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50" activeTab="0"/>
  </bookViews>
  <sheets>
    <sheet name="第四批" sheetId="1" r:id="rId1"/>
  </sheets>
  <definedNames/>
  <calcPr fullCalcOnLoad="1"/>
</workbook>
</file>

<file path=xl/sharedStrings.xml><?xml version="1.0" encoding="utf-8"?>
<sst xmlns="http://schemas.openxmlformats.org/spreadsheetml/2006/main" count="435" uniqueCount="207">
  <si>
    <t>中央第六环保督察组向我市转办的群众信访举报件已办结情况汇总表（最新办结53件，目前已累计办结91件）</t>
  </si>
  <si>
    <t>序号</t>
  </si>
  <si>
    <t>受理编号</t>
  </si>
  <si>
    <t>批次</t>
  </si>
  <si>
    <t>交办问题基本情况</t>
  </si>
  <si>
    <t>行政区域</t>
  </si>
  <si>
    <t>污染类型</t>
  </si>
  <si>
    <t>调查核实情况</t>
  </si>
  <si>
    <t>是否属实</t>
  </si>
  <si>
    <t>处理和整改情况</t>
  </si>
  <si>
    <t>问责情况</t>
  </si>
  <si>
    <t>三</t>
  </si>
  <si>
    <t>娄底市新化县上梅镇接龙村有村民2000多人，有专业养殖户几十户，养殖废水没有采取措施直接排放，最终流入资江河影响水质，部分养殖户直接把养殖粪便堆放至公路两旁，村里上百亩良田受到猪粪污染不能耕种。村里有条清江溪，原来水质清澈常年有小鱼泥鳅，村民在河里洗菜洗衣服，现在河水被养殖废水污染村里因癌症去世的人好几个，村民都改用自来水，不敢用河里的水。</t>
  </si>
  <si>
    <t>新化县</t>
  </si>
  <si>
    <t>畜禽养殖污染</t>
  </si>
  <si>
    <t>2017年4月30日晚上20：30新化县环保局监察执法人员对该公司检查，该公司未生产。2017年5月1日我监察执法人员又调取新化县经济开发区安环站工业园（4月27日至4月30日）日常巡查记录，并询问了新化县经济开发区梽木山村村支书、村主任以及该公司车间主任等都证明该公司未生产；主要产品为薄板卷材水性涂料；该公司建有三级沉淀池及一级过滤池，过滤后的废水全部回收使用不外排；厂内有雨污分流设施但无初期雨水收集池，初期雨水入工业园区管道后排入外环境。</t>
  </si>
  <si>
    <t xml:space="preserve"> 不属实。经调查该公司2017年4月27日至目前一直处于停产状态。</t>
  </si>
  <si>
    <t>处理情况：
    新化县畜牧局逐户下发了《养殖场污染问题整改通知单》，限期各养殖场从即日起，在5月30日前按要求建设和完善粪污处理设施，无整改条件或整改不到位的，养殖场须自行退养关闭，否则，将依法处理。各养殖场主均已签字认可。
整改情况：           
    5月2日。谭万平、谭万忠、段约华等6个养殖场已正式开始进行粪污处理设施的完善施工。上梅镇、接龙村明确了对各养殖场整改工作的包场（户）责任人，实施包场负责制 ，整改工作正在有力有序推进。</t>
  </si>
  <si>
    <t>无</t>
  </si>
  <si>
    <t>八</t>
  </si>
  <si>
    <t>新化县琅塘镇洞下村附近的天宇铁合金工厂将铁渣堆放到路边，污水排到资家河。</t>
  </si>
  <si>
    <t>重金属污染</t>
  </si>
  <si>
    <t>2017年5月2日凌晨1时，新化环境监察人员对新化县琅塘镇洞下村附近的天宇铁合金工厂进行实地调查：
1、 该公司非正常生产；2、没有发现工业污水，只有初期雨水排入资江口。（举报中的资家河不存在）3、在场外没有发现铁渣堆放的情况。4、该公司于2014年8月新建一条洗渣生产线，未经环评审批，擅自新建并投入生产。</t>
  </si>
  <si>
    <t>部分属实1、举报铁渣堆放路边不属实。2、举报污水排入资江不属实，有初期雨水排入资江口。</t>
  </si>
  <si>
    <t xml:space="preserve">处理情况：
   2017年5月3日，对天宇铁合金企业下达了《责令改正违法行为决定书》新环违改字【2017】47号；2017年5月5日，对铁合金企业下达了《行政处罚事先（听证）告知书》新环罚告字【2017】16号,行政处罚2500元。
整改情况：
    天宇矿业已拆除新建洗渣设备。
</t>
  </si>
  <si>
    <t>九</t>
  </si>
  <si>
    <t>娄底市新化县科头乡大水村谢秋桃养猪场建在基本农田上，位于居民中间，影响居民生活环境，污水直排汝水。有举报材料需要向督察组邮寄。</t>
  </si>
  <si>
    <r>
      <t>谢秋桃猪场位于大水村5组，建成于2004年，栏舍面积约1093.7㎡，现存栏生猪384头（母猪45头）。粪污处理设施有化粪池250m</t>
    </r>
    <r>
      <rPr>
        <sz val="10"/>
        <color indexed="8"/>
        <rFont val="宋体"/>
        <family val="0"/>
      </rPr>
      <t>³、干粪棚12㎡、实施干清粪，用于农作，雨污分离沟正在建设完善，污水部分用于农作外，向外直排。</t>
    </r>
  </si>
  <si>
    <t>部分属实。污水部分用于农作外，向外直排属实。</t>
  </si>
  <si>
    <t>处理情况：
   2017年5月5日，新化县畜牧局下发了《养殖场污染问题整改通知单》责令业主自行关停养殖行为。
整改情况：
   该养殖场正在逐步清空栏内牲猪。5月11日前清空栏内肥猪，5月25日前清空栏内母猪。</t>
  </si>
  <si>
    <t>娄底市新化县琅塘镇先进村养殖场普遍存在向资江直排废水，希望政府退养。</t>
  </si>
  <si>
    <r>
      <t>1、先进村共有5家养殖场，分别是刘小东、邓树森、陈和、陈文超、陈可云。共有栏（笼）舍面积1900㎡，现存栏生猪共49头（刘小东场47头、邓树森场2头）、鸭5只（陈和场）；5户都有沼气池，共250m</t>
    </r>
    <r>
      <rPr>
        <sz val="10"/>
        <color indexed="8"/>
        <rFont val="宋体"/>
        <family val="0"/>
      </rPr>
      <t>³、除陈和场是养鸭场外，其余4家是猪场，且都有约20m³的化粪池、刘小东猪场实施干清粪，沼液、沼渣、粪渣等都用于农作，无外流。
2、陈和鸭场直排，但近段时间没有养殖。该鸭场在资江500米内，目前是空栏状态。根据新化县资江干流两岸畜禽规模养殖场退养工作实施方案》要求，我县鸡鸭场暂未纳入退养范围、且去年8月份当地政府没有将其名单录入省里退养名单内，畜牧局要求陈和向琅塘镇政府提交书面申请再向县退养办申请是否纳入今年退养范围。</t>
    </r>
  </si>
  <si>
    <t>部分属实。陈和鸭场直排属实。</t>
  </si>
  <si>
    <t>按照《新化县资江干流两岸畜禽规模养殖场退养工作实施方案》要求，邓树森、陈文超场、陈可云3个养猪场都在4月25日前签了退养协议和退养后禁养承诺书，承诺5月30日前拆除到位。</t>
  </si>
  <si>
    <t>娄底市新化县：1、曹家镇梅花村梅花洞水库，曾是周边居民的饮用水源，现承包给私人饲料养鱼，大坝边有3-5个养殖场，废水均直排，水库水质得到严重污染，呈黑色；2、梅花村五组山坳处堆放吉庆镇部分村庄生活垃圾，直接填埋黄土，无其他措施。</t>
  </si>
  <si>
    <r>
      <t>1、梅花洞水库大坝边有谢仲生猪场、谢中先猪场、曹太叶牛场3家养殖场，均于2006年前建成，共有栏舍面积2855.1㎡，现有存栏生猪48头，牛12头，各场均建有60m</t>
    </r>
    <r>
      <rPr>
        <sz val="10"/>
        <color indexed="8"/>
        <rFont val="宋体"/>
        <family val="0"/>
      </rPr>
      <t>³左右的沼气池。承包梅花洞水库养鱼户李伟，网箱900口，只2011-2012年实施饲料养鱼
2、2013年网箱养鱼就已停止，现今养鱼方式采取水库整体放养，没有使用过鱼饲料。</t>
    </r>
  </si>
  <si>
    <t>部分属实。养殖场部分污水直排属实。</t>
  </si>
  <si>
    <t>处理情况：
   按照《新化县资江干流两岸畜禽规模养殖场退养工作实施方案》要求，大坝边谢仲生猪场、谢中先猪场、曹太叶牛场3家养殖场，属于今年退养对象，都在4月25日前签了退养协议，5月30日前拆除到位。整改情况：
   1、3家养殖场正在陆续清栏。
   2、2017年5月8日已对垃圾堆做了分类减量无害化处理，可回收垃圾送废品店，其余垃圾已集中清运至生活垃圾处理中心。</t>
  </si>
  <si>
    <t>娄底市新化县炉观镇福美来建材有限公司2011年开建，2012年年底投产，未取得环保、国土手续，且未采取任何污染治理措施就开始生产，工厂生产不到半年，距离厂区最近距离不到50米的山杨梅树死亡，附近农作物不能生存，工厂排放的废气气味难闻，烟尘及噪声污染对居民影响很大。2013年向县环保局反映过情况，县环保局进行现场勘查，要求工厂对村民进行赔偿，工厂至今未赔偿。2014年曾向省环保厅反映过情况，省环保厅向县环保局下达过督办任务，县环保局大队长带队去过后，未对工厂进行处理，还下发了排污许可证。</t>
  </si>
  <si>
    <t>大气污染</t>
  </si>
  <si>
    <t>1、2017年5月4日上午9点，县环保局监察大队执法人员在现场调查发现，该公司目前已停产，周围植被正在恢复中。
2、关于炉观镇金滩村村民王忠长就新化县福美来建材有限公司环境污染损害其杨梅树一事的赔偿问题，2013年12月28日至今已开庭2次，还在走司法程序。
3、2013年新化县环境保护局未接到过有关新化县福美来建材有限公司的环境污染纠纷投诉信访件。
4、2014年9月15日新化县环境保护局监察人员对新化县福美来建材有限公司进行现场检查时发现，虽然该公司办理了环评手续，但未进行环保“三同时” 竣工验收，同时污染处理设施不完善，未建脱硫设施，在生产过程中产生的二氧化硫导致周边部分苗木枯死，新化县环保局对其下达了责令改正违法行为决定书(新环违改字〔2014〕30号），责令其于2014年11月30日前按照环评要求完善环境保护设施，并进行环保“三同时”验收。</t>
  </si>
  <si>
    <t>部分属实。周边有部分苗木枯死属实。</t>
  </si>
  <si>
    <t>处理情况：
    1.新化县福美来建材有限公司按照责令改正违法行为决定书(新环违改字〔2014〕30号)及环评要求于2014年11月底整改到位，并于2014年12月26日通过了新化县环境保护局组织的环境保护“三同时”竣工验收。
    2、赔偿问题自2013年12月28日至今已开庭2次，还在走司法程序。
整改情况：
   该公司已于2017年5月1日自行停产。</t>
  </si>
  <si>
    <t>十一</t>
  </si>
  <si>
    <t>娄底市新化县上梅镇北度乡层峰村湘浴化工厂、娄底市伯菲特锑业有限公司，废水未经处理直排入废水池，后排入大洋江河，污染了周边居民地下水、农田。曾向市政府投诉未果。</t>
  </si>
  <si>
    <t>水污染</t>
  </si>
  <si>
    <t xml:space="preserve">
一、新化县湘渝化工有限公司
    1、该公司于2017年4月18号由于市场原因停产，并报告了县环保局备案；
    2、该公司主要产品为1-氯蒽醌、蒽醌-2磺酸纳；
    3、建有废水处理设施，并独立安装有专门的运行设施用行电表；
    4、有专门的固体废物汞渣库，严格按危险废物处理程序进行了转移备案程序；
    5、制订了应急预案，并已备案，2016年3月通过了湖南省环境保护厅污染防治处审核验收。
二、娄底市伯菲特锑业有限公司
    1、该公司于2015年9月14日取得环评批复（娄环审【2015】97号），2017年4月17日通过环保竣工验收（娄环审验【2017】18号）；
    2、该公司于2017年4月20日开始至今处于停产状态；
    3、该公司污染防治设施已完善，厂区收集的初期雨水经沉淀后回用于冷却补充水和厂区车间地面冲洗水，厂区地面冲洗水沉淀后循环使用不外排，生活污水经处理达标后用于厂区绿化。
    4、该公司固废库现有砷碱渣500吨，厂内警示标语已到位；
    5、应急预案已编制完成并已备案登记。
</t>
  </si>
  <si>
    <t>不属实</t>
  </si>
  <si>
    <t>处理情况：
    1、责令新化县湘渝化工有限公司立即安装废水流量计，以便环保部门监管。
    2、责令两家公司加强日常环境管理，确保设施正常运行污染物达标排放。</t>
  </si>
  <si>
    <t>新化县琅塘镇和益阳市安化县平口镇交界处原始技术、高耗能、高污染的髙碳铬铁合金冶炼厂11个，分别是“腾飞”“东盛”“天宇”“平兴”“华盈”“坪口”“恒宇”“鑫鑫”“标鑫”“雪峰”“雪峰”；其中至少有6家是2008年后兴建的。1、十几家冶炼厂中的绝大多数环保设备是为应付检查而设置的，生产时并不开启环保设备。如天宇公司，即使开启环保设备也只能吸收一个烟囱的烟尘，另一个烟囱烟尘直接排放到村里。2、厂里的生产用水不经任何处理直接排入村民生活用水中。3、生产的铬渣不经任何处置随意堆放，甚至填入资水。</t>
  </si>
  <si>
    <t xml:space="preserve">
一、新化县天宇矿业有限责任公司12500KVA电炉，主要产品高碳铬铁合金，该项目于2011年1月取得湖南省环保厅环评批复（湘环评[2011]3号），2014年2月14日通过湖南省环境保护厅验收（湘环评验[2014]9号）；验收后该公司至2017年2月底才开始恢复生产，现场检查时白班未生产只生产晚班；现场检查发现该公司于2014年8月新建一条洗渣生产线，但未生产也未经环评审批，属于擅自新建项目。
二、新化县腾飞矿业有限公司12500KVA电炉于2011年5月18日取得环评批复（湘环评【2011】410号），2016年12月29日取得验收(娄环审验【2016】44号)；现场检查时发现该公司于2017年1月擅自新建一条洗渣生产线并于2017年投入生产，未在环评批复项目内属新建项目，现场检查时电炉未生产。
三、新化县东盛矿业有限公司12500KVA电炉于2011年5月18日取得环评批复（湘环评【2011】411号），2016年12月29日取得验收(娄环审验【2016】49号)；现场检查时发现该公司于2017年1月擅自新建一条洗渣生产线并于2017年投入生产，未在环评批复项目内属新建项目，现场检查时电炉未生产。</t>
  </si>
  <si>
    <t xml:space="preserve">处理情况：
   1、新化县环境保护局于2017年5月3日对新化县天宇矿业有限责任公司下达了《责令改正违法行为决定书》新环违改字【2017】47号,2015年5月7日，新建洗渣设备已拆除到位;2017年5月5日下达了《行政处罚事先（听证）告知书》（新环罚告字【2017】16号，行政处罚2500元。
   2、新化县环境保护局于2017年5月3日对腾飞矿业下达了《责令改正违法行为决定书》新环违改字【2017】48号，2015年5月7日，新建洗渣设备已拆除到位。2017年5月5日下达了《行政处罚事先（听证）告知书》新环罚告字【2017】17号，行政处罚2500元整。
   3、新化县环境保护局于2017年5月3日对东盛矿业下达了《责令改正违法行为决定书》新环违改字【2017】49号，新建洗渣设备已拆除到位。2017年5月5日下达了《行政处罚事先（听证）告知书》（新环罚告字【2017】18号，行政处罚2500元。
整改情况：
   2015年5月7日，天宇、腾飞、东盛3家矿业新建洗渣设备已拆除到位。 </t>
  </si>
  <si>
    <t>十三</t>
  </si>
  <si>
    <t>娄底市新化县温塘镇繁荣村金鸡山煤矿抽出的废水直排村里的小河，污水呈红色，排放的灰尘污染环境。</t>
  </si>
  <si>
    <t>该矿现为一对6万吨矿井，21万吨技改环评正在办理中；厂区内无雨水收集系统，初期雨水直排入珠溪河；该矿外排矿井废水200吨左右，经一个240立方沉淀池沉淀后外排珠溪河；厂内建有密闭式煤坪（西北方向），但降尘喷淋设施闭置；该矿正北方向2公里与西南方向1.5公里处各有一水库（注：水库都处于山的背面），该矿运煤车从矿部东南方向外运；新化县常年主导风向：夏季为东南风，冬季为东北偏北风。</t>
  </si>
  <si>
    <r>
      <t>处理情况：</t>
    </r>
    <r>
      <rPr>
        <sz val="10"/>
        <color indexed="8"/>
        <rFont val="宋体"/>
        <family val="0"/>
      </rPr>
      <t xml:space="preserve">
       1、2017年4月28日，新化县环保局已对该矿下达《责令改正违法行为决定书》（新环违改字【2017】43号）;
       2、2017年5月1日，对湖南海盛矿业集团金泰煤业有限公司下达《行政处罚事先（听证）告知书》（新环罚告字【2017】9号），拟行政处罚10万元。3、2017年5月2日，拟移送公安机关对责任人进行行政拘留。
整改情况：
   湖南海盛矿业集团金泰煤业有限公正在停产整治</t>
    </r>
  </si>
  <si>
    <t>二</t>
  </si>
  <si>
    <t>涟源市湄江镇湄水河上游曾经有一个煤矿，现已破产，现在湄水河的水流一直被污染。湖南电视台钟山说事2015年曾经报道过此事件。投诉人希望知道这条河最近几天的改善是否是长期的，并且想知道这么多年的污染是否对周边群众会有经济补偿，建议追究有关责任人。</t>
  </si>
  <si>
    <t>涟源市</t>
  </si>
  <si>
    <t>核实情况：信访问题中的煤矿为湄江镇沙坪煤矿（原系涟源市改制矿），邻近归水河的沙坪矿区2005年共有24处生产矿井， 2006至2014年分批共计关闭19个生产矿井。因修建二广高速公路，从2011年11月至今沙坪煤矿一直处于停产，属于涟源保留矿井，原有废水处理设施都废弃， 2015年11月，沙坪煤矿投资30余万元建设沉淀池，但处理效果不理想，其后矿主又投入100多万元于2016年2月初对矿井进行封闭，矿井废水不再外排。2016年2月中旬，发现沙坪煤矿下游约1200米处归水河水水体异常，经查询原因是沙坪煤矿下方长桥村的水井溢流排放水，呈酸性含铁锰，极有可能是关闭煤矿巷道的废水汇集而成。针对沙坪煤矿下游的长桥村井水污染归水河，涟源市人民政府高度重视，多次召开专题会议研究，已建成污水处理设施，由于容量小，导致处理效果不佳。现在已正在改扩建污水沉淀池，加大污水处理设施容量、加长沉淀时间，增强处理效果。湄江镇人民政府安排专人24小时不间断负责污水处理设施，按时间段用PH试纸检测废水浓度，根据浓度值科学的投放中和剂，使PH值达标。环保监测部门加大对废水各项指标的监测频次。</t>
  </si>
  <si>
    <t>属实</t>
  </si>
  <si>
    <t>处理情况：4月27日，涟源市环境保护委员会办公室已经将该问题以交办函的形式交办给湄江镇人民政府，目前正在组织扩建污水处理设施。涟源市环保局工作人员对污水处理设施建设进行督查。5月2号，并按照督察中心的要求，对现有污水处理池进行了改扩建，将污水处理池加高，并扩建了一个沉淀池，5月5号已完工。湄江镇人民政府安排专人24小时不间断负责污水处理设施，按时间段用PH试纸检测废水浓度，根据浓度值科学的投放中和剂，使PH值达标。同时，我市编制了《娄底涟源市湄水河流域环境综合整治总体方案》上报了环保部，已通过了环保部组织的技术评审，有望在今年年底开始实施。</t>
  </si>
  <si>
    <t>四</t>
  </si>
  <si>
    <t>涟源市湄江镇长桥村煤矿的废水向村里的河中直接排放，污染了村民的水井。</t>
  </si>
  <si>
    <t>核实情况：副市长刘志刚组织环保部门现场经核实，长桥村煤矿是长桥村上面的沙坪煤矿，沙坪煤矿的外排废水口，已于2016年2月初对矿井进行封闭，废水不再外排。2016年2月中旬，长桥村的水井所排放水，呈酸性含铁锰。针对长桥村井水污染归水河，我市人民政府高度重视，多次召开专题会议研究，目前已建成污水处理设施，处理效果不太理想，现在已正在改扩建污水沉淀池，使污水处理设施容量加大、沉淀时间加长，增强处理效果。加大检测力度。湄江镇人民政府安排专人24小时不间断负责污水处理设施，按时间段用PH试纸检测废水浓度，根据浓度值科学的投放中和剂，使PH值达标。环保监测部门加大对废水各项指标的监测频次。</t>
  </si>
  <si>
    <t>属实。经核实，长桥村煤矿是长桥村上面的沙坪煤矿，沙坪煤矿的外排废水口，已于2016年2月初对矿井进行封闭，废水不再外排。但长桥村一水井外排酸性废水。</t>
  </si>
  <si>
    <t xml:space="preserve">处理情况：4月29日涟源市环境保护委员会已向湄江镇人民政府下发了交办函；目前正在现有的污水处理设施上进行改扩建。4月30日涟源市环保局工作人员对污水处理设施建设进行督查，正在建设中。
5月3号，原水处理池已加高，新沉淀池正在建设中。
5月4日已建完成，投入运行。
</t>
  </si>
  <si>
    <t>五</t>
  </si>
  <si>
    <t>涟源市湄江镇涓水河被砂坪煤矿废水污染，向各级政府和省级媒体多次反映情况未果。</t>
  </si>
  <si>
    <t>核实情况：信访问题中涓水河不存在，经核实应该是湄水河。该信访问题系重复投诉问题，（2017042665、20170428100）。湄江镇沙坪煤矿（原系涟源市改制矿），邻近归水河的沙坪矿区2005年共有24处生产矿井， 2006至2014年分批共计关闭19个生产矿井。因修建二广高速公路，从2011年11月至今沙坪煤矿一直处于停产，属于涟源保留矿井，原有废水处理设施都废弃， 2015年11月，沙坪煤矿投资30余万元建设沉淀池，但处理效果不理想，其后矿主又投入100多万元于2016年2月初对矿井进行封闭，废水不再外排，对归水不造成影响。2016年2月中旬，发现沙坪煤矿下游约1200米处开始水体异常，经查询原因是沙坪煤矿下方长桥村的水井所排放水，呈酸性含铁锰，极有可能是关闭煤矿巷道的废水汇集而成。针对沙坪煤矿下游的长桥村井水污染归水河，涟源市人民政府高度重视，多次召开专题会议研究，目前已建成污水处理设施，由于容量小，导致处理效果不佳，现在已正在改扩建污水沉淀池，使污水处理设施容量加大、沉淀时间加长，增强处理效果。加大检测力度。湄江镇人民政府安排专人24小时不间断负责污水处理设施，按时间段用PH试纸检测废水浓度，根据浓度值科学的投放中和剂，使PH值达标。环保监测部门加大对废水各项指标的监测频次。</t>
  </si>
  <si>
    <t>处理情况：4月30日涟源市环境保护委员会已向湄江镇人民政府下发了交办函；目前正在现有的污水处理设施上进行改扩建。涟源市环保局工作人员对污水处理设施建设进行督查，正在建设中。5月3日：正在建设中。5月5日已建完成，投入运行。</t>
  </si>
  <si>
    <t>涟源市渡头塘镇垃圾场污染问题，主要处理生活垃圾，没有规范处置，污水排入涟水河、大气污染严重，臭气影响了周边四个村。</t>
  </si>
  <si>
    <t>垃圾污染</t>
  </si>
  <si>
    <t>核实情况：4月30日涟源市环境保护局会同渡头塘镇人民政府工作人员到现场核实相关情况。经现场调查垃圾填埋场为简易填埋场，距涟水河有一公里，填埋场在渡头塘镇内桥溪村三面环山，未发现有污水排入涟水河。</t>
  </si>
  <si>
    <t>部分属实。</t>
  </si>
  <si>
    <t xml:space="preserve">处理情况：1、4月30日涟源市环境保护委员会已向住建局和渡头塘镇人民政府下发了交办函。2、涟源市环保局已于2017年5月5日向渡头塘镇人民政府送达了《涟源市环境保护局责令改正违法行为决定书》（涟环责改〔2017〕65号），责令渡头塘镇自收到本决定书之日起立即停止位于桥溪村的垃圾填埋场的使用。3、渡头塘人民政府正在联系监测公司对周边村空气环境质量进行监测，与娄底环保公司进行联系，制定整改方案。4、5月2日渡头镇人民政府与长沙监测公司、环保公司进行了联系，就相关问题正在对接中。5月3号，渡头镇人民政府与湖南省乾诚检测公司签定了合同，正在开展对填埋场进行检测。5月4号，正在对填埋场检测，已检测二天。5月5日,渡头塘人民镇府已与化工部长沙设计研究院签定了垃圾场环境应急及改造方案。5月6日己开始用粘土对垃圾场进行履盖。5月7日，继续用粘土对垃圾场进行履盖。检测结果与应急方案已出台。5月8号，垃圾场已用粘土覆盖完成。镇人民政府己出台垃圾场整改项目实施推进时间表。
</t>
  </si>
  <si>
    <t>十</t>
  </si>
  <si>
    <t>娄底市涟源市渡头塘镇文明村后山有一个露天垃圾场，气味难闻，蚊子多，对居民生活造成困扰，居民这几年得癌症的人特别多。</t>
  </si>
  <si>
    <t>核实情况：经核实，该信访投诉属于重复投诉，与（2017042993）系同一个问题。2017年4月30日，涟源市环保局环境监察、监测和渡头塘镇环保站、建设站工作人员到渡头塘镇垃圾填埋场进行现场调查，经现场核实：渡头塘镇人民政府于2004年在桥溪港村茶亭子冲山山坳建设生活垃圾填埋场，该场三面环山，山体周边有文明村和桥溪港村两个村（由原文明村、向阳村、桥溪村、泉塘村等四个村合并成2个），该垃圾填埋场离山体下方最近的民房的距离约800米，距涟水河约1000米。该垃圾填埋场主体工程于2004年正式投入使用，现处置生活垃圾约6万吨。该垃圾填埋场用于处理集镇生活垃圾，渡头塘镇人民政府采取了简易的处理措施：垃圾采取土层覆盖，每月及时用黄土填覆；每年5月到10月，及时采取喷药等相关消毒措施；对居住相对较近的桥溪港村孝顺组村民、文明小冲组村民发放灭蚊用品。该垃圾填埋场未经环保部门审批，采取简易填埋处理方式，未按《生活垃圾填埋场污染控制标准（GB16889-2008）》的要求建设，未建设防渗漏系统和渗滤液收集处理系统等。现场检查时，没有发现有污水排入涟水河。因涟源市环境监测站不具备臭气浓度监测能力，5月3日，渡头塘镇人民政府已委托湖南乾诚检测公司对周边村庄进行了臭气监测，监测结果显示，臭气指标达标，对周边环境影响不大；同时，经渡头塘镇人民政府调查，未发现周边居民癌症病人明显增多的现象。</t>
  </si>
  <si>
    <t>部分属实</t>
  </si>
  <si>
    <t xml:space="preserve">处理情况：1、4月30日涟源市环境保护委员会已向住建局和渡头塘镇人民政府下发了交办函。2、涟源市环保局已于2017年5月5日向渡头塘镇人民政府送达了《涟源市环境保护局责令改正违法行为决定书》（涟环责改〔2017〕65号），责令渡头塘镇自收到本决定书之日起立即停止位于桥溪村的垃圾填埋场的使用。
3、渡头塘镇人民政府已委托化工部长沙设计研究院制定了环境应急及改造方案，明确了责任人和时间节点。具体措施是：已立即停止向该垃圾场转运垃圾，已委托娄底智达物业公司处理渡头塘镇集镇区新产生垃圾；根据环境应急及改造方案要求对原有垃圾进行无害化处理，用土层覆盖，并将继续整改；积极与上级相关部门汇报，争取垃圾场整治项目。
4、涟源市住建局和涟源市整建办将严格按时间节点要求，督促渡头塘镇人民政府迅速落实整改措施。
</t>
  </si>
  <si>
    <t>娄底市涟源市荷塘镇富田村富田煤矸石砖厂非法扩建，破坏水田、山林，水土流失很严重，除硫设施今年才配置，但是不达标，导致大气污染很严重。</t>
  </si>
  <si>
    <t xml:space="preserve">一、现场调查情况
2017年5月6日，涟源市环保局环境监察执法人员会同荷塘镇环保站工作人员赶到涟源市荷塘镇富田村进行实地调查，具体调查情况如下：涟源市富田煤矸石砖厂位于富田村甲骨脑山山坳里，年生产能力3000万块煤矸石砖。该砖厂2007年2月在涟源市发改局批准立项（涟发改投[2007]06号）；2007年2月办理了用地手续（（娄）国土预审字[2007]第6号），批准用地面积0.2672公顷； 2007年5月21日获得娄底市环境保护局《关于富田煤矸石砖厂3000万块/年煤矸石砖生产线项目环境影响报告表的批复》（娄环评〔2007〕36号），2008年10月8日通过了涟源市环境保护局的验收。该厂2014年2月砖厂整体拍卖，为黄飞华、黄革芬、谢燕三人共有，2014年3月开始经营生产。该砖厂建有脱硫设施，但未经环保部门验收。因企业2017年4月份已按涟源市人民政府和涟源市环保局要求停产整治，烟气是否达标，需待企业复产后进一步核实。
经检查，涟源市荷塘镇富田村富田煤矸石砖厂存在以下问题：
1、该砖厂少批多占用地面积。2007年3月26日，涟源市人民政府以[2007]涟政土集字第06号集体土地占用审批单批准该砖厂用地总面积0.2672公顷，但实际超过批准数量面积占地0.4402公顷，地类为林地。
2、该砖厂虽然按要求安装了脱硫防治设施，但未申请并通过环保部门监测验收。
3、该砖厂在生产建设中未按要求编制、报审、实施水土保持方案。
</t>
  </si>
  <si>
    <t xml:space="preserve">处理情况：
1、对该砖厂用地面积少批多占的现象，涟源市国土资源局2017年1月4日下达行政处罚决定书（涟国土资罚字 〔2016—18〕72号）。
2、对该砖厂非法占用林地的问题，涟源市林业局正在立案查处。
3、涟源市环境保护局对该砖厂下达责令改正违法行为决定书（涟环责改〔2017〕67号）。
4、涟源市水务局对该砖厂下达责令停止水事违法行为通知书（湘涟水责停字〔2017〕39号）。限期该厂编制水土保持方案报水行政主管部门审批，并按批准的水土保持方案采取水土流失预防和治理措施。
5、按照涟政办函〔2017〕1号文件要求，镇人民政府组织相关部门对该砖厂采取强制措施，已断电停产整顿。
6、荷塘镇人民政府加大巡查力度，对该砖厂实行24小时监管。
</t>
  </si>
  <si>
    <t>娄底市涟源市六亩塘镇7个村联名举报头石罗铁煤矿，对饮用水红旗水库造成了污染。</t>
  </si>
  <si>
    <t xml:space="preserve">现场调查核实情况：
安平镇头石煤矿开办于2002年。2013年经湖南省煤炭管理局批准同意进行露天开采，在省国土厅的办理了采矿许可证；2014年9月19日获得了娄底市环保局的环评批复（娄环审〔2014〕91号）；2014年7月4日娄底市水利局对《湖南省涟源市安平镇头石煤矿浅部露天开采水土保持方案报告书》进了批复（娄水许〔2014〕8号）；2016年5月9日办理了安全生产许可证（（湘）MK安许证字〔2016〕0245GIYI号）。
 红旗水库地处六亩塘镇西北部，建成于1961年2月，总库容232.7万方（防办数据）。红旗水库是一座以灌溉为主结合防洪、养殖等综合利用的小I型水库，不属于饮用水源地。在红旗水库库尾相距500m左右原有六亩塘镇石龙煤矿、狮山粘土矿（均已关闭），安平镇的头石煤矿距离红旗水库库尾1235米。经实地调查，水库尾库淤塞严重，尾库水质被污染。原因一是原石龙煤矿和狮山粘土矿采矿作业中没有采取必要的措施，二是对红旗水库长时间没有及时清理自然流失的水土沉积，三是头石煤矿实行露天开采时没有落实好水土保持措施。
2015年5月22日、2016年3月22日，涟源市环境监测站先后两次在头石煤矿沉淀池进出口、红旗水库入水口采样送检，头石煤矿所排放污水重金属指标均未超标，但头石煤矿沉淀池出水口处悬浮物和化学需氧量有超标现象。
</t>
  </si>
  <si>
    <t xml:space="preserve">处理情况：
1.2015年11月5日，涟源市水务局因安平镇石头煤矿作业造成水土流失下达了《水行政处罚决定书》（涟水罚字〔2015〕4号），罚款7万元。
2.2016年11月8日涟源市环境保护局因安平镇石头煤矿环境污染问题下达了《责令改正违法行为决定书》（涟环责改〔2016〕18号）；2016年11月9日下达了《行政处罚事先告知书》（涟环告〔2016〕9号）；2016年11月29日下达了《行政处罚决定书》（涟环罚〔2016〕6号），罚款4.8万元；2017年2月7日下达了《责令改正违法行为决定书》（涟环责改〔2017〕26号）。
3.涟源市水务局对红旗水库泥沙淤塞情况作出评估，拟定治理方案。同时监督头石煤矿严格落实水土保持措施。
4.涟源市国土资源局督促企业按整改方案抓好矿山地质环境恢复治理工程。
5.涟源市环保局加强环境监管和监测，督促头石煤矿完善废水处理设施建设，加强排土场截水沟和挡土墙建设，保持排水沟畅通，搞好沉淀池清淤，确保废水达标排放。
</t>
  </si>
  <si>
    <t>娄底市涟源市伏口镇梅源村的双门石矿业，开锰矿，污水没有处理直排到村里的河流中，河里的鱼虾都已灭绝，未来将危及到饮用水源。向当地部门反映未果。目前已停工接近半个月，以应付检查。</t>
  </si>
  <si>
    <t xml:space="preserve">核实情况：双门石矿业公司坑道废水虽建有10个废水沉淀池沉淀，其中有2个沉淀池内加入了斜管进行过滤处理，但该矿沉淀池容积总计只有900立方，生产时废水排放量达1000吨/天，且沉淀池周围因密封不严，有渗漏现象，造成排放口所排水质浑浊。涟源市环保局曾于2016年12月28日检查、监测，监测报告显示该公司处理池出水口处废水水样中ph值超标、锰超标6.60倍，向该公司下达了《责令改正违法行为决定书》，责令立即停产整治。2017年4月11日，该公司又因超标被涟源市环保局责令停产，并处43912元的罚款。
2017年5月6日，涟源市环保局执法人员再次对双门石锰矿进行调查、取水样分析，该矿已停产但废水处于正常排放。根据5月8日涟源市环境监测站出具的监测报告显示：该矿处理池排放口处总锰超标11.5倍。
</t>
  </si>
  <si>
    <t xml:space="preserve">处理情况：5月5日涟源环委会办公室已将该投诉件交办给伏口镇人民政府镇。鉴于涟源市双门石矿业有限公司锰矿外排废水中总锰超标11.5倍，根据最高人民法院、最高人民检察院《关于办理环境污染刑事案件适用法律若干问题的解释》（“两高”司法解释）第一条第四款的相关规定，已涉嫌犯罪。5月9日，涟源市环保局立即对双门石矿业有限公司负责环保的后勤经理与具体操作人员当日值班人员进行调查讯问。现正准备案卷材料拟以“涉嫌污染环境罪”移送公安机关立案侦查。
</t>
  </si>
  <si>
    <t>涟源市龙塘镇沃草村、红星村所在地原来的林场，现在变成私人老板挖煤的露天煤场，借着大搞农业开发的帽子，把几个山头都挖平了，水土流失严重，山下住着人，安全隐患大。</t>
  </si>
  <si>
    <t>生态破坏</t>
  </si>
  <si>
    <t xml:space="preserve">经现场核实，群众所反映的情况部分属实。
群众所反映的露天煤场，指的是湖南省飞宏农业发展有限公司下设的子公司涟源市南风林场粘土矿（以下简称“南风林场粘土矿”）。南风林场粘土矿，非法人企业，负责人刘有平，位于涟源市龙塘镇沃草村、红星村，经营范围为水泥用粘土开采、销售，该矿于2016年11月被勒令停止生产至今。
经调查，南风林场粘土矿在娄底市国土资源局办理了采矿许可证（2019年10月10日到期）、省林业厅办理了林地使用手续（批准使用林地189亩）、涟源市安监局办理了安全生产许可证（2015年12月30日到期）等相关证照和手续。
    该矿在开采过程中，实际占用林地202.5亩，超出审批范围和面积占用林地13.5亩；没有制订水土保持的实施方案，未采取切实有效的保护措施，造成水土流失约4650吨，扰动地表9.767公顷，给矿区植被和地质环境造成了严重破坏；该矿开采的山头下面无人居住，但因渣土违规堆放，局部存在滑坡可能等安全隐患，同时暴雨导致水土流失和泥石流，冲毁部分农田和公路，影响距该矿作业山头1公里左右的红星村卢塘组103名群众出行不方便，存在安全隐患。
</t>
  </si>
  <si>
    <t xml:space="preserve"> 一、处理情况
1.涟源市水务局于5月5日对南风林场粘土矿送达了立案告知书和《责令停止水事违法行为通知书》（湘涟水责停字〔2017〕38号），同时追缴该公司粘土矿开办以来的水土保持补偿费。
2.涟源市林业局于5月5日向飞宏农业下达了《责令立即停止毁坏林地等违法行为的通知书》（涟林林罚责通字〔2017〕121号），5月6日正式行政处罚立案。5月7日市森林公安局对飞宏农业非法占用农用地案正式立案侦查，5月8日对飞宏农业犯罪嫌疑人（法人）刘松和实施了刑事拘留。
 3、涟源市纪委依纪启动了问责程序，已成立调查组，对飞宏农业违法违规生产过程中，市国土资源局、市林业局、市水务局、市安监局、市环保局、龙塘镇等单位及其相关公职人员监管不严、履职不力的行为，拟根据《中国共产党问责条例》第六条、第七条之规定进行问责。二、整改落实情况：
涟源市人民政府已作出决定，在南风林场粘土矿符合关闭条件的情况下，依法关闭到位。
1.针对水土流失问题。涟源市水务局已制订了《南风林场粘土矿临时整治方案》，在六十日内完成工程措施；植物措施立即实施，在年底落实到位。同时请专业机构编制了《水土保持方案报告书》，正在送审，待批准许可后，立即督促企业实施。责任部门为水务局，责任人为刘为吾。
2.针对安全隐患问题。涟源市安监局已聘请具备资质的涟钢田湖白云石矿采矿工程师，编制了《湖南省飞宏农业发展有限公司涟源市南风林场粘土矿隐患治理方案》，并着手开始实施。责任部门为安监局，责任人为万向东。
3.针对地质环境破坏问题。涟源市国土资源局制定了《关于对龙塘镇南风林场粘土矿矿山地质环境恢复治理整改方案》，立即督促企业按方案启动恢复治理工作，在2018年3月31日完成。责任部门为涟源市市国土资源局，责任人为张凤鸣。
4.针对植被破坏的问题。涟源市林业局制定了《涟源市龙塘镇南风林场粘土矿矿山及周边荒山造林设计说明书》，由企业在2018年2月负责落实到位，其后抚育5次。责任部门为市林业局，责任人为曾志。
上述各项整改措施，以龙塘镇人民政府为主体，督促企业严格落实到位。下阶段，涟源市人民政府将严格按各方案规定的时间节点，加强部门协调，采取有力、有效措施，将各领域存在的问题切实整改到位，并按中央环保督察组要求，及时上报整改结果。
</t>
  </si>
  <si>
    <t>娄底市涟源市七星街镇河流水质浑浊，水质变差。</t>
  </si>
  <si>
    <t>核实情况：核实情况：2017年5月5日，涟源市水务局水政执法大队协同七星街镇环保站市对七星街镇范围内的主要河流进行了察看。在排查东石江河雷鸣洞村至菜花村地段时，发现河水浑浊，沿河往上游排查，发现在菜花村与宁乡市交界地段发现了两个导致河水浑浊的源头：一是宁乡县龙田镇地段（与菜花村交界处）有一台挖土机和一台钻机在河边崖上采石；二是七星街镇菜花村十一组贫困户吴本初新建房屋，平整地基时挖出的黄土堆积在河道旁，导致河道淤塞。通过调查了解，吴本初于今年5月3日开始平整地基，由于法律意识不强，随意将黄土堆在河道旁，河水冲走即可，因而造成了下游浑浊。
其他各大小河流水流都比较清澈，没有发现违规排放的情况。信访反映情况基本属实
。</t>
  </si>
  <si>
    <t xml:space="preserve">处理情况：5月7日，在查实了相关情况后，涟源市水务局和七星街镇环保站工作人员对吴本初进行了批评教育，并向吴本初下发了整改通知，要求5月9日下午5点前对河道进行清淤、还原，疏通河道。
5月8日，在七星街镇环保站工作人员的督促下，吴本初组织挖掘机进行清淤，疏通河道。5月9日，堆积在河道旁的黄土均已清理上岸，河道恢复了畅通，河水恢复了清澈。
鉴于吴本初本人认错态度好，事后及时改正，故在批评教育之后，并未对其本人采取其他处罚措施。
</t>
  </si>
  <si>
    <t>娄底市涟源市安平镇四古村樟树坪村粘土砖厂建厂多看，一直未建设环保设施，目前准备安装，占用农田30多亩，附近有一所中学，砖厂噪声、烟尘、废气影响学生及农田，曾向当地环保、政府反映多次未果。</t>
  </si>
  <si>
    <t xml:space="preserve">核实情况：2017年5月6日，涟源市国土局、水务局、环保局等部门先后对涟源市安平镇四古村樟树坪煤矸石砖厂进行了现场调查。该砖厂2017年4月28日被国土依法采取强制断电，现已停产。
（一）关于“涟源市樟树坪煤矸石砖厂占用农田”问题：国土部门核实该砖厂占用土地不属于基本农田，但存在少批多占。
（二）关于“附近有一所中学，砖厂噪声、烟尘、废气影响学生”问题：经现场核实，砖厂附近有一所中学（安平镇四古中学），距离为500余米，四古中学出具一份证明（见附件）说明，学校听不到砖厂的噪声、看不到灰尘、闻不到废气，对学校的教学、生活影响不大。
（三）关于“一直未建设环保设施，目前准备安装”问题：该煤矸石砖厂已经安装了污染防治设施，企业因停电停产不存在大气与噪声污染，但存在环保上未验先投、国土少批多占、等违法事实。环保执法人员当即对业主吴才安进行了调查问讯。
</t>
  </si>
  <si>
    <t xml:space="preserve">处理情况:（一）2016年12月12日下达了《涟源市国土资源局行政处罚决定书》（涟国土资罚字[2016-6 ] 54号）。
（二）2016年12月12日涟源市环境保护局对涟源市安平镇四古村樟树坪煤矸石砖厂依法下达了《责令改正违法行为决定书》（涟环责改[2017]2号）。
（三）2017年5月7日，水务局对安平镇樟树村煤矸石砖厂依法下达了《责令停止水事违法行为通知书》（湘涟水责停字〔2017〕42号）。
（四）涟源市环境保护局对安平镇樟树村煤矸石砖厂依法下达《行政处罚听证告知书》（涟环告〔2017〕16号）。
涟源市人民政府责成安平镇人民政府将对该砖厂整改落实情况进行监督管理，确保整改到位。《行政处罚听证告知书》（涟环告〔2017〕16号）。
涟源市人民政府责成安平镇人民政府将对该砖厂整改落实情况进行监督管理，确保整改到位。
</t>
  </si>
  <si>
    <t>涟源市湄江镇长桥村沙坪煤矿的矿井水未经任何处理直排，严重污染村里的地下水，影响居民生活和生产。湄江镇政府建立了一套简易污水治理，没效果。多次向上级部门反映未果。</t>
  </si>
  <si>
    <t xml:space="preserve">核实情况：2015年7月，地处湄水河上游的沙坪煤矿（因二广高速的修建沙坪煤矿矿区被占用，2011年11月已停产）井口自然排出的废水直接流入湄水河，使河水呈红黄色。经检测，矿井排污口废水呈酸性，铁、锰超标。随后，沙坪煤矿恢复了矿井废水处理设施的运转，但由于废水流量过大，处理效果不明显。2015年年底后，煤矿业主已将井口封堵密闭。2016年春节，沙坪煤矿下游800米左右的长桥村一口名“泉亦流香”的水井的水流入湄水河后，使湄水河水体呈黄红色。经检测，流出的井水呈酸性，铁、锰超标。
“泉亦流香”水井污染事件发生后，环保志愿者在网上发帖反映湄水河污染问题。环保部华南督查中心高度重视，到涟源市进行了督查督办，要求查明污染原因，制定治理方案并组织实施。
涟源市委托湖南省地质矿产勘查开发局四一八队对沙坪矿区地质情况进行了勘查，结论是：
邻近湄水河的沙坪矿区近几十年来有近百个煤矿采煤，随着煤矿的陆续关闭整合，目前沙坪矿区只剩沙坪、龙安、洞庭新井、联新、大吉坪5个合法煤矿，其中沙坪、联新等煤矿长期停产，仅龙安和洞庭新井、大吉坪三家煤矿在生产。沙坪矿区的煤矿系煤与铁、锰共生的煤矿，煤矿被关闭后，其原有排水设施都已废弃，矿井废水未及时抽排，引起溶洞内水位增高，溶洞内壁的铁、锰溶于水中，从而导致水体铁、锰含量增高。同时，由于沙坪煤矿是位置较低的矿井，聚集在溶洞的废水沿着地下空隙流到了水平位置较低的沙坪煤矿矿道，在沙坪煤矿井口密闭后，废水无法从井口自然排出，继续在地下穿流，寻找空隙流向了地势更低的长桥村水井，最终从水井冒出污染湄水河。湄水河的污染问题是煤矿关闭后的区域性污染问题。
</t>
  </si>
  <si>
    <t xml:space="preserve">处理情况: （一）建设了长桥村污水处理设施。一是改扩建处理设施。在2016年湄江镇人民政府在长桥村建了污水沉淀池的基础上，将污水处理池加高，并扩建1座多级沉淀池，加大污水处理设施容量，加长沉淀时间，增强处理效果。二是加大检测力度。安排专人24小时不间断负责污水处理设施，按时间段用PH试纸检测污水浓度，根据浓度值科学投放中和剂，使PH值、铁、锰等污染物达标。
    （二）解决当地村民生活、生产用水。为切实解决当地村民在生产、生活用水的安全，湄江镇人民政府制定了应急措施，在被污染水源水质还没有整治到达标之前，对长桥村原来在“泉亦流香”挑水饮用的住户适当进行补贴，所需经费现由湄江镇人民政府垫付，由其自行解决季节性缺水问题。同时，湄江镇人民政府垫资1.3万元对农用电排进行了维修，确保农业生产用水。
    （三）加大监测力度。涟源市环保、卫计等部门提高监测频率，每10天监测一次，及时掌握河水及下游水厂取水口水环境质量状况。
    （四）加大水量，严禁采砂。为切实减少归水河污染程度，涟源市已禁止了在归水河、湄水河的一切采砂洗砂行为，同时，责令上游的大江口水库不断加大放水力度，有效降低河水中污染物浓度。
（五）制定综合治理实施方案。涟源市人民政府已编制包括沙坪矿区矿井废水治理在内的《娄底涟源市湄水河流域环境综合整治总体方案》，上报了环保部，近日该方案已通过了环保部组织的技术评审，有望在今年年底开始实施，彻底解决湄水河区域的污染问题。
</t>
  </si>
  <si>
    <t>涟源市白马镇邹家村自共兴砖厂开办以来，自然资源遭受严重破坏，水利设施山塘水渠铲为平地，上百亩农田因无法灌溉、无法耕作荒废，上十亩森林遭砍伐，土层制砖，土壤表皮被破坏致水土流失。生产生活用水从源头遭受严重污染，浓烟雾霾，工厂作业噪声震耳，请求农田设施还原，环境污染补偿。</t>
  </si>
  <si>
    <t xml:space="preserve">调查核实情况：1、2017年5月6日，涟源市环保局环境监察执法人员会同白马镇环保站工作人员赶到白马镇邹家村进行实地调查，具体情况如下：该村建有一合法砖厂，全称为“涟源市共兴煤矸石砖厂”，因各种原因更换了多个法定代表人，现法定代表人严孟龙于2015年接手经营。该砖厂2009年9月27日获得娄底市环境保护局《关于涟源市白马镇邹家隔山村共兴煤矸石砖厂年产3000万块煤矸石空心砖项目环境影响报告表的批复》（娄环评〔2009〕119号），2010年12月30日通过了娄底市环境保护局的验收。该砖厂建有脱硫设施，2017年3月10日，经涟源市监测站检测，监测结果表明：
（1）废气：脱硫设施排气筒中所测颗粒物、二氧化硫、氮氧化物浓度均达到了《砖瓦工业大气污染物排放标准》（GB29620-2013）中相应指标的要求；
（2）厂界噪声：厂界噪声各点位昼间噪声均达到了《工业企业厂界环境噪声排放标准》(GB12348-2008)中相应指标的要求；
（3）脱硫效率：通过本报告表5-1监测数据核算，3月8日上午脱硫效率为92.2%，3月8日下午脱硫效率为91.7%，脱硫设施运转正常；
（4）该砖厂无生产废水外排。
该砖厂于2017年4月已按涟源市人民政府和环保局要求停产整治。
2、经涟源市林业局调查核实，该砖厂现任老板严孟龙（已是第四任）未侵占林地、采伐林木。该厂前几任老板非法占有少量林地（约2亩），已过行政处罚追溯期限。现该地被当地村民堆放建筑弃土及生活垃圾等，经进一步调查，该处林地是第一任老板经营期间因流水冲刷塌方所致，侵占部分已造林。
3、经国土资源部门调查，该砖厂未占用基本农田，符合土地利用总体规划，原材料在外进购，未现场开采。该砖厂编制了建设用地预审报告书，但未取得农用地转用、土地占用手续，属违法占地。依据土地利用现状图，占用的土地地类现为工矿用地。
4、经水务局核查，该砖厂开工建设期间未编制水土保持方案，违反了《中华人民共和国水土保持法》的相关规定。但砖厂占用的土地和山塘均属租用农户土地和山塘，协议规定砖厂租期结束后山塘和渠道均要求恢复原状，不能影响浇灌，这个事实基本属实。
5、经白马镇农技站核实：该砖厂附近及四周总计2.1亩农田因水圳受损，不能种植水稻，经调查，水圳系砖厂前期建设基地时损坏，不能进行农田灌溉，但种上了旱地农作物。另外有1亩田属村民（何汉钦）承包责任田，系承包人劳力不足无人耕种而荒芜。
</t>
  </si>
  <si>
    <t>部份属实</t>
  </si>
  <si>
    <t xml:space="preserve">处理情况
1、涟源市国土资源局2016年11月29日向该砖厂下达了《涟源市国土资源局行政处罚决定书》（涟国土资罚字[2016-16 ] 67号）。
2、涟源市水务局5月7日向该砖厂下达了《涟源市水务局责令停止水事违法行为通知书》（湘涟水责停〔2017〕41号），责令立即停止生产，在一个月内申报补办水土保持方案；
3、白马镇相关职能部门向该砖厂发出整改通知。
（1）白马镇水利站：限3日内在厂区右前方挖掘一口小山塘（用于雨水过滤承压），水渠清淤。
（2）白马镇农技站：农田如确需种植水稻，责令砖厂营运期间由砖厂抽水供应，砖厂合同到期恢复水圳供水。
（3）白马镇林业站：责令其在厂区后侧空坪隙地已部分造林的基础上继续栽种树苗进行绿化行动，恢复植被。
整改情况
1、该砖厂已按涟源市人民政府（涟政办函〔2017〕1号）和涟源市环境保护局要求停产整治。
2、2.1亩的农田种植问题与农户已达成口头协议，如需种植水稻由砖厂抽水供应农田灌溉。
3、其在厂区周围空坪隙地已栽种多处树苗进行植树复绿。
4、水渠已清淤，小山塘正在挖掘中。
5、厂区内废渣已处理。
6、脱硫池已修复，初淋雨水收集沉沙池正在完善中，已全面进行了环境卫生清整并召开全体员工环境卫生清洁会议。
7、其它相关问题待批准复产后，根据实际情况进一步深化整改，完善措施，确保各项整改措施落实到位。
</t>
  </si>
  <si>
    <t>1、涟源市安平镇塘湾里村的涟源市头石露天煤矿利用非法手段露天开采，废水直排到涟源市饮水源升平河的上游，导致矿区及紧邻矿区的农田250亩、国家公益林100多亩被毁，水质严重污染。残渣废土到处乱倒，水土流失，导致下游的红旗水库淤塞三分之一，重金属含量特别高，靠红旗水库灌溉的十几个村的山林、良田、河流、人畜用水水源、水井均遭重大影响。该厂的运输车辆扬尘四起、污染环境。曾多次向相关部门反映情况，至今没有得到解决。</t>
  </si>
  <si>
    <t xml:space="preserve">核实情况：（一）“涟源市头石露天煤矿利用非法手段露天开采”的问题。安平镇石头煤矿开办于2002年，属煤与瓦斯突出矿井，为解决煤与瓦斯突出问题，于2013年经湖南省煤炭管理局批准同意进行露天开采，同年9月该煤矿正式开始露天开采作业。办理了省国土厅的采矿许可证，获得了娄底市环保局的环境影响批复（娄环审〔2014〕91号）；2014年7月4日娄底市水利局对《湖南省涟源市安平镇头石煤矿浅部露天开采水土保持方案报告书》进了批复，文号为娄水许〔2014〕8号；2016年5月9日办理了安全生产许可证编号：（湘）MK安许证字〔2016〕0245GIYI号）。目前，处于停产整改状态。
经查实该矿属合法煤矿。
（二）“废水直排到涟源市饮水源升平河的上游”的问题。一是头石煤矿及该矿下游的红旗水库未在涟源市饮用水源升平河二级保护区范围内。头石煤矿距涟源市饮用水源升平河同意村大河坝8135米，距升平河对山庄坝8063米，距红旗水库直线距离1235米，红旗水库的水经罗家湾河汇入升平河（对山庄坝上游约600m）。二是头石煤矿建设了废水处理三级沉淀池，大雨时由于清淤不及时，部分泥土和废水经塘湾溪注入红旗水库。三是红旗水库是一座以灌溉为主结合防洪、养殖等综合利用的小I型水库，不属于饮用水源地，总库容232.7万方（防办数据）。只有在主汛期时（6至7月份）水位较高时库水才通过溢洪道流出，况且水库的水具有自我净化的作用。因而头石煤矿的泥水对饮用水源地升平河污染影响较小。
（三）“导致矿区及紧邻矿区的农田250亩、国家公益林100多亩被毁，水质严重污染”的问题。
一是占用毁坏耕地林地问题。经核实，该矿占用毁坏耕地林地问题基本属实。该矿在开采中，占用水田65244.25m2（桐树村46250.75m2，塘湾里村18993.5m2），旱地17616.81m2（桐树村14745.4m2，塘湾里村2871.41m2），林地120263.17m2（桐树村118276.11m2，塘湾里村1987.06m2），灌木林地21348.34m2（桐树村9162.36m2，塘湾里村12185.98m2），其他草地2599.55m2（桐树村1314.51m2，塘湾里村1285.04m2）。总计破坏耕地150余亩（包括采区与堆土区）。二是“水质严重污染”问题。2015年5月22日、2016年3月22日，涟源市环保局环境监测站先后两次在头石煤矿沉淀池进出口、红旗水库入水口采样送检，头石煤矿所排放污水重金属指标均未超标，但头石煤矿沉淀池出水口处悬浮物和化学需氧量有超标现象。2015年6月9日矿坑道外排废水水样中化学需氧量超标1.08倍、悬浮物超标1.14倍，其余所测项目均达标；该矿周边地表水中坑道与水库汇合处水样中化学需氧量超标3.05倍，其余所测项目均达标，水库水样所测项目均达标。2016年3月22日，该矿沉淀池进口水样中悬浮物超标0.64倍，其余所测项目均达标；沉淀池出口水样中悬浮物超标0.06倍，其余所测项目均达标；红旗水库入口水样中所测项目均达标。头石煤矿2014年由井工开采改露天开采以来，没有落实好水土保持措施，致使水土流失，虽然建成了三级沉淀池，但由于清淤不及时，大雨时部分泥土和废水经塘湾溪注入水库，造成尾库水质污染。
（四）“残渣废土到处乱倒，水土流失，导致下游的红旗水库淤塞三分之一，重金属含量特别高，靠红旗水库灌溉的十几个村的山林、良田、河流、人畜用水水源、水井均遭重大影响”的问题。一是“残渣废土到处乱倒”问题。该矿露天开采废石堆排放主要有三处地点：一处是矿区西北部刘家山排土场，位于长子冲水库尾端左岸山坡上，面积49938.38平方米，该堆土区坡底修建了120米排水沟。二处是砂子山排土场，位于矿区南部（头石溪东北部），面积估算在2500平方米以上，没有采取任何保护措施。三处排土场位于矿区中部，面积估算在5000平方米以上，头石溪（已建石拱）在废石堆下经过，排土场已平整。二是“红旗水库淤塞”问题，经核实属实。红旗水库地处六亩塘镇西北部，红旗水库于1958年9月开工建设，1961年2月正式建成，设计有效库容为232.7万方（防办数据），系小（1）型水库，设计灌溉农田3050亩，至80年初达到灌溉农田3650亩。在红旗水库库尾相距500m左右有六亩塘镇石龙煤矿、狮山粘土矿。安平镇的头石煤矿距离红旗水库库尾为1235米，石龙煤矿和狮山粘土矿因历史上采矿没有采取必要的措施是水库现有淤积的主要原因。同时由于时间长没有及时清理，自然流失的水土沉积也是水库淤积的一个重要方面，而头石煤矿实行露天开采时没有落实好水土保持措施，导致的水土流失是水库淤积的另一个方面。三是“重金属含量特别高”的问题。多次检测，均未见重金属超标排放。在2017年5月8 日在该矿沉淀池中取样，检测出锰超标0.25倍，但没有外排。四是“人畜用水水源、水井均遭重大影响”的问题。经查询水功能区规划资料红旗水库不是饮用水源地保护区，实地察看没有农村人畜安全饮水工程在库区内取水，找六亩塘水利站的工作人员咨询库区没有人畜饮水工程在库区内取水。
（五）“运输车辆扬尘四起、污染环境。曾多次向相关部门反映情况，至今没有得到解决”的问题。因该矿运输量较大，运输重车数量多，加之沿途运输公路为村道，扬尘较大，也影响人居环境。
</t>
  </si>
  <si>
    <t xml:space="preserve">处理情况：对头石煤矿违法问题依法查处
1、涟源市国土部门对其毁坏耕地林地的查处。2016年9月18日下达了《关于责令娄底市新平头石煤业有限公司头石煤矿停产整改的通知》；2016年1月6日向头石煤矿下达了《责令停止违法行为通知书》，2016年1月20日向头石煤矿下达了《责令停止违法行为通知书》，2016年3月28日向头石煤矿下达了《责令停止违法行为通知书》，2016年7月26日，向头石煤矿下达了《责令停止违法行为通知书》2016年9月7日向头石煤矿下达了《责令停止违法行为通知书》，2016年11月23日向头石煤矿下达了《责令停止违法行为通知书》；2016年11月28日向头石煤矿下达了《责令停止违法行为通知书》,2016年12月10日向头石煤矿下达了《责令停止违法行为通知书》；2016年12月28日向头石煤矿下达了《责令停止违法行为通知书》；2017年5月6日下达了《关于再次督促娄底市新平煤业有限公司头石煤矿尽快恢复治理矿山地质环境的通知》；该矿开采行为占用、破坏耕地达150余亩，严重违反《土地管理法》第七十四条及《刑法》第342条的规定，已对其进行立案查处2017年5月9日，下达了《行政处罚事先告知书》（涟国土资告字〔2017〕4号）。
2、涟源市林业公安分局对其毁坏林地的查处：2015年8 月12日下达了《立案决定书》（涟森（刑）立字〔2015〕0005号），《拘留证》（涟森公（刑）拘字）〔2015〕0001号，罚款30万元。
3、涟源市水务局对其水土流失等问题的查处：2015年11月5日下达了《水行政处罚决定书》（涟水罚字〔2015〕4号），罚款7万元；2016年10月10日下达了《关于检查涟源市安平镇头石煤矿水土保持方案落实情况的通报》。
4、涟源市环境保护局对其环境污染问题的查处：2016年11月8日下达了《责令改正违法行为决定书》（涟环责改〔2016〕18号）；2016年11月9日下达了《行政处罚事先告知书》（涟环告〔2016〕9号）；2016年11月29日下达了《行政处罚决定书》（涟环罚〔2016〕6号），罚款48000元；2017年2月7日下达了《责令改正违法行为决定书》（涟环责改〔2017〕26号）。
积极督促开展环境整治
制定地质环境恢复治理工程方案。国土部门已请地质部门正在拟定头石煤矿地质环境恢复治理工程方案，待方案出台后，按照方案治理头石煤矿的生态环境，解决水土流失、污染等问题。
制定水土保持治理方案。由水务部门对红旗水库泥沙淤塞情况作出评估，正在拟定治理方案。
环保部门加强环境监管和监测。督促头石煤矿完善废水处理设施建设，加强排土场截水沟和挡土墙建设，保持排水沟畅通，搞好沉淀池清淤，确保废水达标排放。
加大车辆运输的扬尘治理力度。群众反映后扬尘问题后，头石煤矿已添置三辆洒水车，待煤矿开工后，每天沿运输公路洒水，解决扬尘问题。
</t>
  </si>
  <si>
    <t>十二</t>
  </si>
  <si>
    <t>娄底市涟源市桥头河镇西麓新村建了一个养猪场（老板叫吴**），粪水直排到农田，造成空气、水井、农田污染严重，水井的水都是黑色的，噪音扰民。</t>
  </si>
  <si>
    <t>核实情况：2017年5月7日，涟源市环保局和桥头河镇环保站执法人员到桥头河镇仙麓新村进行了调查，该养殖场是涟源市桥头河镇星星养殖场，现有栏舍三栋，养殖生猪约260头，未经环保部门审批，养殖废水未经处理用地埋塑料管排到距养殖场下方约300米的两个无防渗漏措施的坑塘中，养殖废水经溢流、渗漏排到下方农田。</t>
  </si>
  <si>
    <t xml:space="preserve">处理情况：1、2017年5月7日，涟源市环保局和桥头河镇人民政府当即要求该养殖场立即停止养殖。当日，该养殖场已将部分能出栏的大猪送往屠宰场，并联系其他合法猪场剩余生猪转移，已拆除栏舍一栋。
2、2017年5月8日，涟源市环保局已向桥头河镇星星养殖场送达了《涟源市环境保护局责令改正违法行为决定书》（涟环责改〔2017〕68号），责令该养殖场自收到本决定书之日起立即停止生产（养殖），并恢复原状。是日，该养殖场已将母猪卖掉，5月9日-10日将转移全部生猪。
3、责令桥头河镇星星养殖场对遗留猪粪尿液、养殖废水制定综合整治方案，限期采取措施，将遗留猪粪尿液、养殖废水就地就近综合利用。
</t>
  </si>
  <si>
    <t>娄底市涟源市斗笠山镇东界村五江汇源焦化厂内的红砖厂5.6上午环保部门断电责任停产后，红砖厂又私自采用柴油机开始生产，气味很浓，噪声很大</t>
  </si>
  <si>
    <t>核实情况：信访件举报的涟源市斗笠山镇东界村五江实汇源焦化厂内的红砖厂实为斗笠山镇东界村二房砖厂，位于斗笠山镇东界村涟源市汇源煤气有限公司旁边，该砖厂建于2006年，为粘土砖厂，当时由东界村村民刘建业开办，采取轮窑生产，2009年由刘向东受让至今，从2016年底由刘先辉等三人承包生产，2017年4月27日，由斗笠山镇人民政府会同涟源市国土局、经信局采取了关闭措施，进行了高压断电。5月6日，再次对风机断电。5月7日斗笠山镇东界村二房砖厂采用柴油发电机烧砖。</t>
  </si>
  <si>
    <t>处理情况：5月8日涟源环委会办公室已将问题交办斗笠山镇人民政府、国土局.5月8日上午斗笠山镇人民政府会同涟源市国土局、环保局联合执法，出动了铲车、挖机，将斗笠山镇东界村二房砖厂砖窑、工作棚进行了部分拆除。并要求该砖厂的负责人将破坏的耕地恢复原貌，进行环境治理。</t>
  </si>
  <si>
    <t>一</t>
  </si>
  <si>
    <t>双峰县走马街大兴村油砂厂灰尘很大，周边居民没办法开窗户，还存在噪音扰民现象。</t>
  </si>
  <si>
    <t>双峰县</t>
  </si>
  <si>
    <t>1、信访举报的走马街大兴油砂厂实为双峰县交通局下属的振兴路桥公司沥青搅拌站，该公司于2012年3月与走马街镇大星村村支两委和石必、新湾两组村民签订租地协议，租用原高速连接线的弃土场兴建沥青搅拌站，租期10年，于2012年10月投入试生产，年产2万吨沥青混凝土，每年生产时间约3个月。由于无工程建设需求，该搅拌站从2016年12月起至今处于停产状态，举报的污染问题需待企业复产后进一步查实。
2、该搅拌站配套建设了烟气处理装置及水除尘处理设施，除尘污水经两级沉淀后循环使用，并建有应急防溢池，沉淀池定期清淤，原料堆放场进行了硬化并建有水泥围挡。根据企业提交的环保验收监测报告，该公司实现了达标排放，2016年7月通过了县环保局验收，取得了排污许可证。
3、针对大星村王海燕投诉搅拌站环境污染问题，县环保局于2016年8月依法进行了信访答复，并告知信访人搅拌站已实现达标排放，依法取得排污许可证，王海燕未在法定期限内提出行政复议申请，也未向人民法院起诉。县纪委也曾先后2次牵头组织环保局、交通局、走马街镇、企业和信访人召开协调会进行处理。
4、2017年3月搅拌站支付第二期租金时，石必、新湾两组村民以搅拌站污染环境为由要中断租约，封堵企业大门，挖断入厂道路，不允许搅拌站继续生产。走马街镇党委、政府对此事非常重视，组织了专门工作组，多次组织召开了矛盾协调会，并告知村民搅拌站有配套的污染防治设施，监测结果也表明实现了达标排放，已依法取得排污许可证，群众要依法维权，不能采取断路、堵门等违法侵权行为，如认为企业有环境污染，可在企业复产后进行监测，由环保部门根据监测结果来依法处理。</t>
  </si>
  <si>
    <t>因企业停产无法核实，5月6日县委政府已决定对搅拌站实施搬迁</t>
  </si>
  <si>
    <t>一、处理情况                                              1、4月26日县环保局执法大队对该企业进行了一次全面的执法检查，该企业处于停产状态。
2、4月29日县政府组织环保局、交通运输局、走马街镇及当地群众召开了信访座谈会，向群众通报了调查情况。针对群众反映的问题，作出了答复：该企业安装了污染防治设施，污染物达标排放，并已领取排污许可证；对排污情况的异议，待企业复产后，可由群众指定有资质的监测机构对企业排污情况进行一次全面监测，监测费用由企业承担，根据监测结果依法进行处理。
3、4月30日上午县长彭石清带队率相关部门和走马街镇的主要负责人到该搅拌站进行了现场督办，要求乡镇做好群众的解释工作，环保部门在复产后严格监管，如发现有违法排污行为，及时查处。
4、5月5日上午，副县长彭石平再次组织县环保局、县交通运输局、走马街镇主要负责人召开了搅拌站信访处理调度会，要求相关单位加大工作力度，积极稳妥处理好信访问题。                         
二、整改情况                                              1、鉴于群众坚决反对搅拌站继续运营，县环保局报请县委、县政府对该搅拌站实施搬迁，县委、县政府经研究决定对搅拌站实施搬迁。
2、5月6日，走马街镇召集当地群众召开协调会，传达了县委、县政府关于搬迁搅拌站的决定，群众对此处理意见比较满意。      3、5月7日，在走马街镇人民政府的主持下，搅拌站和大星村的石必、新湾两组签订了整体搬迁协议，搅拌站将尽快实施搬迁。     4、电力部门现已对搅拌站实施断电，搅拌站开始拆除工作。</t>
  </si>
  <si>
    <t>走马街镇大星村有一个无名的沥青厂,这个沥青厂已经建厂5年时间，在这期间废气污染很严重,有村民向当地政府多次反映未果。</t>
  </si>
  <si>
    <t>1、信访举报的走马街大星村无名沥青厂实为双峰县交通局下属的振兴路桥公司沥青搅拌站，该公司于2012年3月与走马街镇大星村村支两委和石必、新湾两组村民签订租地协议，租用原高速连接线的弃土场兴建沥青搅拌站，租期10年，于2012年10月投入试生产，年产2万吨沥青混凝土，每年生产时间约3个月。由于无工程建设需求，该搅拌站从2016年12月起至今处于停产状态，举报的污染问题需待企业复产后进一步查实。
2、该搅拌站配套建设了烟气处理装置及水除尘处理设施，除尘污水经两级沉淀后循环使用，并建有应急防溢池，沉淀池定期清淤，原料堆放场进行了硬化并建有水泥围挡。根据企业提交的环保验收监测报告，该公司实现了达标排放，2016年7月通过了县环保局验收，取得了排污许可证。
3、针对大星村王海燕投诉搅拌站环境污染问题，县环保局于2016年8月依法进行了信访答复，并告知信访人搅拌站已实现达标排放，依法取得排污许可证，王海燕未在法定期限内提出行政复议申请，也未向人民法院起诉。县纪委也曾先后2次牵头组织环保局、交通局、走马街镇、企业和信访人召开协调会进行处理。
4、2017年3月搅拌站支付第二期租金时，石必、新湾两组村民以搅拌站污染环境为由要中断租约，封堵企业大门，挖断入厂道路，不允许搅拌站继续生产。走马街镇党委、政府对此事非常重视，组织了专门工作组，多次组织召开了矛盾协调会，并告知村民搅拌站有配套的污染防治设施，监测结果也表明实现了达标排放，已依法取得排污许可证，群众要依法维权，不能采取断路、堵门等违法侵权行为，如认为企业有环境污染，可在企业复产后进行监测，由环保部门根据监测结果来依法处理。</t>
  </si>
  <si>
    <t>双峰县马街镇大星村沥青油砂厂污染环境，排放废水，导致村上的水都黑了。</t>
  </si>
  <si>
    <t>1、信访举报的走马街镇大星村沥青油砂厂实为双峰县交通局下属的振兴路桥公司沥青搅拌站。4月26日和4月29日，县环保局执法人员对该搅拌站进行了现场执法检查，搅拌站建有配套的污染防治设施，已取得排污许可证，由于无工程建设需求，从2016年12月起至今处于停产状态。通过对搅拌站周边的踏勘，未发现举报所说的“污染环境，排放废水，导致村上的水都黑了”的情况。
2、2012年3月该公司与走马街镇大星村村支两委和石必、新湾两组村民签订租地协议，租用原高速连接线的弃土场兴建沥青搅拌站，租期10年，于2012年10月投入试生产，年产2万吨沥青混凝土。由于搅拌站是专为振兴路桥公司改造沥青道路服务，每年生产时间仅3个月左右。
3、该搅拌站配套建设了烟气处理装置及水除尘处理设施，无生产废水产生，除尘污水经两级沉淀后循环使用，并建有应急防溢池，沉淀池定期清淤，原料堆放场进行了硬化并建有水泥围挡。根据企业提交的环保验收监测报告，该公司实现了达标排放，2016年7月通过了县环保局验收，取得了排污许可证。
4、针对大星村王海燕投诉搅拌站环境污染问题，县环保局于2016年8月依法进行了信访答复，并告知信访人搅拌站已实现达标排放，依法取得排污许可证，王海燕未在法定期限内提出行政复议申请，也未向人民法院起诉。县纪委也曾先后2次牵头组织环保局、交通局、走马街镇、企业和信访人召开协调会进行处理。
5、2017年3月搅拌站支付第二期租金时，石必、新湾两组村民以搅拌站污染环境为由要中断租约，封堵企业大门，挖断入厂道路，不允许搅拌站继续生产。走马街镇党委、政府对此事非常重视，组织了专门工作组，多次组织召开了矛盾协调会，并告知村民搅拌站有配套的污染防治设施，监测结果也表明实现了达标排放，已依法取得排污许可证，群众要依法维权，不能采取断路、堵门等违法侵权行为，如认为企业有环境污染，可在企业复产后进行监测，由环保部门根据监测结果来依法处理。</t>
  </si>
  <si>
    <t>未发现举报的“搅拌站排放废水，导致村上的水都黑了”，搅拌站无生产废水产生，除尘污水也实行了循环利用。5月6日县委政府已决定对搅拌站实施搬迁</t>
  </si>
  <si>
    <t>七</t>
  </si>
  <si>
    <t>对双峰县走马街镇大兴村油砂厂环境污染问题处理情况不满意。双峰县政府过来处理，但还是让企业继续开，没有对企业进行整改，企业没有任何改观。</t>
  </si>
  <si>
    <t>其他</t>
  </si>
  <si>
    <t>娄底市双峰县永丰镇东塘村对面家宝艺厂生产石瓦，散发怪味，粉尘，废水渗入周边菜地。</t>
  </si>
  <si>
    <t xml:space="preserve">一、5月4日接到交办函，双峰县经开区于当日下午组织调查组对举报事项进行了实地调查。                                            二、双峰县焕彩陶瓷有限公司（原双峰县家宝艺陶瓷有限公司）位于双峰经济开发区，占地131亩，总投资1.5亿元，原产品为地板砖，现产品为琉璃瓦。该项目于2011年3月取得环评批复（娄环评[2011]27号），2012年建成试产。此后由于多种原因，经营不善，停停打打。2016年下半年，以文兆庚为主的江西投资者以承包租赁的方式进入该企业，生产琉璃瓦。与原产墙地砖比较，车间、设备未变，所用原辅材料相同，采用工艺基本相同，无新增污染因子，琉璃瓦生产在生产工艺中减少了抛光、磨边环节，也减少了抛光、磨边工艺产生的方式排放。县环保局将其纳入清理环保违规项目之列，要求整改达标排放后予以备案。         三、经调查，举报所反映问题：1、该公司原来在生产过程中产生怪味是由于在生产过程中将含酚废水喷到煤炭上面进行燃烧前挥发产生的气味（原来环评批复中含酚废水可以用作水煤浆生产，现在已经整改直接用于燃烧可以解决。）；2、群众反映粉尘污染问题，经环保整改新增除尘设备后应有较大改观，具体当以监测数据为准；3、群众反应的废水渗入周边菜地的问题是由于原来雨污没有完全分离，防渗透措施做得不到位而造成的，现已整改到位。 </t>
  </si>
  <si>
    <t>处理情况：  一、2016年12月27日双峰县环保局下发了《责令改正违法行为决定书》（双环责改字[2016]5号），责令该公司立即停止生产、停止排污。2017年3月23日双峰县环保局下发了《环境保护查封决定书》（双环封字[2017]2号），对该公司生产线、生产电源及设施、设备进行了查封。                              二、该公司于2017年3月下旬投入100多万元，请专业环保治理公司设计、施工，对公司环保设施进行了整改。1、原材料堆放场搭建了钢结构瓦棚和水泥地面硬化；2、废水；（1）严格实行了雨污分流；（2）生产废水全部循环利用，不外排；（3）对原生产用循环水池和事故应急池采取了防渗透措施，并安排了应急泵；（4）新建了200立方米和160立方米的废水循环池（用于生产废水回用）；（5）含酚废水用作水煤浆生产直接喷到锅炉里面用于燃烧。3、废气：（1）喷雾塔在原有旋风除尘的基础上增加布袋除尘器；（2）增加约200米长的输送皮带密封罩；（3）将料仓后的振动筛密封，安装布袋除尘；（4）在压机处及部分下料处增加10台移动吸尘罩：(5) 在原材料堆放场和原煤堆放场定期喷水降尘。4、固体废物：（1）危险废物：同有危废处置资质的单位签订危废处置合同，定期处置；（2）炉渣用于铺路等综合利用；（3）生活垃圾由环卫部门统一收集处理；5、正在编制突发环境事故应急预案。               三、整改完成后，经申请，县环保局于4月23日同意撤销封条并给予1个月的试生产期，要求到期必须通过监测验收，实现达标排放后方可报政府备案正式投入生产。                           四、5月6日、5月8日县经开区书记彭永义、县委副书记杨萍分别亲自带队到双峰县焕彩陶瓷有限公司现场调研和督查。
整改情况：  一、鉴于老百姓在整改后仍有投诉，责令企业继续整改。                                                     二、5月7日，该公司已停产，继续对环保设施进行整改；同时，县环境监测站对周边水井进行抽样送检。                       三、要求企业进一步完善环保设施措施，进一步完善好厂区内的雨污分流系统，加强危险废物的管理，并加强内部环境管理，尽快完成环保应急预案的编制与备案。                             四、经开区为确保周边群众饮水安全，对周边10多户居民定期运送生活用水。                                               五、针对异味的问题：要求企业加强环境管理，确保环保设施正常运转，严禁将含酚废水喷到煤炭上面再进行燃烧，只能直接喷到锅炉内进行燃烧。                                           六、对企业粉尘排放情况进行监督检测，尽快上报数据。          七、由经开区安装自来水，妥善解决好群众的用水问题。         八、经开区及环保局加强日常监管，确保环境安全。</t>
  </si>
  <si>
    <t>娄底市双峰县三塘铺镇朝阳村何家组木材加工厂灰尘影响周边居民居住环境。</t>
  </si>
  <si>
    <t>5月6日县环保局执法大队到三塘铺镇朝阳村进行了调查，朝阳村何家组只有一家林欣木炭加工厂，没有木材加工厂。县环保局已于4月27日对其进行查处。</t>
  </si>
  <si>
    <t>何家组没有木材加工厂</t>
  </si>
  <si>
    <t>处理情况：1、4月27日双峰县环保局对林欣碳业下达了《责令改正违法行为决定书》和《环境保护查封决定书》，责令其立即停止生产和排污，对生产设备进行了查封。           
2、4月29日，对该企业的违法行为下达了行政处罚事先（听证）告知书，责令停止生产，停止排污，并罚款1万元。
3、4月29日，县环保局和三塘铺镇召集信访人召开了协调会，通报处理情况。
整改情况：1、4月30日上午县长彭石清带队对该企业整改情况进行现场督办，已停止生产和排污。
2、责令该企业限期整改到位，实现达标排放，办理排污许可证。否则，提请县人民政府依法实施关闭。
双峰县环保局加强对企业的日常环境监管，如发现有违法排污行为，及时查处。</t>
  </si>
  <si>
    <t>娄底市双峰县走马街镇大星村无名沥青厂导致空气污染、水污染，很多人实名举报，有两名村民被打伤。</t>
  </si>
  <si>
    <t>1、信访举报的走马街大兴油砂厂实为双峰县交通局下属的振兴路桥公司沥青搅拌站，该公司于2012年3月与走马街镇大星村村支两委和石必、新湾两组村民签订租地协议，租用原高速连接线的弃土场兴建沥青搅拌站，租期10年，于2012年10月投入试生产，年产2万吨沥青混凝土，每年生产时间约3个月。由于无工程建设需求，该搅拌站从2016年12月起至今处于停产状态，举报的污染问题需待企业复产后进一步查实。
2、该搅拌站配套建设了烟气处理装置及水除尘处理设施，除尘污水经两级沉淀后循环使用，并建有应急防溢池，沉淀池定期清淤，原料堆放场进行了硬化并建有水泥围挡。根据企业提交的环保验收监测报告，该公司实现了达标排放，2016年7月通过了县环保局验收，取得了排污许可证。
3、针对大星村村民投诉搅拌站环境污染问题，县环保局于2016年8月依法进行了信访答复，并告知信访人搅拌站已实现达标排放，依法取得排污许可证，其未在法定期限内提出行政复议申请，也未向人民法院起诉。县纪委也曾先后2次牵头组织环保局、交通局、走马街镇、企业和信访人召开协调会进行处理。
4、2017年3月搅拌站支付第二期租金时，石必、新湾两组村民以搅拌站污染环境为由要中断租约，封堵企业大门，挖断入厂道路，不允许搅拌站继续生产。走马街镇党委、政府对此事非常重视，组织了专门工作组，多次组织召开了矛盾协调会，并告知村民搅拌站有配套的污染防治设施，监测结果也表明实现了达标排放，已依法取得排污许可证，群众要依法维权，不能采取断路、堵门等违法侵权行为，如认为企业有环境污染，可在企业复产后进行监测，由环保部门根据监测结果来依法处理。                                                             5、根据双峰公安局龙田派出所4月22日对搅拌站纠纷的调查，搅拌站用铲土机去填平道路时，石必组村民前去阻工，双方发生纠葛，但通过调查证实双方没有发生殴打他人的情况。</t>
  </si>
  <si>
    <t>因企业停产无法核实排污情况，5月6日县委政府已决定对搅拌站实施搬迁。      未发现村民被打伤</t>
  </si>
  <si>
    <t>一、处理情况                                              1、4月26日县环保局执法大队对该企业进行了一次全面的执法检查，该企业处于停产状态。
2、4月29日县政府组织环保局、交通运输局、走马街镇及当地群众召开了信访座谈会，向群众通报了调查情况。针对群众反映的问题，作出了答复：该企业安装了污染防治设施，污染物达标排放，并已领取排污许可证；对排污情况的异议，待企业复产后，可由群众指定有资质的监测机构对企业排污情况进行一次全面监测，监测费用由企业承担，根据监测结果依法进行处理。
3、4月30日上午县长彭石清带队率相关部门和走马街镇的主要负责人到该搅拌站进行了现场督办，要求乡镇做好群众的解释工作，环保部门在复产后严格监管，如发现有违法排污行为，及时查处。
4、5月5日上午，副县长彭石平再次组织县环保局、县交通运输局、走马街镇主要负责人召开了搅拌站信访处理调度会，要求相关单位加大工作力度，积极稳妥处理好信访问题。                         
二、整改情况                                              1、鉴于群众坚决反对搅拌站继续运营，县环保局报请县委、县政府对该搅拌站实施搬迁，县委、县政府经研究决定对搅拌站实施搬迁。
2、5月6日，走马街镇召集当地群众召开协调会，传达了县委、县政府关于搬迁搅拌站的决定，群众对此处理意见比较满意。      3、5月7日，在走马街镇人民政府的主持下，搅拌站和大星村的石必、新湾两组签订了整体搬迁协议，搅拌站将尽快实施搬迁。     4、电力部门已对搅拌站实施断电，搅拌站已开始启动对生产设施的拆除工作。</t>
  </si>
  <si>
    <t>双峰县走马街镇大星村的大星沥青拌合（砂）场，在只签订了砂石堆放场地合同的情况下，施工过程中搅拌沥青、浓烟滚滚、气味熏天，导致周围草木枯死、作物无收、房屋变黑，村民头昏眼花、疾病增多。</t>
  </si>
  <si>
    <t>因企业停产无法核实排污情况，5月6日县委政府已决定对搅拌站实施搬迁</t>
  </si>
  <si>
    <t>娄底市双峰县永丰镇东塘村经济开发区的天瑞瓦厂扬尘污染，晚上气味很大，部分污水渗漏，导致菜园蔬菜很难存活。</t>
  </si>
  <si>
    <t xml:space="preserve">一、经调查核实，举报的天瑞瓦厂实际是焕彩陶瓷有限公司。        二、双峰县焕彩陶瓷有限公司（原双峰县家宝艺陶瓷有限公司）位于双峰经济开发区，占地131亩，总投资1.5亿元，原产品为地板砖，现产品为琉璃瓦。该项目于2011年3月取得环评批复（娄环评[2011]27号），2012年建成试产。此后由于多种原因，经营不善，停停打打。2016年下半年，以文兆庚为主的江西投资者以承包租赁的方式进入该企业，生产琉璃瓦。与原产墙地砖比较，车间、设备未变，所用原辅材料相同，采用工艺基本相同，无新增污染因子，琉璃瓦生产在生产工艺中减少了抛光、磨边环节，也减少了抛光、磨边工艺产生的方式排放。县环保局将其纳入清理环保违规项目之列，要求整改达标排放后予以备案。         三、经调查，举报所反映问题：1、该公司原来在生产过程中产生怪味是由于在生产过程中将含酚废水喷到煤炭上面进行燃烧前挥发产生的气味（原来环评批复中含酚废水可以用作水煤浆生产，现在已经整改直接用于燃烧可以解决。）；2、群众反映粉尘污染问题，经环保整改新增除尘设备后应有较大改观，具体当以监测数据为准；3、群众反应的废水渗入周边菜地的问题是由于原来雨污没有完全分离，防渗透措施做得不到位而造成的，现已整改到位。 </t>
  </si>
  <si>
    <t>娄底市双峰县三塘铺镇朝阳村林欣碳业有限公司排放的高温粉尘及带刺激性气味的废气非常严重，与居民区只隔一道围墙，曾向镇政府、县环保局反映3年未果，答复在整改，村民要求企业搬迁。</t>
  </si>
  <si>
    <t>1、林欣碳业有限公司于2014年10月注册成立，一直处于试产状态，2015年基本处于停产，试产中排放的烟雾和灰尘对周边环境有一定影响。    2、4月26日双峰县环保局执法大队对该企业进行了执法检查，查明该企业办理了环保审批手续，采取了初步的除尘脱烟措施，但仍存在粉尘和气味影响，未取得排污许可证。</t>
  </si>
  <si>
    <t>有废气和粉尘</t>
  </si>
  <si>
    <t>处理情况：1、4月27日双峰县环保局对该企业下达了《责令改正违法行为决定书》和《环境保护查封决定书》，责令其立即停止生产和排污，对生产设备进行了查封。           
2、4月29日，对该企业的违法行为下达了行政处罚事先（听证）告知书，责令停止生产，停止排污，并罚款1万元。
3、4月29日，县环保局和三塘铺镇召集信访人召开了协调会，通报处理情况。
4、5月5日，县环保局向该企业送达了行政处罚决定书，责令停止生产，停止排污，罚款一万元。
整改情况：1、4月30日上午县长彭石清带队对该企业整改情况进行现场督办，已停止生产和排污。
2、责令该企业限期整改到位，实现达标排放，办理排污许可证。否则，提请县人民政府依法实施关闭。
3、双峰县环保局加强对企业的日常环境监管，如发现有违法排污行为，及时查处。                                          4、5月8日，电力部门对企业实施了断电。                     5、5月9日，三塘铺镇和县环保局再次召开协调会，动员企业主实施搬迁，业主已拆除了电机和烟筒等设备。</t>
  </si>
  <si>
    <t>之前投诉的是娄底市双峰县三塘铺镇朝阳村和家村的木炭厂（以前是朝阳农机站），4月29日政府部门现场勘查，对厂区采取断电封门措施，1个月内严禁生产，要求整改。投诉者觉得整改不能解决问题，要求对木炭厂关停。</t>
  </si>
  <si>
    <t>处理情况：1、4月27日双峰县环保局对该企业下达了《责令改正违法行为决定书》和《环境保护查封决定书》，责令其立即停止生产和排污，对生产设备进行了查封。           
2、4月29日，对该企业的违法行为下达了行政处罚事先（听证）告知书，责令停止生产，停止排污，并罚款1万元。
3、4月29日，县环保局和三塘铺镇召集信访人召开了协调会，通报处理情况。
4、5月5日，县环保局向该企业送达了行政处罚决定书，责令停止生产，停止排污，罚款一万元。
整改情况：1、4月30日上午县长彭石清带队对该企业整改情况进行现场督办，已停止生产和排污。
2、责令该企业限期整改到位，实现达标排放，办理排污许可证。否则，提请县人民政府依法实施关闭。
3、双峰县环保局加强对企业的日常环境监管，如发现有违法排污行为，及时查处。                                          4、5月8日，电力部门对企业实施了断电。                     5、5月9日，因信访人不愿接受木炭厂整改到位后继续生产的意见，三塘铺镇和县环保局再次召开协调会，动员企业主实施搬迁，业主已拆除了电机和烟筒等设备。</t>
  </si>
  <si>
    <t>十四</t>
  </si>
  <si>
    <t>娄底市双峰县三塘铺镇朝阳村隔壁的林欣木炭厂，2014年开始生产，烟雾、颗粒状粉尘、刺鼻气体直接排放。向当地县政府一直投诉未果。</t>
  </si>
  <si>
    <t>娄底市双峰县工农北路双峰县教育局办公室隔壁，2009年建了一个庙，每天上午放鞭炮，烧死人衣物，乌烟瘴气，严重影响居民生活、办公，上面电线绝缘层被烧焦存在安全隐患，树木也被烧焦了。</t>
  </si>
  <si>
    <t>经调查，忠洲庙位于永丰镇城中村兴隆组，为当地村民在2009年自发建立，周边的一些居民家中老人去世时会在忠洲庙前空坪上焚烧“灵屋、纸钱”等，但没有发现“电线、树木被烧焦”的情况。</t>
  </si>
  <si>
    <t>1、县城管局和永丰镇已在当地联合张贴公告，严禁在忠洲庙前空坪上焚烧“灵屋、纸钱”等迷信用品。                        2、城中社区居委会已组织召开党员组长、村民代表大会，广泛宣传，号召大家遵守这一规定。                                3、永丰镇将组织社区居委会对忠洲庙前的空坪进行种树绿化。</t>
  </si>
  <si>
    <t>十五</t>
  </si>
  <si>
    <t>双峰县的忠洲庙和“化财场”位于县城中心，经常有群众为死者烧灵屋、钱纸、遗物，还不停放鞭炮和花炮，乐队伴奏、和尚道士呐喊，严重影响居民生活。</t>
  </si>
  <si>
    <t>噪声污染</t>
  </si>
  <si>
    <t>经调查，忠洲庙位于永丰镇城中村兴隆组，为当地村民在2009年自发建立，周边的一些居民家中老人去世时会在忠洲庙前空坪上焚烧“灵屋、纸钱”等。</t>
  </si>
  <si>
    <t>庄胜集团湘中矿业旗下大建矿业三对矿井仍在作业。大建矿业直排矿井水，严重污染水源。煤尘污染问题严重，矿尘飞扬。垃圾、矸石固体废物随处可见。</t>
  </si>
  <si>
    <t>冷水江市</t>
  </si>
  <si>
    <t>5月4日零点，冷水江市政府组织对娄底大建矿业有限公司进行突击检查，该公司位于冷水江市沙塘湾街道办事处筻溪村。陈评文是法定代表人，从事煤炭开采，排污许可证在有效期内。现有三对矿，其中南平井已依法关闭，未复产。对北平井和红新井没有作出停止生产或关闭决定，现在生产。南平井外存在渗出井下水痕迹，北平井废水沉淀池废弃，废水直排。红新井有废水未处理直排痕迹。经现场监测，外排废水中PH值、铁、锰超标。柳溪河筻溪段水质受到一定程度污染，柳溪河排入资江，非饮用水源保护区或其它保护区。地下水已排查出一个水井PH值、锰超标。但因大建矿业周边有一些现已关闭的小煤矿，地下水污染源头排查比较复杂，目前不能确定该井污染与大建矿业存在直接关系。煤库未完全封闭，无喷雾抑尘措施，存在道路扬尘污染。矿区垃圾有清运不到位现象。矸石集中堆放，除工作面以外部分完成覆土绿化。</t>
  </si>
  <si>
    <t>一、处理情况
1、责令企业立即整改。于2017年5月6日下达责令改正违法行为决定书（冷环改[2017]）42号）。责令娄底大建矿业有限公司立即停产整治；于2017年5月8日前向冷水江市环保局报停产整治时间、方案。
2、对公司环境违法行为立案处罚。2017年5月8日，向公司下达行政处罚事先(听证)告知书(冷环罚(听)告字［2017］18号)，责令立即停产整治，处应缴排污费4倍罚款。
3、治安处罚。将直接责任人移送公安行政拘留。
二、整改落实情况
1、公司已停产，制订了《娄底大建矿业有限公司环保整改方案》，并报告市环保局。
2、沙塘湾街道办事处对污染水井树立警示标志，禁止人畜饮用蓝桂岭井水、保障村民饮用水需求、处置社会不稳定因素。正在采取措施加强大建周边运煤公路煤扬尘整治。
3、对关闭煤矿矿井废水外排问题，冷水江市人民政府已编制《冷水江市已关闭煤矿矿井废水综合治理工程实施方案》，将整合资金、统筹协调，尽快整治到位。</t>
  </si>
  <si>
    <t>娄底市冷水江市禾青镇湖南省金信复合肥厂离最近居民只有3米，烟囱与楼房高度相当，没有任何措施，造成噪音、粉尘、气味难闻，导致橘子树等不结果。多次向冷水江市环保局投诉，领导及信访办不作为。</t>
  </si>
  <si>
    <t>5月5日上午，市环保局执法人员对南省金信复合肥有限责任公司进行现场检查，据查：该厂围墙距最近的居民楼直线距离约3米，投诉者反映的烟囱为热风炉烟囱，其烟囱高度约11米，与投诉者的楼房高度相当。热风炉产生的烟气经过简单的布袋除尘后排放。厂区燃料煤露天装卸、堆放存在粉尘无组织排放现象。④生产过程中噪声对周边居民存在一定的影响。⑤经市信访局和市环保局信访股查询2013年至2017年4月29日的投诉信息，没有该公司的信访投诉登记。⑥2017年4月30日接到电话投诉反映该公司污染问题，5月4日接到中央督查组第2017050482号交办件，市环保局立即安排调查处理。</t>
  </si>
  <si>
    <t>一、责令立即改正：1、立即停止露天装卸、堆放燃料煤的行为，对厂区无组织排放粉尘进行治理。2、对厂区噪声采取隔音降噪措施。3、对热风炉的烟气处理系统进行升级改造。
二、立案查处：对非法建设和使用燃煤锅炉的行为立案查处。下达了《行政处罚事先(听证))告知书》(冷环罚(听)告字［2017］13号)。</t>
  </si>
  <si>
    <t>冷水江市国盛锑业有限公司要将锑尾矿干堆场建于海拔800的山顶，对环境造成影响和隐患。青山下的农田被毁。</t>
  </si>
  <si>
    <t>1、企业基本情况：冷水江市国盛锑业有限责任公司是一家锑矿石浮选企业，建设内容包括300t/d锑矿物选矿厂和配套尾矿干堆场，选矿厂位于冷水江市矿山乡新生村，尾矿干堆场位于8km外的矿山乡高峰村，项目于2012年通过省环保厅审批（湘环评[2012]167号）。2017年，“冷水江市国盛锑业有限公司300t/d锑矿物选矿厂项目尾矿干堆场变更环境影响说明”通过娄底市环保局批复（娄环审[2017]14号）。
2、现场核查情况：①该公司尾矿干堆场于2016年1月开工建设，截止5月5日干堆场一期工程已全部完工，二期工程已进行了土地平整等（未完成防渗工程）正在准备申请验收，尚未正式启动运行干堆场。干堆场原址占地类型为灌木及荒草地。②2、该公司于2015年12月21日通过了冷水江市林业局《临时占用林地审核同意表》（冷林地临时许准[2013]005号），使用年限为2年，并向娄底市国土资源局提交《冷水江市国盛锑业有限公司锑矿物选矿厂临时用地土地复垦》的承诺函，保证该干堆场服务期限已满后，及时对干堆场进行闭库复垦。③编写了《湖南省冷水江市国盛锑业有限公司马井坳尾矿干堆场工程安全预评价》。安评认为场区属于构造稳定区，场地稳定性良好，无其他影响干堆场的自然和人为因素，但岩溶不良地质条件的存在影响了场区安全，库址和坝址选择条件一般。</t>
  </si>
  <si>
    <t>加强对国盛锑业有限公司马井坳尾矿干堆场施工期及批准使用后的环境监管，监督其严格按环评要求落实各项污染防治措施，减少项目实施后的不利环境影响。干堆场未经环保竣工验收，严禁投入使用。</t>
  </si>
  <si>
    <t>冷水江市锡矿山综合绿化治理不到位，防重金属污染树被损坏。</t>
  </si>
  <si>
    <t xml:space="preserve">
绿化综合治理情况：
锡矿山地区是世界锑都所在地，锑矿的开采冶炼有100多年历史，特别是20世纪90年代的无序掠夺式开采，高峰期聚集有100多家低水平的冶炼、采矿小厂。由于长期的大气和土壤重金属污染，森林植被急剧减少，截止至2000年，污染核心区基本无成片的森林植被，有的地方甚至寸草不生，石漠化严重，生态环境极度恶化，给人们群众的生命健康造成严重影响。
1、2003年，冷水江市与省林科院、中国林科院合作开展防污抗污树种选择与科技推广项目研究，在办事处联盟居委会地段，通过8年的反复筛选实验，选取了大叶女贞、楸树、构树、苎麻、七里香、等10余种相对适生树种，项目成果获得湖南省科技进步三等奖。2011年开始在矿办的七星、联盟居委会推广栽植，从2011年到2015年共栽植防污抗污树种大叶女贞、楸树、七里香等2000余亩，建成苗木基地500亩，苗木成活率达到95%以上，保存率达到90%，现已基本成林。
2、2016年，省、市财政投入1000万元，建设5000亩“锡矿山地区生态修复万亩造林”一期工程，聘请专职招标代理机构面向全省公开招标，分五个标段公开招标选定专业造林公司正在实施工程造林，目前还未竣工验收。国土、环保、安监等部门结合自身职能，相应开展了综合绿化工作。
损坏情况。
3、由于土壤重金属超标、地下水位下降、大气烟尘污染的多重影响，出现栽植成活、生长、枯死、补植的反复过程。由于矿山地区地势险峻，风大、坟山多，当地老百姓自由放牧、扫墓祭祀、烧火土灰等习俗，导致防污抗污林基地发生“人畜破坏、失火”等现象仍然不同程度存在。去冬今春，七星居委会推广基地因农事、祭祀活动发生火警2次，均得到及时处置，过火面积分别为1亩和2亩。五个标段的工程造林区域因公司留守人员不足、思想麻痹大意、成活率低等原因，造林公司的防火预防、处置措施不到位、不及时，造成工程造林地损失不一的失火情况。</t>
  </si>
  <si>
    <t>1、多方筹措资金，加强技术攻关，改革体制、创新机制，引进PPP造林模式，继续推进综合绿化治理。2、强化森林防火。狠抓宣传教育和火源管控，全面落实森林防火五包责任制度，强化森林防火基础设施建设，完善护林员制度，由政府投入专门管护资金，督导造林属地社区加强后续管护、管理，确保造一地，活一地，绿一地。同时加强造林管护考核。将考核结果作为林业局、办事处、村干部政绩考核、选拔任用和奖惩的重要依据。确保造林后期管理、管护到位。3、督促公司整改。责令五个造林公司严格按照合同履行职责，五个标段在工程竣工验收移交前，全面完成补植补造，按照设计要求，建好森林防火隔离带、生物防火林带、蓄水池等防火硬件设施。4、推行禁牧、圈养。对辖区的养殖户采取三种措施处置放牧对造林成果造成的危害。即：政府回购，实施市场价购买养殖户的牛羊，集中处置。场地圈养，督促养殖户建设场地实行圈养，禁止牛羊上山。从重处罚，对乱放牧者，市森林公安、当地派出所严厉打击放牧毁林行为。5、根据合同延长造林公司的管护期，推迟竣工验收期，管护期内，造林区域所造成的损失，由公司自行负责。</t>
  </si>
  <si>
    <t>冷水江市三尖乡木山村境内的石巷里煤矿，井下废水未经任何处理，直排到地表，最终流入资江，严重污染水源。</t>
  </si>
  <si>
    <t>经查，石巷里煤矿原有废水沉淀处理设施简陋且运行不正常，排放的矿井废水中PH值、铁超标排放。冷水江市环保局于今年4月上旬对其开展立案查处，责令其立即停止环境违法行为，并处罚款；限期建成井下废水配套处理设施，建设期间，应采取有效措施，确保废水达标排放。目前，对该煤矿的处罚已执到位。</t>
  </si>
  <si>
    <t xml:space="preserve">  1、责令立即停产整改，新的废水处理设施在未通过环保部门验收，不得恢复生产。
2、立案处罚：已执行到位。
3、整改落实情况：该矿已停产到位。冷水江市环保局在煤矿周边张帖公告，请当地群众监督企业停产整改情况，对举报企业在停产期间擅自恢复生产或存在其他环境违法行为的人员，按照《娄底市公众举报环境违法行为奖励暂行办法》的规定予以奖励。新建的废水处理设施应由专业机构设计，要求具备药剂自动投加装置和在线监测装置。在新的废水处理设施建成之前，要充分利用现有设施处理井下废水。④市环保局和三尖镇政府在企业整改期间进行全程监管，督促企业停产期间全力抓好设施建设。</t>
  </si>
  <si>
    <t>娄底市冷水江市王城北路至军城路汇美伴山公馆、海虹波月家园、燃放鞭炮严重破坏空气质量。建议关停周边鞭炮商店。</t>
  </si>
  <si>
    <t>因汇美畔山公馆与海虹波月家园均为近几年新建楼盘，偶有居民进新房燃放鞭炮现象。</t>
  </si>
  <si>
    <t>冷水江市政府已制定《冷水江市禁止燃放烟花爆竹工作实施方案》，2017年6月1日起全市按方案实施禁燃禁炮，实施后将解决燃放鞭炮引起环境污染扰民问题。
1、方案中禁燃区域为：A:冷江组团：西至皇帝岭—诚意，东至涟溪村，北至桐梓坪，南至资江；B:布溪片区：南至青山公园，东、北、西至资江；C：群丰中心区：北至原金竹山电厂，南至资江，东至瓦窑坪，西至资江；D：经济开发区组团：东至木头寨，西至资江，南至金竹山火车站，北至栗山岭；E：禾青组团（含潘桥）：北至青山公园，东至资江，南至湖南宜化，西至香炉山东麓。
2、在冷水江市禁燃区内，烟花爆竹批发和经营销售网点全部予以取缔。</t>
  </si>
  <si>
    <t>冷水江市国盛锑业有限公司擅自在高山白果岭上建设大型、永久性剧毒锑浮选尾矿库。污染和危害很大。</t>
  </si>
  <si>
    <t>1、关于国盛锑业有限责任公司擅自建设尾矿库的调查核实情况：2012年6月4日，冷水江市国盛锑业有限责任公司环境影响报告书通过省环保厅审批复（湘环评[2012]167号）, 2017年3月20日，《冷水江市国盛锑业有限公司300t/d锑矿物选矿厂项目尾矿干堆场变更环境影响说明》于通过娄底市环保局批复（娄环审[2017]14号）。
2、关于永久性剧毒锑浮选尾矿库的核实情况：该尾矿库堆放的固体废物为经压滤的选矿尾矿，根据《冷水江市国盛锑业有限责任公司建设300t/d锑矿物选矿厂环境影响报告书对选矿尾矿危险废物鉴别结论，选矿尾矿属于I类一般工业固体废物。</t>
  </si>
  <si>
    <t>娄底市冷水江市文化局文化大院天颂茶楼无油烟处理设备，污水横流，油烟废气污染居民环境，曾多次反应，市环保局与城管局相互推诿，未得到解决。盛源宾馆锅炉烟尘污染居民环境。</t>
  </si>
  <si>
    <t>餐饮油烟污染</t>
  </si>
  <si>
    <t>1、关于天颂茶楼的油烟污染问题。
    接到中央环保督察组向冷水江市转办关于天颂茶楼油烟污染的举报件后，市政府立即调度，由市环保局牵头，工商质监局、食药局配合，对其进行联合查处。2017年5月8日，三个部门的执法人员到该茶楼进行现场检查，①该茶楼厨房内油烟通过简易抽油烟装置进行高空排放，油烟存在“跑、冒”现象，油烟染扰民属实。②厨房废水通过下水道排入城市污水管网，进入冷水江城市污水场处理，未发现污水横流。
2、关于盛源宾馆锅炉烟尘污染问题。
  在接到中央环保督察组举报件前，市环保局对2017年4月10日市民反映盛源宾馆燃煤锅炉烟气污染问题，于4月28日做出了立即停止使用燃煤锅炉，改用其他清洁能源锅炉的决定。5月6日，现场检查发现该宾馆锅炉仍在使用，未配套建设废气处理设施，烟气直排。5月7日对锅炉烟气进行监测，排放废气中二氧化硫和颗粒物均超标。</t>
  </si>
  <si>
    <t>一、关于天颂茶楼的油烟污染问题的处理和整改情况：
1、限期整改：责令冷水江市天颂茶楼针对油烟污染立即整改，并制订具体的整改方案报市环保局。
2．整改情况：天颂茶楼制订了《冷水江市天颂茶楼厨房油烟整改方案》并承诺5月30日前整改到位。5月9日该方案已报市环保局。
二、关于盛源宾馆锅炉烟尘污染问题的处理和整改情况：1、责令立即改正：市环保局5月8日下达责令停止排污决定书（冷环停排[2017]）49号）。2、立案处罚：对盛源宾馆锅炉违法排污行为立案处罚，已下达《行政处罚事先（听证）告知书》（冷环罚听告字[2017]20号）。2、整改情况：5月11日 ，经现场复查，盛源宾馆燃煤锅炉已停止使用。</t>
  </si>
  <si>
    <t>娄底市冷水江市沙塘湾办事处泰和公司（用废料生产不锈钢产品）排放恶臭气体，噪声扰民。督察组进驻后停产了几天，据说5月18号继续生产。曾向市环保局、省环保厅、环保部反应未果。</t>
  </si>
  <si>
    <t>1、关于信访投诉冷水江市泰和金属有限公司环境污染问题，已在中央第六环保督察组向冷水江市转办件编号〔2017042990〕号和〔2017050120〕号信访件中进行了详细调查处理，对其环境违法行为
责令立即整改并处罚款，对相关责任人员依法予以治安处罚。现对该公司的行政处罚已全部执行到位。
2、2017年5月9日到冷水江市泰和金属有限公司现场检查，该厂已经自行停产整改，有关恢复生产的具体时间，公司还没有做出明确计划。3、关于信访投诉的问题：
(1)2016年1月13日，信访人向冷水江市环保局反映“冷水江市泰和金属有限公司生产污染环境，严重影响居民生产生活”的信访事项，冷水江市环保局2016年1月13日向该公司下达了《环境监察通知书》（冷环监[2016]2号），责令该公司：向我局申报拥有的造成环境噪声污染的设备的种类、数量以及在正常作业条件下所发出的噪声值和防治环境噪声污染的设施情况，并提供防治噪声污染的技术资料；采取有效措施，减轻噪声对周边生活环境的影响；夜间（22：00-6：00）禁止使用高噪声生产设备。并于2016年1月14日回复了信访人（冷环信[2016]5号）。
(2)信访人不服（冷环信[2016]5号）的回复，于2016年3月23日向娄底市环保局上访，娄底市环保局转冷水江市环保局调查处理，冷水江市环保局于2016年4月19日回复了信访人（冷环信[2016]16号）：责令该公司在2016年5月1日前申请预处理炉改造项目环境保护设施竣工验收；我局将继续加大对冷水江市泰和金属有限公司的监管力度，定期或不定期对企业进行监督检查，切实维护周边群众和企业的合法环境权益。
(3)信访人不服冷环信[2016]16号的回复，于2016年6月1日向娄底市环保局申请行政复议，2016年8月31日，娄底市环保局做出了行政复议决定书（娄环复决字[2016]5号），维持冷水江市环境保护局2016年4月19日所作《关于张青华等人反映冷水江市泰和金属有限公司污染周边环境信访事项的回复》的行政行为。</t>
  </si>
  <si>
    <t>1、加强对冷水江市泰和金属有限公司的日常环境监管，督促其污染物排放全面达标，减少对周边环境的影响。2、今后，对群众反映环境污染的合理诉求，我局将积极受理，全面调查核实，依法处理，认真回复，让群众有获得感。3、加强信息公开，将企业的排污情况与市环保局监督执法情况，通过媒体及时向社会公开，主动接受监督。</t>
  </si>
  <si>
    <t>娄底市娄星区众一桂府小区位于娄底二大桥桥下，小区楼下门面有餐饮一条街，油烟排往地下水道，污染周边居民，餐饮废水直排涟水河。向经开区环保局、城管局、消防局反应后，部分整改但根本问题未得到解决。</t>
  </si>
  <si>
    <t>经开区</t>
  </si>
  <si>
    <t xml:space="preserve">
1、已核实，沿街共有6家门店经营餐馆。其中：2家已安装使用油烟净化器，1家已停业，1家（火锅店）无油烟排放，1家正在安装油烟净化器,1家未安装油烟净化系统。2、餐饮门面卫生间污水接入了小区污水管道，但厨房污水有乱接乱排现象，造成有餐饮废水没进入截污干管二直接排入了涟水。</t>
  </si>
  <si>
    <t>接到交办件后，我区相关职能部门和涟滨办事处连续对此件进行跟踪查办。区城管办对没有安装油烟净化装置的天缘食府立案查处，根据《中华人民共和国大气污染防治法》第八十一条和一百一十八条的规定，拟作出责令限期改正，并处五千元罚款的行政处罚。众一房产公司承诺在6月30日前完成对沿线餐馆的污水排放系统的改造，确保各门店的污水经收集预处理后排入截污管道。</t>
  </si>
  <si>
    <t>娄星区长青办事处罗家小区里的永发物流和今朝七十二站货运公司通宵达旦装卸货物，工人叫喊声、车辆和货物搬运的噪声严重影响全体居民的生活和健康。</t>
  </si>
  <si>
    <t>娄星区</t>
  </si>
  <si>
    <t>区城乡综合管理局和大科办事处已派员进行了调查处理，今朝七十二货运公司于2016年已搬离罗家小区，只有广告招牌未拆除；对永发物流公司下发了整改通知，提出了整改意见。</t>
  </si>
  <si>
    <t>已办结。（大科街道办事处城管办对永发物流公司下发了整改通知，要求其调整货物装卸时间，搬迁至专业的物流园，搬迁之前按整改要求落实。该公司已另行租赁店铺准备搬迁，未搬离前按整改要求营业，大科城管中队将派专人跟踪监管。）</t>
  </si>
  <si>
    <t>娄底市娄星区涟钢福利企业再生资源分公司，在石牛坳用炼焦的副产品加工黑硫磺，使用燃煤锅炉，已营业三年多，废气直排刺鼻，废水未经处理直排废水坑，涟水河（娄底市饮用水源）距加工场地约200米，污染了周边居民地下水。曾多次向娄底市、省环保局举报未果。</t>
  </si>
  <si>
    <t>涟钢福利企业公司再生资源分公司是涟钢福利公司下属的二级机构，位于娄底市娄星区黄泥塘办事处洪家洲石牛坳，该公司于2013年6月开始建设硫膏制硫磺坯生产项目，2013年12月底建成投产，其生产工艺是利用涟钢焦化厂和湖南煤化公司的焦炉煤气脱硫膏，生产硫磺坯。生产的废水经收集后循环利用</t>
  </si>
  <si>
    <t>1、2015年8月该企业因存在原材料露天堆放，运输道路有原材料遗撒的问题被娄底市环境保护局责令改正违法行为并处以3万元罚款。
2、2016年8月现场检查发现该公司擅自燃煤锅炉，与环评要求使用的燃气锅炉不符，娄底市环保局于2016年10月17日下达了《停产整治决定书》要求该企业立即停止生产。
3、2016年8月因涉嫌利用暗管排放重金属，被娄底市环保局立案查处，并于2017年1月移送娄底市公安局钢城分局追究刑事责任。据公安局反馈该案移交娄底市检察院后正在进行补证侦办中。
4、针对该公司的每一件投诉娄底市环保局都积极处理，认真回复。
5、该公司从2月份以来已停产。</t>
  </si>
  <si>
    <t>娄底市娄星区仙女峰天籁寺停车场边上经常有人烧烤，垃圾随意堆放，反映多次未解决。</t>
  </si>
  <si>
    <t>区城乡综合管理局和万宝镇已派员进行了调查处理，提出了整改意见。</t>
  </si>
  <si>
    <t>区城乡综合管理局和万宝镇已派员进行了调查处理，提出了整改意见。已整改落实。</t>
  </si>
  <si>
    <t>娄星区城区中心湘中电器城，原来经营电脑相关业务，现从事餐饮、门窗切割店，油烟未经处理，废气污染，营业噪声扰民。从08年开始举报，未果。建议餐饮店、门窗切割店关闭。</t>
  </si>
  <si>
    <t>市本级</t>
  </si>
  <si>
    <t>市城管局局于2017年3月18日对湘中电脑城的餐饮店进行了现场勘察，并立即向当事人下发了《限期改正违法行为通知时》，2017年3月21日店主和投诉方进行了协调会，并形成会议纪要，对方达成一致，由门店共同制作排烟管道上屋顶，避免油烟对周边居民生活环境造成影响，并立即组织了安装。于2017年3月27日已整改到位。有效解决了问题，没在引起投诉。经查，门窗切割店为闽兴窗饰店，存在加工切割产生噪音的问题，已于5月6日依法下达限期改正违法行为通知书，责令业主立即停止切割作业行为。</t>
  </si>
  <si>
    <t xml:space="preserve">市城管局于2017年3月18日对湘中电脑城的餐饮店进行了现场勘察，并立即向当事人下发了《限期改正违法行为通知时》，2017年3月21日店主和投诉方进行了协调会，并形成会议纪要，对方达成一致，由门店共同制作排烟管道上屋顶，避免油烟对周边居民生活环境造成影响，并立即组织了安装。于2017年3月27日已整改到位。有效解决了问题，没在引起投诉。餐饮店油烟排放已整改到位。
门窗切割店已责令停止进行切割作业，并加大巡查监管力度。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</si>
</sst>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0"/>
      <color indexed="8"/>
      <name val="仿宋_GB2312"/>
      <family val="0"/>
    </font>
    <font>
      <b/>
      <sz val="20"/>
      <color indexed="8"/>
      <name val="宋体"/>
      <family val="0"/>
    </font>
    <font>
      <b/>
      <sz val="10"/>
      <color indexed="8"/>
      <name val="宋体"/>
      <family val="0"/>
    </font>
    <font>
      <sz val="10"/>
      <color indexed="8"/>
      <name val="宋体"/>
      <family val="0"/>
    </font>
    <font>
      <sz val="10"/>
      <name val="宋体"/>
      <family val="0"/>
    </font>
    <font>
      <sz val="8"/>
      <color indexed="8"/>
      <name val="黑体"/>
      <family val="3"/>
    </font>
    <font>
      <sz val="12"/>
      <color indexed="8"/>
      <name val="黑体"/>
      <family val="3"/>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theme="1"/>
      <name val="Calibri"/>
      <family val="0"/>
    </font>
    <font>
      <sz val="10"/>
      <color indexed="8"/>
      <name val="Calibri"/>
      <family val="0"/>
    </font>
    <font>
      <sz val="10"/>
      <name val="Calibri"/>
      <family val="0"/>
    </font>
    <font>
      <sz val="8"/>
      <color theme="1"/>
      <name val="黑体"/>
      <family val="3"/>
    </font>
    <font>
      <sz val="12"/>
      <color theme="1"/>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7" fillId="16" borderId="0" applyNumberFormat="0" applyBorder="0" applyAlignment="0" applyProtection="0"/>
    <xf numFmtId="0" fontId="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cellStyleXfs>
  <cellXfs count="18">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Border="1" applyAlignment="1">
      <alignment vertical="center" wrapText="1"/>
    </xf>
    <xf numFmtId="0" fontId="2" fillId="0" borderId="0" xfId="0" applyNumberFormat="1" applyFont="1" applyAlignment="1">
      <alignment horizontal="center" vertical="center"/>
    </xf>
    <xf numFmtId="0" fontId="0" fillId="0" borderId="0" xfId="0" applyNumberFormat="1" applyAlignment="1">
      <alignment horizontal="left" vertical="center"/>
    </xf>
    <xf numFmtId="0" fontId="0" fillId="0" borderId="0" xfId="0" applyNumberFormat="1" applyAlignment="1">
      <alignment vertical="center"/>
    </xf>
    <xf numFmtId="0" fontId="3" fillId="0" borderId="0" xfId="0" applyNumberFormat="1" applyFont="1" applyAlignment="1">
      <alignment horizontal="center" vertical="center"/>
    </xf>
    <xf numFmtId="0" fontId="4" fillId="0" borderId="9" xfId="0" applyNumberFormat="1" applyFont="1" applyBorder="1" applyAlignment="1">
      <alignment horizontal="center" vertical="center" wrapText="1"/>
    </xf>
    <xf numFmtId="0" fontId="28" fillId="0" borderId="9" xfId="0" applyNumberFormat="1" applyFont="1" applyBorder="1" applyAlignment="1">
      <alignment horizontal="center" vertical="center" wrapText="1"/>
    </xf>
    <xf numFmtId="0" fontId="28" fillId="0" borderId="9" xfId="0" applyNumberFormat="1" applyFont="1" applyBorder="1" applyAlignment="1">
      <alignment vertical="center" wrapText="1"/>
    </xf>
    <xf numFmtId="0" fontId="28" fillId="0" borderId="9" xfId="0" applyNumberFormat="1" applyFont="1" applyFill="1" applyBorder="1" applyAlignment="1">
      <alignment horizontal="center" vertical="center" wrapText="1"/>
    </xf>
    <xf numFmtId="0" fontId="28" fillId="0" borderId="9" xfId="0" applyNumberFormat="1" applyFont="1" applyFill="1" applyBorder="1" applyAlignment="1">
      <alignment vertical="center" wrapText="1"/>
    </xf>
    <xf numFmtId="0" fontId="29" fillId="0" borderId="9" xfId="0" applyNumberFormat="1" applyFont="1" applyBorder="1" applyAlignment="1">
      <alignment horizontal="center" vertical="center"/>
    </xf>
    <xf numFmtId="0" fontId="30" fillId="0" borderId="0" xfId="0" applyFont="1" applyFill="1" applyBorder="1" applyAlignment="1">
      <alignment vertical="center"/>
    </xf>
    <xf numFmtId="0" fontId="29" fillId="0" borderId="0" xfId="0" applyNumberFormat="1" applyFont="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9"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8"/>
  <sheetViews>
    <sheetView tabSelected="1" zoomScale="75" zoomScaleNormal="75" zoomScaleSheetLayoutView="100" workbookViewId="0" topLeftCell="A1">
      <selection activeCell="Q9" sqref="Q9"/>
    </sheetView>
  </sheetViews>
  <sheetFormatPr defaultColWidth="9.00390625" defaultRowHeight="13.5"/>
  <cols>
    <col min="1" max="1" width="3.375" style="1" customWidth="1"/>
    <col min="2" max="2" width="11.625" style="3" customWidth="1"/>
    <col min="3" max="3" width="3.125" style="1" customWidth="1"/>
    <col min="4" max="4" width="37.875" style="4" customWidth="1"/>
    <col min="5" max="5" width="8.125" style="1" customWidth="1"/>
    <col min="6" max="6" width="10.00390625" style="1" customWidth="1"/>
    <col min="7" max="7" width="95.375" style="4" customWidth="1"/>
    <col min="8" max="8" width="13.625" style="1" customWidth="1"/>
    <col min="9" max="9" width="81.25390625" style="4" customWidth="1"/>
    <col min="10" max="10" width="3.125" style="1" customWidth="1"/>
    <col min="11" max="16384" width="9.00390625" style="5" customWidth="1"/>
  </cols>
  <sheetData>
    <row r="1" spans="1:10" ht="57.75" customHeight="1">
      <c r="A1" s="6" t="s">
        <v>0</v>
      </c>
      <c r="B1" s="6"/>
      <c r="C1" s="6"/>
      <c r="D1" s="6"/>
      <c r="E1" s="6"/>
      <c r="F1" s="6"/>
      <c r="G1" s="6"/>
      <c r="H1" s="6"/>
      <c r="I1" s="6"/>
      <c r="J1" s="6"/>
    </row>
    <row r="2" spans="1:10" s="1" customFormat="1" ht="27.75" customHeight="1">
      <c r="A2" s="7" t="s">
        <v>1</v>
      </c>
      <c r="B2" s="7" t="s">
        <v>2</v>
      </c>
      <c r="C2" s="7" t="s">
        <v>3</v>
      </c>
      <c r="D2" s="7" t="s">
        <v>4</v>
      </c>
      <c r="E2" s="7" t="s">
        <v>5</v>
      </c>
      <c r="F2" s="7" t="s">
        <v>6</v>
      </c>
      <c r="G2" s="7" t="s">
        <v>7</v>
      </c>
      <c r="H2" s="7" t="s">
        <v>8</v>
      </c>
      <c r="I2" s="7" t="s">
        <v>9</v>
      </c>
      <c r="J2" s="7" t="s">
        <v>10</v>
      </c>
    </row>
    <row r="3" spans="1:12" s="1" customFormat="1" ht="96">
      <c r="A3" s="8">
        <v>1</v>
      </c>
      <c r="B3" s="8">
        <v>2017042709</v>
      </c>
      <c r="C3" s="8" t="s">
        <v>11</v>
      </c>
      <c r="D3" s="9" t="s">
        <v>12</v>
      </c>
      <c r="E3" s="9" t="s">
        <v>13</v>
      </c>
      <c r="F3" s="9" t="s">
        <v>14</v>
      </c>
      <c r="G3" s="9" t="s">
        <v>15</v>
      </c>
      <c r="H3" s="9" t="s">
        <v>16</v>
      </c>
      <c r="I3" s="9" t="s">
        <v>17</v>
      </c>
      <c r="J3" s="9" t="s">
        <v>18</v>
      </c>
      <c r="K3" s="15"/>
      <c r="L3" s="16"/>
    </row>
    <row r="4" spans="1:12" s="1" customFormat="1" ht="84">
      <c r="A4" s="8">
        <f>A3+1</f>
        <v>2</v>
      </c>
      <c r="B4" s="8">
        <v>2017050274</v>
      </c>
      <c r="C4" s="8" t="s">
        <v>19</v>
      </c>
      <c r="D4" s="9" t="s">
        <v>20</v>
      </c>
      <c r="E4" s="9" t="s">
        <v>13</v>
      </c>
      <c r="F4" s="9" t="s">
        <v>21</v>
      </c>
      <c r="G4" s="9" t="s">
        <v>22</v>
      </c>
      <c r="H4" s="9" t="s">
        <v>23</v>
      </c>
      <c r="I4" s="9" t="s">
        <v>24</v>
      </c>
      <c r="J4" s="9" t="s">
        <v>18</v>
      </c>
      <c r="K4" s="15"/>
      <c r="L4" s="16"/>
    </row>
    <row r="5" spans="1:12" ht="48">
      <c r="A5" s="8">
        <f aca="true" t="shared" si="0" ref="A5:A55">A4+1</f>
        <v>3</v>
      </c>
      <c r="B5" s="8">
        <v>2017050396</v>
      </c>
      <c r="C5" s="8" t="s">
        <v>25</v>
      </c>
      <c r="D5" s="9" t="s">
        <v>26</v>
      </c>
      <c r="E5" s="9" t="s">
        <v>13</v>
      </c>
      <c r="F5" s="9" t="s">
        <v>14</v>
      </c>
      <c r="G5" s="9" t="s">
        <v>27</v>
      </c>
      <c r="H5" s="9" t="s">
        <v>28</v>
      </c>
      <c r="I5" s="9" t="s">
        <v>29</v>
      </c>
      <c r="J5" s="9" t="s">
        <v>18</v>
      </c>
      <c r="K5" s="15"/>
      <c r="L5" s="16"/>
    </row>
    <row r="6" spans="1:12" ht="72">
      <c r="A6" s="8">
        <f t="shared" si="0"/>
        <v>4</v>
      </c>
      <c r="B6" s="8">
        <v>2017050398</v>
      </c>
      <c r="C6" s="8" t="s">
        <v>25</v>
      </c>
      <c r="D6" s="9" t="s">
        <v>30</v>
      </c>
      <c r="E6" s="9" t="s">
        <v>13</v>
      </c>
      <c r="F6" s="9" t="s">
        <v>14</v>
      </c>
      <c r="G6" s="9" t="s">
        <v>31</v>
      </c>
      <c r="H6" s="9" t="s">
        <v>32</v>
      </c>
      <c r="I6" s="9" t="s">
        <v>33</v>
      </c>
      <c r="J6" s="9" t="s">
        <v>18</v>
      </c>
      <c r="K6" s="15"/>
      <c r="L6" s="16"/>
    </row>
    <row r="7" spans="1:12" ht="72">
      <c r="A7" s="8">
        <f t="shared" si="0"/>
        <v>5</v>
      </c>
      <c r="B7" s="8">
        <v>20170503100</v>
      </c>
      <c r="C7" s="8" t="s">
        <v>25</v>
      </c>
      <c r="D7" s="9" t="s">
        <v>34</v>
      </c>
      <c r="E7" s="9" t="s">
        <v>13</v>
      </c>
      <c r="F7" s="9" t="s">
        <v>14</v>
      </c>
      <c r="G7" s="9" t="s">
        <v>35</v>
      </c>
      <c r="H7" s="9" t="s">
        <v>36</v>
      </c>
      <c r="I7" s="9" t="s">
        <v>37</v>
      </c>
      <c r="J7" s="9" t="s">
        <v>18</v>
      </c>
      <c r="K7" s="15"/>
      <c r="L7" s="16"/>
    </row>
    <row r="8" spans="1:12" ht="132">
      <c r="A8" s="8">
        <f t="shared" si="0"/>
        <v>6</v>
      </c>
      <c r="B8" s="8">
        <v>20170503102</v>
      </c>
      <c r="C8" s="8" t="s">
        <v>25</v>
      </c>
      <c r="D8" s="9" t="s">
        <v>38</v>
      </c>
      <c r="E8" s="9" t="s">
        <v>13</v>
      </c>
      <c r="F8" s="9" t="s">
        <v>39</v>
      </c>
      <c r="G8" s="9" t="s">
        <v>40</v>
      </c>
      <c r="H8" s="9" t="s">
        <v>41</v>
      </c>
      <c r="I8" s="9" t="s">
        <v>42</v>
      </c>
      <c r="J8" s="9" t="s">
        <v>18</v>
      </c>
      <c r="K8" s="15"/>
      <c r="L8" s="16"/>
    </row>
    <row r="9" spans="1:12" ht="204">
      <c r="A9" s="8">
        <f t="shared" si="0"/>
        <v>7</v>
      </c>
      <c r="B9" s="8">
        <v>20170505109</v>
      </c>
      <c r="C9" s="8" t="s">
        <v>43</v>
      </c>
      <c r="D9" s="9" t="s">
        <v>44</v>
      </c>
      <c r="E9" s="9" t="s">
        <v>13</v>
      </c>
      <c r="F9" s="9" t="s">
        <v>45</v>
      </c>
      <c r="G9" s="9" t="s">
        <v>46</v>
      </c>
      <c r="H9" s="9" t="s">
        <v>47</v>
      </c>
      <c r="I9" s="9" t="s">
        <v>48</v>
      </c>
      <c r="J9" s="9" t="s">
        <v>18</v>
      </c>
      <c r="K9" s="15"/>
      <c r="L9" s="16"/>
    </row>
    <row r="10" spans="1:12" ht="156">
      <c r="A10" s="8">
        <f t="shared" si="0"/>
        <v>8</v>
      </c>
      <c r="B10" s="8">
        <v>2017050555</v>
      </c>
      <c r="C10" s="8" t="s">
        <v>43</v>
      </c>
      <c r="D10" s="9" t="s">
        <v>49</v>
      </c>
      <c r="E10" s="9" t="s">
        <v>13</v>
      </c>
      <c r="F10" s="9" t="s">
        <v>21</v>
      </c>
      <c r="G10" s="9" t="s">
        <v>50</v>
      </c>
      <c r="H10" s="9" t="s">
        <v>47</v>
      </c>
      <c r="I10" s="9" t="s">
        <v>51</v>
      </c>
      <c r="J10" s="9" t="s">
        <v>18</v>
      </c>
      <c r="K10" s="15"/>
      <c r="L10" s="16"/>
    </row>
    <row r="11" spans="1:12" ht="96">
      <c r="A11" s="8">
        <f t="shared" si="0"/>
        <v>9</v>
      </c>
      <c r="B11" s="8">
        <v>20170507120</v>
      </c>
      <c r="C11" s="8" t="s">
        <v>52</v>
      </c>
      <c r="D11" s="9" t="s">
        <v>53</v>
      </c>
      <c r="E11" s="9" t="s">
        <v>13</v>
      </c>
      <c r="F11" s="9" t="s">
        <v>45</v>
      </c>
      <c r="G11" s="9" t="s">
        <v>54</v>
      </c>
      <c r="H11" s="9" t="s">
        <v>47</v>
      </c>
      <c r="I11" s="9" t="s">
        <v>55</v>
      </c>
      <c r="J11" s="9" t="s">
        <v>18</v>
      </c>
      <c r="K11" s="16"/>
      <c r="L11" s="16"/>
    </row>
    <row r="12" spans="1:12" ht="96">
      <c r="A12" s="8">
        <f t="shared" si="0"/>
        <v>10</v>
      </c>
      <c r="B12" s="8">
        <v>2017042665</v>
      </c>
      <c r="C12" s="8" t="s">
        <v>56</v>
      </c>
      <c r="D12" s="9" t="s">
        <v>57</v>
      </c>
      <c r="E12" s="9" t="s">
        <v>58</v>
      </c>
      <c r="F12" s="9" t="s">
        <v>45</v>
      </c>
      <c r="G12" s="9" t="s">
        <v>59</v>
      </c>
      <c r="H12" s="9" t="s">
        <v>60</v>
      </c>
      <c r="I12" s="9" t="s">
        <v>61</v>
      </c>
      <c r="J12" s="9" t="s">
        <v>18</v>
      </c>
      <c r="K12" s="16"/>
      <c r="L12" s="16"/>
    </row>
    <row r="13" spans="1:12" ht="120">
      <c r="A13" s="8">
        <f t="shared" si="0"/>
        <v>11</v>
      </c>
      <c r="B13" s="8">
        <v>20170428100</v>
      </c>
      <c r="C13" s="8" t="s">
        <v>62</v>
      </c>
      <c r="D13" s="9" t="s">
        <v>63</v>
      </c>
      <c r="E13" s="9" t="s">
        <v>58</v>
      </c>
      <c r="F13" s="9" t="s">
        <v>45</v>
      </c>
      <c r="G13" s="9" t="s">
        <v>64</v>
      </c>
      <c r="H13" s="9" t="s">
        <v>65</v>
      </c>
      <c r="I13" s="9" t="s">
        <v>66</v>
      </c>
      <c r="J13" s="9" t="s">
        <v>18</v>
      </c>
      <c r="K13" s="17"/>
      <c r="L13" s="17"/>
    </row>
    <row r="14" spans="1:12" ht="108">
      <c r="A14" s="8">
        <f t="shared" si="0"/>
        <v>12</v>
      </c>
      <c r="B14" s="8">
        <v>2017042985</v>
      </c>
      <c r="C14" s="8" t="s">
        <v>67</v>
      </c>
      <c r="D14" s="9" t="s">
        <v>68</v>
      </c>
      <c r="E14" s="9" t="s">
        <v>58</v>
      </c>
      <c r="F14" s="9" t="s">
        <v>45</v>
      </c>
      <c r="G14" s="9" t="s">
        <v>69</v>
      </c>
      <c r="H14" s="9" t="s">
        <v>60</v>
      </c>
      <c r="I14" s="9" t="s">
        <v>70</v>
      </c>
      <c r="J14" s="9" t="s">
        <v>18</v>
      </c>
      <c r="K14" s="17"/>
      <c r="L14" s="17"/>
    </row>
    <row r="15" spans="1:12" ht="120">
      <c r="A15" s="8">
        <f t="shared" si="0"/>
        <v>13</v>
      </c>
      <c r="B15" s="8">
        <v>2017042993</v>
      </c>
      <c r="C15" s="8" t="s">
        <v>67</v>
      </c>
      <c r="D15" s="9" t="s">
        <v>71</v>
      </c>
      <c r="E15" s="9" t="s">
        <v>58</v>
      </c>
      <c r="F15" s="9" t="s">
        <v>72</v>
      </c>
      <c r="G15" s="9" t="s">
        <v>73</v>
      </c>
      <c r="H15" s="9" t="s">
        <v>74</v>
      </c>
      <c r="I15" s="9" t="s">
        <v>75</v>
      </c>
      <c r="J15" s="9" t="s">
        <v>18</v>
      </c>
      <c r="K15" s="17"/>
      <c r="L15" s="17"/>
    </row>
    <row r="16" spans="1:12" ht="120">
      <c r="A16" s="8">
        <f t="shared" si="0"/>
        <v>14</v>
      </c>
      <c r="B16" s="8">
        <v>2017050485</v>
      </c>
      <c r="C16" s="8" t="s">
        <v>76</v>
      </c>
      <c r="D16" s="9" t="s">
        <v>77</v>
      </c>
      <c r="E16" s="9" t="s">
        <v>58</v>
      </c>
      <c r="F16" s="9" t="s">
        <v>72</v>
      </c>
      <c r="G16" s="9" t="s">
        <v>78</v>
      </c>
      <c r="H16" s="9" t="s">
        <v>79</v>
      </c>
      <c r="I16" s="9" t="s">
        <v>80</v>
      </c>
      <c r="J16" s="9" t="s">
        <v>18</v>
      </c>
      <c r="K16" s="17"/>
      <c r="L16" s="17"/>
    </row>
    <row r="17" spans="1:12" s="2" customFormat="1" ht="168">
      <c r="A17" s="8">
        <f t="shared" si="0"/>
        <v>15</v>
      </c>
      <c r="B17" s="8">
        <v>2017050486</v>
      </c>
      <c r="C17" s="8" t="s">
        <v>76</v>
      </c>
      <c r="D17" s="9" t="s">
        <v>81</v>
      </c>
      <c r="E17" s="9" t="s">
        <v>58</v>
      </c>
      <c r="F17" s="9" t="s">
        <v>39</v>
      </c>
      <c r="G17" s="9" t="s">
        <v>82</v>
      </c>
      <c r="H17" s="9" t="s">
        <v>60</v>
      </c>
      <c r="I17" s="9" t="s">
        <v>83</v>
      </c>
      <c r="J17" s="9" t="s">
        <v>18</v>
      </c>
      <c r="K17" s="17"/>
      <c r="L17" s="17"/>
    </row>
    <row r="18" spans="1:12" ht="156">
      <c r="A18" s="8">
        <f t="shared" si="0"/>
        <v>16</v>
      </c>
      <c r="B18" s="10">
        <v>2017050484</v>
      </c>
      <c r="C18" s="10" t="s">
        <v>76</v>
      </c>
      <c r="D18" s="11" t="s">
        <v>84</v>
      </c>
      <c r="E18" s="12" t="s">
        <v>58</v>
      </c>
      <c r="F18" s="11" t="s">
        <v>45</v>
      </c>
      <c r="G18" s="11" t="s">
        <v>85</v>
      </c>
      <c r="H18" s="10" t="s">
        <v>79</v>
      </c>
      <c r="I18" s="11" t="s">
        <v>86</v>
      </c>
      <c r="J18" s="12" t="s">
        <v>18</v>
      </c>
      <c r="K18" s="17"/>
      <c r="L18" s="17"/>
    </row>
    <row r="19" spans="1:12" ht="96">
      <c r="A19" s="8">
        <f t="shared" si="0"/>
        <v>17</v>
      </c>
      <c r="B19" s="10">
        <v>2017050487</v>
      </c>
      <c r="C19" s="10" t="s">
        <v>76</v>
      </c>
      <c r="D19" s="11" t="s">
        <v>87</v>
      </c>
      <c r="E19" s="12" t="s">
        <v>58</v>
      </c>
      <c r="F19" s="11" t="s">
        <v>21</v>
      </c>
      <c r="G19" s="11" t="s">
        <v>88</v>
      </c>
      <c r="H19" s="10" t="s">
        <v>79</v>
      </c>
      <c r="I19" s="11" t="s">
        <v>89</v>
      </c>
      <c r="J19" s="12" t="s">
        <v>18</v>
      </c>
      <c r="K19" s="17"/>
      <c r="L19" s="17"/>
    </row>
    <row r="20" spans="1:12" ht="288">
      <c r="A20" s="8">
        <f t="shared" si="0"/>
        <v>18</v>
      </c>
      <c r="B20" s="10">
        <v>2017050432</v>
      </c>
      <c r="C20" s="10" t="s">
        <v>76</v>
      </c>
      <c r="D20" s="11" t="s">
        <v>90</v>
      </c>
      <c r="E20" s="12" t="s">
        <v>58</v>
      </c>
      <c r="F20" s="11" t="s">
        <v>91</v>
      </c>
      <c r="G20" s="11" t="s">
        <v>92</v>
      </c>
      <c r="H20" s="10" t="s">
        <v>79</v>
      </c>
      <c r="I20" s="11" t="s">
        <v>93</v>
      </c>
      <c r="J20" s="12" t="s">
        <v>18</v>
      </c>
      <c r="K20" s="17"/>
      <c r="L20" s="17"/>
    </row>
    <row r="21" spans="1:12" ht="84">
      <c r="A21" s="8">
        <f t="shared" si="0"/>
        <v>19</v>
      </c>
      <c r="B21" s="10">
        <v>20170505108</v>
      </c>
      <c r="C21" s="10" t="s">
        <v>43</v>
      </c>
      <c r="D21" s="11" t="s">
        <v>94</v>
      </c>
      <c r="E21" s="12" t="s">
        <v>58</v>
      </c>
      <c r="F21" s="11" t="s">
        <v>45</v>
      </c>
      <c r="G21" s="11" t="s">
        <v>95</v>
      </c>
      <c r="H21" s="10" t="s">
        <v>79</v>
      </c>
      <c r="I21" s="11" t="s">
        <v>96</v>
      </c>
      <c r="J21" s="12" t="s">
        <v>18</v>
      </c>
      <c r="L21" s="17"/>
    </row>
    <row r="22" spans="1:12" ht="144">
      <c r="A22" s="8">
        <f t="shared" si="0"/>
        <v>20</v>
      </c>
      <c r="B22" s="10">
        <v>20170505111</v>
      </c>
      <c r="C22" s="10" t="s">
        <v>43</v>
      </c>
      <c r="D22" s="11" t="s">
        <v>97</v>
      </c>
      <c r="E22" s="12" t="s">
        <v>58</v>
      </c>
      <c r="F22" s="11" t="s">
        <v>39</v>
      </c>
      <c r="G22" s="11" t="s">
        <v>98</v>
      </c>
      <c r="H22" s="10" t="s">
        <v>79</v>
      </c>
      <c r="I22" s="11" t="s">
        <v>99</v>
      </c>
      <c r="J22" s="12" t="s">
        <v>18</v>
      </c>
      <c r="K22" s="17"/>
      <c r="L22" s="17"/>
    </row>
    <row r="23" spans="1:12" ht="192">
      <c r="A23" s="8">
        <f t="shared" si="0"/>
        <v>21</v>
      </c>
      <c r="B23" s="10">
        <v>2017050551</v>
      </c>
      <c r="C23" s="10" t="s">
        <v>43</v>
      </c>
      <c r="D23" s="11" t="s">
        <v>100</v>
      </c>
      <c r="E23" s="12" t="s">
        <v>58</v>
      </c>
      <c r="F23" s="11" t="s">
        <v>45</v>
      </c>
      <c r="G23" s="11" t="s">
        <v>101</v>
      </c>
      <c r="H23" s="10" t="s">
        <v>60</v>
      </c>
      <c r="I23" s="11" t="s">
        <v>102</v>
      </c>
      <c r="J23" s="12" t="s">
        <v>18</v>
      </c>
      <c r="K23" s="17"/>
      <c r="L23" s="17"/>
    </row>
    <row r="24" spans="1:12" ht="264">
      <c r="A24" s="8">
        <f t="shared" si="0"/>
        <v>22</v>
      </c>
      <c r="B24" s="10">
        <v>2017050552</v>
      </c>
      <c r="C24" s="10" t="s">
        <v>43</v>
      </c>
      <c r="D24" s="11" t="s">
        <v>103</v>
      </c>
      <c r="E24" s="12" t="s">
        <v>58</v>
      </c>
      <c r="F24" s="11" t="s">
        <v>91</v>
      </c>
      <c r="G24" s="11" t="s">
        <v>104</v>
      </c>
      <c r="H24" s="10" t="s">
        <v>105</v>
      </c>
      <c r="I24" s="11" t="s">
        <v>106</v>
      </c>
      <c r="J24" s="12" t="s">
        <v>18</v>
      </c>
      <c r="K24" s="17"/>
      <c r="L24" s="17"/>
    </row>
    <row r="25" spans="1:12" ht="409.5">
      <c r="A25" s="8">
        <f t="shared" si="0"/>
        <v>23</v>
      </c>
      <c r="B25" s="10">
        <v>2017050553</v>
      </c>
      <c r="C25" s="10" t="s">
        <v>43</v>
      </c>
      <c r="D25" s="11" t="s">
        <v>107</v>
      </c>
      <c r="E25" s="12" t="s">
        <v>58</v>
      </c>
      <c r="F25" s="11" t="s">
        <v>45</v>
      </c>
      <c r="G25" s="11" t="s">
        <v>108</v>
      </c>
      <c r="H25" s="10" t="s">
        <v>79</v>
      </c>
      <c r="I25" s="11" t="s">
        <v>109</v>
      </c>
      <c r="J25" s="12" t="s">
        <v>18</v>
      </c>
      <c r="K25" s="17"/>
      <c r="L25" s="17"/>
    </row>
    <row r="26" spans="1:12" ht="96">
      <c r="A26" s="8">
        <f t="shared" si="0"/>
        <v>24</v>
      </c>
      <c r="B26" s="10">
        <v>2017050685</v>
      </c>
      <c r="C26" s="10" t="s">
        <v>110</v>
      </c>
      <c r="D26" s="11" t="s">
        <v>111</v>
      </c>
      <c r="E26" s="12" t="s">
        <v>58</v>
      </c>
      <c r="F26" s="11" t="s">
        <v>14</v>
      </c>
      <c r="G26" s="11" t="s">
        <v>112</v>
      </c>
      <c r="H26" s="10" t="s">
        <v>60</v>
      </c>
      <c r="I26" s="11" t="s">
        <v>113</v>
      </c>
      <c r="J26" s="12" t="s">
        <v>18</v>
      </c>
      <c r="K26" s="17"/>
      <c r="L26" s="17"/>
    </row>
    <row r="27" spans="1:12" ht="48">
      <c r="A27" s="8">
        <f t="shared" si="0"/>
        <v>25</v>
      </c>
      <c r="B27" s="10">
        <v>20170507116</v>
      </c>
      <c r="C27" s="10" t="s">
        <v>52</v>
      </c>
      <c r="D27" s="11" t="s">
        <v>114</v>
      </c>
      <c r="E27" s="12" t="s">
        <v>58</v>
      </c>
      <c r="F27" s="11" t="s">
        <v>39</v>
      </c>
      <c r="G27" s="11" t="s">
        <v>115</v>
      </c>
      <c r="H27" s="10" t="s">
        <v>60</v>
      </c>
      <c r="I27" s="11" t="s">
        <v>116</v>
      </c>
      <c r="J27" s="12" t="s">
        <v>18</v>
      </c>
      <c r="K27" s="17"/>
      <c r="L27" s="17"/>
    </row>
    <row r="28" spans="1:12" ht="180">
      <c r="A28" s="8">
        <f t="shared" si="0"/>
        <v>26</v>
      </c>
      <c r="B28" s="8">
        <v>2017042545</v>
      </c>
      <c r="C28" s="8" t="s">
        <v>117</v>
      </c>
      <c r="D28" s="9" t="s">
        <v>118</v>
      </c>
      <c r="E28" s="9" t="s">
        <v>119</v>
      </c>
      <c r="F28" s="9" t="s">
        <v>39</v>
      </c>
      <c r="G28" s="9" t="s">
        <v>120</v>
      </c>
      <c r="H28" s="9" t="s">
        <v>121</v>
      </c>
      <c r="I28" s="9" t="s">
        <v>122</v>
      </c>
      <c r="J28" s="9" t="s">
        <v>18</v>
      </c>
      <c r="K28" s="17"/>
      <c r="L28" s="17"/>
    </row>
    <row r="29" spans="1:12" ht="180">
      <c r="A29" s="8">
        <f t="shared" si="0"/>
        <v>27</v>
      </c>
      <c r="B29" s="8">
        <v>2017042662</v>
      </c>
      <c r="C29" s="8" t="s">
        <v>56</v>
      </c>
      <c r="D29" s="9" t="s">
        <v>123</v>
      </c>
      <c r="E29" s="9" t="s">
        <v>119</v>
      </c>
      <c r="F29" s="9" t="s">
        <v>39</v>
      </c>
      <c r="G29" s="9" t="s">
        <v>124</v>
      </c>
      <c r="H29" s="9" t="s">
        <v>121</v>
      </c>
      <c r="I29" s="9" t="s">
        <v>122</v>
      </c>
      <c r="J29" s="9" t="s">
        <v>18</v>
      </c>
      <c r="K29" s="17"/>
      <c r="L29" s="17"/>
    </row>
    <row r="30" spans="1:12" ht="192">
      <c r="A30" s="8">
        <f t="shared" si="0"/>
        <v>28</v>
      </c>
      <c r="B30" s="8">
        <v>2017042896</v>
      </c>
      <c r="C30" s="8" t="s">
        <v>62</v>
      </c>
      <c r="D30" s="9" t="s">
        <v>125</v>
      </c>
      <c r="E30" s="9" t="s">
        <v>119</v>
      </c>
      <c r="F30" s="9" t="s">
        <v>45</v>
      </c>
      <c r="G30" s="9" t="s">
        <v>126</v>
      </c>
      <c r="H30" s="9" t="s">
        <v>127</v>
      </c>
      <c r="I30" s="9" t="s">
        <v>122</v>
      </c>
      <c r="J30" s="9" t="s">
        <v>18</v>
      </c>
      <c r="K30" s="17"/>
      <c r="L30" s="17"/>
    </row>
    <row r="31" spans="1:12" ht="180">
      <c r="A31" s="8">
        <f t="shared" si="0"/>
        <v>29</v>
      </c>
      <c r="B31" s="8">
        <v>20170501105</v>
      </c>
      <c r="C31" s="8" t="s">
        <v>128</v>
      </c>
      <c r="D31" s="9" t="s">
        <v>129</v>
      </c>
      <c r="E31" s="9" t="s">
        <v>119</v>
      </c>
      <c r="F31" s="9" t="s">
        <v>130</v>
      </c>
      <c r="G31" s="9" t="s">
        <v>120</v>
      </c>
      <c r="H31" s="9" t="s">
        <v>121</v>
      </c>
      <c r="I31" s="9" t="s">
        <v>122</v>
      </c>
      <c r="J31" s="9" t="s">
        <v>18</v>
      </c>
      <c r="K31" s="17"/>
      <c r="L31" s="17"/>
    </row>
    <row r="32" spans="1:12" ht="288">
      <c r="A32" s="8">
        <f t="shared" si="0"/>
        <v>30</v>
      </c>
      <c r="B32" s="8">
        <v>20170503101</v>
      </c>
      <c r="C32" s="8" t="s">
        <v>25</v>
      </c>
      <c r="D32" s="9" t="s">
        <v>131</v>
      </c>
      <c r="E32" s="9" t="s">
        <v>119</v>
      </c>
      <c r="F32" s="9" t="s">
        <v>39</v>
      </c>
      <c r="G32" s="9" t="s">
        <v>132</v>
      </c>
      <c r="H32" s="9" t="s">
        <v>60</v>
      </c>
      <c r="I32" s="9" t="s">
        <v>133</v>
      </c>
      <c r="J32" s="9" t="s">
        <v>18</v>
      </c>
      <c r="K32" s="17"/>
      <c r="L32" s="17"/>
    </row>
    <row r="33" spans="1:12" ht="96">
      <c r="A33" s="8">
        <f t="shared" si="0"/>
        <v>31</v>
      </c>
      <c r="B33" s="8">
        <v>20170503105</v>
      </c>
      <c r="C33" s="8" t="s">
        <v>25</v>
      </c>
      <c r="D33" s="9" t="s">
        <v>134</v>
      </c>
      <c r="E33" s="9" t="s">
        <v>119</v>
      </c>
      <c r="F33" s="9" t="s">
        <v>39</v>
      </c>
      <c r="G33" s="9" t="s">
        <v>135</v>
      </c>
      <c r="H33" s="9" t="s">
        <v>136</v>
      </c>
      <c r="I33" s="9" t="s">
        <v>137</v>
      </c>
      <c r="J33" s="9" t="s">
        <v>18</v>
      </c>
      <c r="K33" s="17"/>
      <c r="L33" s="17"/>
    </row>
    <row r="34" spans="1:12" ht="192">
      <c r="A34" s="8">
        <f t="shared" si="0"/>
        <v>32</v>
      </c>
      <c r="B34" s="8">
        <v>2017050483</v>
      </c>
      <c r="C34" s="8" t="s">
        <v>76</v>
      </c>
      <c r="D34" s="9" t="s">
        <v>138</v>
      </c>
      <c r="E34" s="9" t="s">
        <v>119</v>
      </c>
      <c r="F34" s="9" t="s">
        <v>39</v>
      </c>
      <c r="G34" s="9" t="s">
        <v>139</v>
      </c>
      <c r="H34" s="9" t="s">
        <v>140</v>
      </c>
      <c r="I34" s="9" t="s">
        <v>141</v>
      </c>
      <c r="J34" s="9" t="s">
        <v>18</v>
      </c>
      <c r="K34" s="17"/>
      <c r="L34" s="17"/>
    </row>
    <row r="35" spans="1:12" ht="180">
      <c r="A35" s="8">
        <f t="shared" si="0"/>
        <v>33</v>
      </c>
      <c r="B35" s="8">
        <v>2017050554</v>
      </c>
      <c r="C35" s="8" t="s">
        <v>43</v>
      </c>
      <c r="D35" s="9" t="s">
        <v>142</v>
      </c>
      <c r="E35" s="9" t="s">
        <v>119</v>
      </c>
      <c r="F35" s="9" t="s">
        <v>39</v>
      </c>
      <c r="G35" s="9" t="s">
        <v>120</v>
      </c>
      <c r="H35" s="9" t="s">
        <v>143</v>
      </c>
      <c r="I35" s="9" t="s">
        <v>122</v>
      </c>
      <c r="J35" s="9" t="s">
        <v>18</v>
      </c>
      <c r="K35" s="17"/>
      <c r="L35" s="17"/>
    </row>
    <row r="36" spans="1:12" ht="288">
      <c r="A36" s="8">
        <f t="shared" si="0"/>
        <v>34</v>
      </c>
      <c r="B36" s="10">
        <v>20170505110</v>
      </c>
      <c r="C36" s="10" t="s">
        <v>43</v>
      </c>
      <c r="D36" s="11" t="s">
        <v>144</v>
      </c>
      <c r="E36" s="12" t="s">
        <v>119</v>
      </c>
      <c r="F36" s="11" t="s">
        <v>39</v>
      </c>
      <c r="G36" s="11" t="s">
        <v>145</v>
      </c>
      <c r="H36" s="10" t="s">
        <v>60</v>
      </c>
      <c r="I36" s="11" t="s">
        <v>133</v>
      </c>
      <c r="J36" s="12" t="s">
        <v>18</v>
      </c>
      <c r="K36" s="17"/>
      <c r="L36" s="17"/>
    </row>
    <row r="37" spans="1:12" ht="132">
      <c r="A37" s="8">
        <f t="shared" si="0"/>
        <v>35</v>
      </c>
      <c r="B37" s="10">
        <v>20170505112</v>
      </c>
      <c r="C37" s="10" t="s">
        <v>43</v>
      </c>
      <c r="D37" s="11" t="s">
        <v>146</v>
      </c>
      <c r="E37" s="12" t="s">
        <v>119</v>
      </c>
      <c r="F37" s="11" t="s">
        <v>39</v>
      </c>
      <c r="G37" s="11" t="s">
        <v>147</v>
      </c>
      <c r="H37" s="10" t="s">
        <v>148</v>
      </c>
      <c r="I37" s="11" t="s">
        <v>149</v>
      </c>
      <c r="J37" s="12" t="s">
        <v>18</v>
      </c>
      <c r="K37" s="17"/>
      <c r="L37" s="17"/>
    </row>
    <row r="38" spans="1:12" ht="144">
      <c r="A38" s="8">
        <f t="shared" si="0"/>
        <v>36</v>
      </c>
      <c r="B38" s="10">
        <v>20170507119</v>
      </c>
      <c r="C38" s="10" t="s">
        <v>52</v>
      </c>
      <c r="D38" s="11" t="s">
        <v>150</v>
      </c>
      <c r="E38" s="12" t="s">
        <v>119</v>
      </c>
      <c r="F38" s="11" t="s">
        <v>130</v>
      </c>
      <c r="G38" s="11" t="s">
        <v>147</v>
      </c>
      <c r="H38" s="10" t="s">
        <v>148</v>
      </c>
      <c r="I38" s="11" t="s">
        <v>151</v>
      </c>
      <c r="J38" s="12" t="s">
        <v>18</v>
      </c>
      <c r="K38" s="17"/>
      <c r="L38" s="17"/>
    </row>
    <row r="39" spans="1:12" ht="144">
      <c r="A39" s="8">
        <f t="shared" si="0"/>
        <v>37</v>
      </c>
      <c r="B39" s="10">
        <v>2017050874</v>
      </c>
      <c r="C39" s="10" t="s">
        <v>152</v>
      </c>
      <c r="D39" s="11" t="s">
        <v>153</v>
      </c>
      <c r="E39" s="12" t="s">
        <v>119</v>
      </c>
      <c r="F39" s="11" t="s">
        <v>39</v>
      </c>
      <c r="G39" s="11" t="s">
        <v>147</v>
      </c>
      <c r="H39" s="10" t="s">
        <v>148</v>
      </c>
      <c r="I39" s="11" t="s">
        <v>151</v>
      </c>
      <c r="J39" s="12" t="s">
        <v>18</v>
      </c>
      <c r="K39" s="17"/>
      <c r="L39" s="17"/>
    </row>
    <row r="40" spans="1:12" ht="48">
      <c r="A40" s="8">
        <f t="shared" si="0"/>
        <v>38</v>
      </c>
      <c r="B40" s="10">
        <v>2017050878</v>
      </c>
      <c r="C40" s="10" t="s">
        <v>152</v>
      </c>
      <c r="D40" s="11" t="s">
        <v>154</v>
      </c>
      <c r="E40" s="12" t="s">
        <v>119</v>
      </c>
      <c r="F40" s="11" t="s">
        <v>39</v>
      </c>
      <c r="G40" s="11" t="s">
        <v>155</v>
      </c>
      <c r="H40" s="10" t="s">
        <v>79</v>
      </c>
      <c r="I40" s="11" t="s">
        <v>156</v>
      </c>
      <c r="J40" s="12" t="s">
        <v>18</v>
      </c>
      <c r="K40" s="17"/>
      <c r="L40" s="17"/>
    </row>
    <row r="41" spans="1:12" ht="48">
      <c r="A41" s="8">
        <f t="shared" si="0"/>
        <v>39</v>
      </c>
      <c r="B41" s="10">
        <v>2017050946</v>
      </c>
      <c r="C41" s="10" t="s">
        <v>157</v>
      </c>
      <c r="D41" s="11" t="s">
        <v>158</v>
      </c>
      <c r="E41" s="12" t="s">
        <v>119</v>
      </c>
      <c r="F41" s="11" t="s">
        <v>159</v>
      </c>
      <c r="G41" s="11" t="s">
        <v>160</v>
      </c>
      <c r="H41" s="10" t="s">
        <v>60</v>
      </c>
      <c r="I41" s="11" t="s">
        <v>156</v>
      </c>
      <c r="J41" s="12" t="s">
        <v>18</v>
      </c>
      <c r="K41" s="17"/>
      <c r="L41" s="17"/>
    </row>
    <row r="42" spans="1:12" ht="144">
      <c r="A42" s="8">
        <f t="shared" si="0"/>
        <v>40</v>
      </c>
      <c r="B42" s="8">
        <v>2017050331</v>
      </c>
      <c r="C42" s="8" t="s">
        <v>25</v>
      </c>
      <c r="D42" s="9" t="s">
        <v>161</v>
      </c>
      <c r="E42" s="9" t="s">
        <v>162</v>
      </c>
      <c r="F42" s="9" t="s">
        <v>45</v>
      </c>
      <c r="G42" s="9" t="s">
        <v>163</v>
      </c>
      <c r="H42" s="9" t="s">
        <v>60</v>
      </c>
      <c r="I42" s="9" t="s">
        <v>164</v>
      </c>
      <c r="J42" s="9" t="s">
        <v>18</v>
      </c>
      <c r="K42" s="17"/>
      <c r="L42" s="17"/>
    </row>
    <row r="43" spans="1:12" ht="60">
      <c r="A43" s="8">
        <f t="shared" si="0"/>
        <v>41</v>
      </c>
      <c r="B43" s="8">
        <v>2017050482</v>
      </c>
      <c r="C43" s="8" t="s">
        <v>76</v>
      </c>
      <c r="D43" s="9" t="s">
        <v>165</v>
      </c>
      <c r="E43" s="9" t="s">
        <v>162</v>
      </c>
      <c r="F43" s="9" t="s">
        <v>39</v>
      </c>
      <c r="G43" s="9" t="s">
        <v>166</v>
      </c>
      <c r="H43" s="9" t="s">
        <v>60</v>
      </c>
      <c r="I43" s="9" t="s">
        <v>167</v>
      </c>
      <c r="J43" s="9" t="s">
        <v>18</v>
      </c>
      <c r="K43" s="17"/>
      <c r="L43" s="17"/>
    </row>
    <row r="44" spans="1:12" ht="120">
      <c r="A44" s="8">
        <f t="shared" si="0"/>
        <v>42</v>
      </c>
      <c r="B44" s="8">
        <v>2017050424</v>
      </c>
      <c r="C44" s="8" t="s">
        <v>76</v>
      </c>
      <c r="D44" s="9" t="s">
        <v>168</v>
      </c>
      <c r="E44" s="9" t="s">
        <v>162</v>
      </c>
      <c r="F44" s="9" t="s">
        <v>91</v>
      </c>
      <c r="G44" s="9" t="s">
        <v>169</v>
      </c>
      <c r="H44" s="9" t="s">
        <v>79</v>
      </c>
      <c r="I44" s="9" t="s">
        <v>170</v>
      </c>
      <c r="J44" s="9" t="s">
        <v>18</v>
      </c>
      <c r="K44" s="17"/>
      <c r="L44" s="17"/>
    </row>
    <row r="45" spans="1:12" ht="216">
      <c r="A45" s="8">
        <f t="shared" si="0"/>
        <v>43</v>
      </c>
      <c r="B45" s="8">
        <v>2017050549</v>
      </c>
      <c r="C45" s="8" t="s">
        <v>43</v>
      </c>
      <c r="D45" s="9" t="s">
        <v>171</v>
      </c>
      <c r="E45" s="9" t="s">
        <v>162</v>
      </c>
      <c r="F45" s="9" t="s">
        <v>91</v>
      </c>
      <c r="G45" s="9" t="s">
        <v>172</v>
      </c>
      <c r="H45" s="9" t="s">
        <v>79</v>
      </c>
      <c r="I45" s="9" t="s">
        <v>173</v>
      </c>
      <c r="J45" s="9" t="s">
        <v>18</v>
      </c>
      <c r="K45" s="17"/>
      <c r="L45" s="17"/>
    </row>
    <row r="46" spans="1:12" ht="84">
      <c r="A46" s="8">
        <f t="shared" si="0"/>
        <v>44</v>
      </c>
      <c r="B46" s="8">
        <v>2017050550</v>
      </c>
      <c r="C46" s="8" t="s">
        <v>43</v>
      </c>
      <c r="D46" s="9" t="s">
        <v>174</v>
      </c>
      <c r="E46" s="9" t="s">
        <v>162</v>
      </c>
      <c r="F46" s="9" t="s">
        <v>45</v>
      </c>
      <c r="G46" s="9" t="s">
        <v>175</v>
      </c>
      <c r="H46" s="9" t="s">
        <v>60</v>
      </c>
      <c r="I46" s="9" t="s">
        <v>176</v>
      </c>
      <c r="J46" s="9" t="s">
        <v>18</v>
      </c>
      <c r="K46" s="17"/>
      <c r="L46" s="17"/>
    </row>
    <row r="47" spans="1:12" ht="84">
      <c r="A47" s="8">
        <f t="shared" si="0"/>
        <v>45</v>
      </c>
      <c r="B47" s="8">
        <v>20170507115</v>
      </c>
      <c r="C47" s="8" t="s">
        <v>52</v>
      </c>
      <c r="D47" s="9" t="s">
        <v>177</v>
      </c>
      <c r="E47" s="9" t="s">
        <v>162</v>
      </c>
      <c r="F47" s="9" t="s">
        <v>159</v>
      </c>
      <c r="G47" s="9" t="s">
        <v>178</v>
      </c>
      <c r="H47" s="9" t="s">
        <v>60</v>
      </c>
      <c r="I47" s="9" t="s">
        <v>179</v>
      </c>
      <c r="J47" s="9" t="s">
        <v>18</v>
      </c>
      <c r="K47" s="17"/>
      <c r="L47" s="17"/>
    </row>
    <row r="48" spans="1:10" ht="60">
      <c r="A48" s="8">
        <f t="shared" si="0"/>
        <v>46</v>
      </c>
      <c r="B48" s="8">
        <v>2017050947</v>
      </c>
      <c r="C48" s="8" t="s">
        <v>157</v>
      </c>
      <c r="D48" s="9" t="s">
        <v>180</v>
      </c>
      <c r="E48" s="9" t="s">
        <v>162</v>
      </c>
      <c r="F48" s="9" t="s">
        <v>21</v>
      </c>
      <c r="G48" s="9" t="s">
        <v>181</v>
      </c>
      <c r="H48" s="9" t="s">
        <v>47</v>
      </c>
      <c r="I48" s="9" t="s">
        <v>170</v>
      </c>
      <c r="J48" s="9" t="s">
        <v>18</v>
      </c>
    </row>
    <row r="49" spans="1:10" ht="108">
      <c r="A49" s="8">
        <f t="shared" si="0"/>
        <v>47</v>
      </c>
      <c r="B49" s="10">
        <v>20170505107</v>
      </c>
      <c r="C49" s="10" t="s">
        <v>43</v>
      </c>
      <c r="D49" s="11" t="s">
        <v>182</v>
      </c>
      <c r="E49" s="12" t="s">
        <v>162</v>
      </c>
      <c r="F49" s="11" t="s">
        <v>183</v>
      </c>
      <c r="G49" s="11" t="s">
        <v>184</v>
      </c>
      <c r="H49" s="10" t="s">
        <v>79</v>
      </c>
      <c r="I49" s="11" t="s">
        <v>185</v>
      </c>
      <c r="J49" s="12" t="s">
        <v>18</v>
      </c>
    </row>
    <row r="50" spans="1:10" ht="204">
      <c r="A50" s="8">
        <f t="shared" si="0"/>
        <v>48</v>
      </c>
      <c r="B50" s="10">
        <v>20170507117</v>
      </c>
      <c r="C50" s="10" t="s">
        <v>52</v>
      </c>
      <c r="D50" s="11" t="s">
        <v>186</v>
      </c>
      <c r="E50" s="12" t="s">
        <v>162</v>
      </c>
      <c r="F50" s="11" t="s">
        <v>39</v>
      </c>
      <c r="G50" s="11" t="s">
        <v>187</v>
      </c>
      <c r="H50" s="10" t="s">
        <v>79</v>
      </c>
      <c r="I50" s="11" t="s">
        <v>188</v>
      </c>
      <c r="J50" s="12" t="s">
        <v>18</v>
      </c>
    </row>
    <row r="51" spans="1:10" ht="60">
      <c r="A51" s="8">
        <f t="shared" si="0"/>
        <v>49</v>
      </c>
      <c r="B51" s="10">
        <v>20170505106</v>
      </c>
      <c r="C51" s="10" t="s">
        <v>43</v>
      </c>
      <c r="D51" s="11" t="s">
        <v>189</v>
      </c>
      <c r="E51" s="12" t="s">
        <v>190</v>
      </c>
      <c r="F51" s="11" t="s">
        <v>45</v>
      </c>
      <c r="G51" s="11" t="s">
        <v>191</v>
      </c>
      <c r="H51" s="10" t="s">
        <v>60</v>
      </c>
      <c r="I51" s="11" t="s">
        <v>192</v>
      </c>
      <c r="J51" s="12" t="s">
        <v>18</v>
      </c>
    </row>
    <row r="52" spans="1:10" ht="48">
      <c r="A52" s="8">
        <f t="shared" si="0"/>
        <v>50</v>
      </c>
      <c r="B52" s="8">
        <v>2017050330</v>
      </c>
      <c r="C52" s="8" t="s">
        <v>25</v>
      </c>
      <c r="D52" s="9" t="s">
        <v>193</v>
      </c>
      <c r="E52" s="9" t="s">
        <v>194</v>
      </c>
      <c r="F52" s="9" t="s">
        <v>159</v>
      </c>
      <c r="G52" s="9" t="s">
        <v>195</v>
      </c>
      <c r="H52" s="9" t="s">
        <v>60</v>
      </c>
      <c r="I52" s="9" t="s">
        <v>196</v>
      </c>
      <c r="J52" s="9" t="s">
        <v>18</v>
      </c>
    </row>
    <row r="53" spans="1:10" ht="96">
      <c r="A53" s="8">
        <f t="shared" si="0"/>
        <v>51</v>
      </c>
      <c r="B53" s="10">
        <v>20170507118</v>
      </c>
      <c r="C53" s="10" t="s">
        <v>52</v>
      </c>
      <c r="D53" s="11" t="s">
        <v>197</v>
      </c>
      <c r="E53" s="12" t="s">
        <v>194</v>
      </c>
      <c r="F53" s="11" t="s">
        <v>39</v>
      </c>
      <c r="G53" s="11" t="s">
        <v>198</v>
      </c>
      <c r="H53" s="10" t="s">
        <v>79</v>
      </c>
      <c r="I53" s="11" t="s">
        <v>199</v>
      </c>
      <c r="J53" s="12" t="s">
        <v>18</v>
      </c>
    </row>
    <row r="54" spans="1:10" ht="24">
      <c r="A54" s="8">
        <f t="shared" si="0"/>
        <v>52</v>
      </c>
      <c r="B54" s="10">
        <v>2017050879</v>
      </c>
      <c r="C54" s="10" t="s">
        <v>152</v>
      </c>
      <c r="D54" s="11" t="s">
        <v>200</v>
      </c>
      <c r="E54" s="12" t="s">
        <v>194</v>
      </c>
      <c r="F54" s="11" t="s">
        <v>45</v>
      </c>
      <c r="G54" s="11" t="s">
        <v>201</v>
      </c>
      <c r="H54" s="10" t="s">
        <v>60</v>
      </c>
      <c r="I54" s="11" t="s">
        <v>202</v>
      </c>
      <c r="J54" s="12" t="s">
        <v>18</v>
      </c>
    </row>
    <row r="55" spans="1:10" ht="72">
      <c r="A55" s="8">
        <f t="shared" si="0"/>
        <v>53</v>
      </c>
      <c r="B55" s="10">
        <v>20170505113</v>
      </c>
      <c r="C55" s="10" t="s">
        <v>43</v>
      </c>
      <c r="D55" s="11" t="s">
        <v>203</v>
      </c>
      <c r="E55" s="12" t="s">
        <v>204</v>
      </c>
      <c r="F55" s="11" t="s">
        <v>183</v>
      </c>
      <c r="G55" s="11" t="s">
        <v>205</v>
      </c>
      <c r="H55" s="10" t="s">
        <v>60</v>
      </c>
      <c r="I55" s="11" t="s">
        <v>206</v>
      </c>
      <c r="J55" s="12" t="s">
        <v>18</v>
      </c>
    </row>
    <row r="56" spans="1:10" ht="13.5">
      <c r="A56" s="13"/>
      <c r="B56" s="13"/>
      <c r="C56" s="13"/>
      <c r="D56" s="13"/>
      <c r="E56" s="14"/>
      <c r="F56" s="14"/>
      <c r="G56" s="13"/>
      <c r="H56" s="13"/>
      <c r="I56" s="13"/>
      <c r="J56" s="14"/>
    </row>
    <row r="57" spans="1:10" ht="13.5">
      <c r="A57" s="13"/>
      <c r="B57" s="13"/>
      <c r="C57" s="13"/>
      <c r="D57" s="13"/>
      <c r="E57" s="14"/>
      <c r="F57" s="14"/>
      <c r="G57" s="13"/>
      <c r="H57" s="13"/>
      <c r="I57" s="13"/>
      <c r="J57" s="14"/>
    </row>
    <row r="58" spans="1:10" ht="13.5">
      <c r="A58" s="13"/>
      <c r="B58" s="13"/>
      <c r="C58" s="13"/>
      <c r="D58" s="13"/>
      <c r="E58" s="14"/>
      <c r="F58" s="14"/>
      <c r="G58" s="13"/>
      <c r="H58" s="13"/>
      <c r="I58" s="13"/>
      <c r="J58" s="14"/>
    </row>
    <row r="59" spans="1:10" ht="13.5">
      <c r="A59" s="13"/>
      <c r="B59" s="13"/>
      <c r="C59" s="13"/>
      <c r="D59" s="13"/>
      <c r="E59" s="14"/>
      <c r="F59" s="14"/>
      <c r="G59" s="13"/>
      <c r="H59" s="13"/>
      <c r="I59" s="13"/>
      <c r="J59" s="14"/>
    </row>
    <row r="60" spans="1:10" ht="13.5">
      <c r="A60" s="13"/>
      <c r="B60" s="13"/>
      <c r="C60" s="13"/>
      <c r="D60" s="13"/>
      <c r="E60" s="14"/>
      <c r="F60" s="14"/>
      <c r="G60" s="13"/>
      <c r="H60" s="13"/>
      <c r="I60" s="13"/>
      <c r="J60" s="14"/>
    </row>
    <row r="61" spans="1:10" ht="13.5">
      <c r="A61" s="13"/>
      <c r="B61" s="13"/>
      <c r="C61" s="13"/>
      <c r="D61" s="13"/>
      <c r="E61" s="14"/>
      <c r="F61" s="14"/>
      <c r="G61" s="13"/>
      <c r="H61" s="13"/>
      <c r="I61" s="13"/>
      <c r="J61" s="14"/>
    </row>
    <row r="62" spans="1:10" ht="13.5">
      <c r="A62" s="13"/>
      <c r="B62" s="13"/>
      <c r="C62" s="13"/>
      <c r="D62" s="13"/>
      <c r="E62" s="14"/>
      <c r="F62" s="14"/>
      <c r="G62" s="13"/>
      <c r="H62" s="13"/>
      <c r="I62" s="13"/>
      <c r="J62" s="14"/>
    </row>
    <row r="63" spans="1:10" ht="13.5">
      <c r="A63" s="13"/>
      <c r="B63" s="13"/>
      <c r="C63" s="13"/>
      <c r="D63" s="13"/>
      <c r="E63" s="14"/>
      <c r="F63" s="14"/>
      <c r="G63" s="13"/>
      <c r="H63" s="13"/>
      <c r="I63" s="13"/>
      <c r="J63" s="14"/>
    </row>
    <row r="64" spans="1:10" ht="13.5">
      <c r="A64" s="13"/>
      <c r="B64" s="13"/>
      <c r="C64" s="13"/>
      <c r="D64" s="13"/>
      <c r="E64" s="14"/>
      <c r="F64" s="14"/>
      <c r="G64" s="13"/>
      <c r="H64" s="13"/>
      <c r="I64" s="13"/>
      <c r="J64" s="14"/>
    </row>
    <row r="65" spans="1:10" ht="13.5">
      <c r="A65" s="13"/>
      <c r="B65" s="13"/>
      <c r="C65" s="13"/>
      <c r="D65" s="13"/>
      <c r="E65" s="14"/>
      <c r="F65" s="14"/>
      <c r="G65" s="13"/>
      <c r="H65" s="13"/>
      <c r="I65" s="13"/>
      <c r="J65" s="14"/>
    </row>
    <row r="66" spans="1:10" ht="13.5">
      <c r="A66" s="13"/>
      <c r="B66" s="13"/>
      <c r="C66" s="13"/>
      <c r="D66" s="13"/>
      <c r="E66" s="14"/>
      <c r="F66" s="14"/>
      <c r="G66" s="13"/>
      <c r="H66" s="13"/>
      <c r="I66" s="13"/>
      <c r="J66" s="14"/>
    </row>
    <row r="67" spans="1:10" ht="13.5">
      <c r="A67" s="13"/>
      <c r="B67" s="13"/>
      <c r="C67" s="13"/>
      <c r="D67" s="13"/>
      <c r="E67" s="14"/>
      <c r="F67" s="14"/>
      <c r="G67" s="13"/>
      <c r="H67" s="13"/>
      <c r="I67" s="13"/>
      <c r="J67" s="14"/>
    </row>
    <row r="68" spans="1:10" ht="13.5">
      <c r="A68" s="13"/>
      <c r="B68" s="13"/>
      <c r="C68" s="13"/>
      <c r="D68" s="13"/>
      <c r="E68" s="14"/>
      <c r="F68" s="14"/>
      <c r="G68" s="13"/>
      <c r="H68" s="13"/>
      <c r="I68" s="13"/>
      <c r="J68" s="14"/>
    </row>
    <row r="69" spans="1:9" ht="14.25">
      <c r="A69" s="17"/>
      <c r="B69" s="17"/>
      <c r="C69" s="17"/>
      <c r="D69" s="17"/>
      <c r="G69" s="17"/>
      <c r="H69" s="17"/>
      <c r="I69" s="17"/>
    </row>
    <row r="70" spans="1:9" ht="14.25">
      <c r="A70" s="17"/>
      <c r="B70" s="17"/>
      <c r="C70" s="17"/>
      <c r="D70" s="17"/>
      <c r="G70" s="17"/>
      <c r="H70" s="17"/>
      <c r="I70" s="17"/>
    </row>
    <row r="71" spans="1:9" ht="14.25">
      <c r="A71" s="17"/>
      <c r="B71" s="17"/>
      <c r="C71" s="17"/>
      <c r="D71" s="17"/>
      <c r="G71" s="17"/>
      <c r="H71" s="17"/>
      <c r="I71" s="17"/>
    </row>
    <row r="72" spans="1:9" ht="14.25">
      <c r="A72" s="17"/>
      <c r="B72" s="17"/>
      <c r="C72" s="17"/>
      <c r="D72" s="17"/>
      <c r="G72" s="17"/>
      <c r="H72" s="17"/>
      <c r="I72" s="17"/>
    </row>
    <row r="73" spans="1:9" ht="14.25">
      <c r="A73" s="17"/>
      <c r="B73" s="17"/>
      <c r="C73" s="17"/>
      <c r="D73" s="17"/>
      <c r="F73" s="17"/>
      <c r="G73" s="17"/>
      <c r="H73" s="17"/>
      <c r="I73" s="17"/>
    </row>
    <row r="74" spans="1:9" ht="14.25">
      <c r="A74" s="17"/>
      <c r="B74" s="17"/>
      <c r="C74" s="17"/>
      <c r="D74" s="17"/>
      <c r="F74" s="17"/>
      <c r="G74" s="17"/>
      <c r="H74" s="17"/>
      <c r="I74" s="17"/>
    </row>
    <row r="75" spans="1:9" ht="14.25">
      <c r="A75" s="17"/>
      <c r="B75" s="17"/>
      <c r="C75" s="17"/>
      <c r="D75" s="17"/>
      <c r="F75" s="17"/>
      <c r="G75" s="17"/>
      <c r="H75" s="17"/>
      <c r="I75" s="17"/>
    </row>
    <row r="76" spans="1:9" ht="14.25">
      <c r="A76" s="17"/>
      <c r="B76" s="17"/>
      <c r="C76" s="17"/>
      <c r="D76" s="17"/>
      <c r="F76" s="17"/>
      <c r="G76" s="17"/>
      <c r="H76" s="17"/>
      <c r="I76" s="17"/>
    </row>
    <row r="77" spans="1:9" ht="14.25">
      <c r="A77" s="17"/>
      <c r="B77" s="17"/>
      <c r="C77" s="17"/>
      <c r="D77" s="17"/>
      <c r="F77" s="17"/>
      <c r="G77" s="17"/>
      <c r="H77" s="17"/>
      <c r="I77" s="17"/>
    </row>
    <row r="78" spans="1:9" ht="14.25">
      <c r="A78" s="17"/>
      <c r="B78" s="17"/>
      <c r="C78" s="17"/>
      <c r="D78" s="17"/>
      <c r="F78" s="17"/>
      <c r="G78" s="17"/>
      <c r="H78" s="17"/>
      <c r="I78" s="17"/>
    </row>
    <row r="79" spans="2:9" ht="13.5">
      <c r="B79" s="4"/>
      <c r="C79" s="3"/>
      <c r="D79" s="1"/>
      <c r="F79" s="4"/>
      <c r="G79" s="1"/>
      <c r="H79" s="4"/>
      <c r="I79" s="1"/>
    </row>
    <row r="80" spans="2:9" ht="13.5">
      <c r="B80" s="4"/>
      <c r="C80" s="3"/>
      <c r="D80" s="1"/>
      <c r="F80" s="4"/>
      <c r="G80" s="1"/>
      <c r="H80" s="4"/>
      <c r="I80" s="1"/>
    </row>
    <row r="81" spans="2:9" ht="13.5">
      <c r="B81" s="4"/>
      <c r="C81" s="3"/>
      <c r="D81" s="1"/>
      <c r="F81" s="4"/>
      <c r="G81" s="1"/>
      <c r="H81" s="4"/>
      <c r="I81" s="1"/>
    </row>
    <row r="82" spans="2:9" ht="13.5">
      <c r="B82" s="4"/>
      <c r="C82" s="3"/>
      <c r="D82" s="1"/>
      <c r="F82" s="4"/>
      <c r="G82" s="1"/>
      <c r="H82" s="4"/>
      <c r="I82" s="1"/>
    </row>
    <row r="83" spans="2:9" ht="13.5">
      <c r="B83" s="4"/>
      <c r="C83" s="3"/>
      <c r="D83" s="1"/>
      <c r="F83" s="4"/>
      <c r="G83" s="1"/>
      <c r="H83" s="4"/>
      <c r="I83" s="1"/>
    </row>
    <row r="84" spans="2:9" ht="13.5">
      <c r="B84" s="4"/>
      <c r="C84" s="3"/>
      <c r="D84" s="1"/>
      <c r="F84" s="4"/>
      <c r="G84" s="1"/>
      <c r="H84" s="4"/>
      <c r="I84" s="1"/>
    </row>
    <row r="85" spans="2:9" ht="13.5">
      <c r="B85" s="4"/>
      <c r="C85" s="3"/>
      <c r="D85" s="1"/>
      <c r="F85" s="4"/>
      <c r="G85" s="1"/>
      <c r="H85" s="4"/>
      <c r="I85" s="1"/>
    </row>
    <row r="86" spans="2:9" ht="13.5">
      <c r="B86" s="4"/>
      <c r="C86" s="3"/>
      <c r="D86" s="1"/>
      <c r="F86" s="4"/>
      <c r="G86" s="1"/>
      <c r="H86" s="4"/>
      <c r="I86" s="1"/>
    </row>
    <row r="87" spans="2:9" ht="13.5">
      <c r="B87" s="4"/>
      <c r="C87" s="3"/>
      <c r="D87" s="1"/>
      <c r="F87" s="4"/>
      <c r="G87" s="1"/>
      <c r="H87" s="4"/>
      <c r="I87" s="1"/>
    </row>
    <row r="88" spans="2:9" ht="13.5">
      <c r="B88" s="4"/>
      <c r="C88" s="3"/>
      <c r="D88" s="1"/>
      <c r="F88" s="4"/>
      <c r="G88" s="1"/>
      <c r="H88" s="4"/>
      <c r="I88" s="1"/>
    </row>
    <row r="89" spans="2:5" ht="13.5">
      <c r="B89" s="4"/>
      <c r="C89" s="3"/>
      <c r="D89" s="1"/>
      <c r="E89" s="4"/>
    </row>
    <row r="90" spans="2:5" ht="13.5">
      <c r="B90" s="4"/>
      <c r="D90" s="1"/>
      <c r="E90" s="4"/>
    </row>
    <row r="91" spans="2:5" ht="13.5">
      <c r="B91" s="4"/>
      <c r="D91" s="1"/>
      <c r="E91" s="4"/>
    </row>
    <row r="92" spans="2:5" ht="13.5">
      <c r="B92" s="4"/>
      <c r="D92" s="1"/>
      <c r="E92" s="4"/>
    </row>
    <row r="93" spans="2:5" ht="13.5">
      <c r="B93" s="4"/>
      <c r="D93" s="1"/>
      <c r="E93" s="4"/>
    </row>
    <row r="94" spans="2:5" ht="13.5">
      <c r="B94" s="4"/>
      <c r="D94" s="1"/>
      <c r="E94" s="4"/>
    </row>
    <row r="95" spans="2:5" ht="13.5">
      <c r="B95" s="4"/>
      <c r="D95" s="1"/>
      <c r="E95" s="4"/>
    </row>
    <row r="96" spans="2:5" ht="13.5">
      <c r="B96" s="4"/>
      <c r="D96" s="1"/>
      <c r="E96" s="4"/>
    </row>
    <row r="97" spans="2:5" ht="13.5">
      <c r="B97" s="4"/>
      <c r="D97" s="1"/>
      <c r="E97" s="4"/>
    </row>
    <row r="98" spans="2:5" ht="13.5">
      <c r="B98" s="4"/>
      <c r="D98" s="1"/>
      <c r="E98" s="4"/>
    </row>
  </sheetData>
  <sheetProtection/>
  <mergeCells count="1">
    <mergeCell ref="A1:J1"/>
  </mergeCells>
  <printOptions/>
  <pageMargins left="0.75" right="0.75"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2017-04-30T04:33:48Z</dcterms:created>
  <dcterms:modified xsi:type="dcterms:W3CDTF">2017-05-13T12:09:20Z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