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信息价格" sheetId="1" r:id="rId1"/>
  </sheets>
  <definedNames>
    <definedName name="_xlnm.Print_Area" localSheetId="0">'信息价格'!$A$1:$G$518</definedName>
    <definedName name="_xlnm.Print_Titles" localSheetId="0">'信息价格'!$4:$4</definedName>
  </definedNames>
  <calcPr fullCalcOnLoad="1"/>
</workbook>
</file>

<file path=xl/sharedStrings.xml><?xml version="1.0" encoding="utf-8"?>
<sst xmlns="http://schemas.openxmlformats.org/spreadsheetml/2006/main" count="1000" uniqueCount="520">
  <si>
    <t>附件1：</t>
  </si>
  <si>
    <t>喀什地区2018年5-7月份建设工程综合价格信息</t>
  </si>
  <si>
    <t>序号</t>
  </si>
  <si>
    <t>材料名称及规格型号</t>
  </si>
  <si>
    <t>单位</t>
  </si>
  <si>
    <t>2018年5-7月份综合信息价</t>
  </si>
  <si>
    <t>2018年5-7月份除税综合信息价</t>
  </si>
  <si>
    <t>钢材</t>
  </si>
  <si>
    <t>低碳热轧盘条（高线）HPB300 Φ6.5</t>
  </si>
  <si>
    <t>t</t>
  </si>
  <si>
    <t>低碳热轧盘条（高线）HPB300 Φ8</t>
  </si>
  <si>
    <t>低碳热轧盘条（高线）HPB300 Φ10</t>
  </si>
  <si>
    <t>低碳热轧盘条（高线）HPB300 Φ12</t>
  </si>
  <si>
    <t>低碳热轧盘条（高线）HPB300 Φ14</t>
  </si>
  <si>
    <t>低碳热轧盘条（高线）HPB300 Φ16</t>
  </si>
  <si>
    <t>热轧光圆钢筋 HPB300 Φ10</t>
  </si>
  <si>
    <t>热轧光圆钢筋 HPB300 Φ12</t>
  </si>
  <si>
    <t>热轧光圆钢筋 HPB300 Φ14</t>
  </si>
  <si>
    <t>热轧光圆钢筋 HPB300 Φ16</t>
  </si>
  <si>
    <t>热轧光圆钢筋 HPB300 Φ18</t>
  </si>
  <si>
    <t>热轧光圆钢筋 HPB300 Φ20</t>
  </si>
  <si>
    <t>热轧光圆钢筋 HPB300 Φ22</t>
  </si>
  <si>
    <t>热轧带肋钢筋 HRB400E Φ10</t>
  </si>
  <si>
    <t>热轧带肋钢筋 HRB400E Φ12</t>
  </si>
  <si>
    <t>热轧带肋钢筋 HRB400E Φ14</t>
  </si>
  <si>
    <t>热轧带肋钢筋 HRB400E Φ16</t>
  </si>
  <si>
    <t>热轧带肋钢筋 HRB400E Φ18</t>
  </si>
  <si>
    <t>热轧带肋钢筋 HRB400E Φ20</t>
  </si>
  <si>
    <t>热轧带肋钢筋 HRB400E Φ22</t>
  </si>
  <si>
    <t>热轧带肋钢筋 HRB400E Φ25</t>
  </si>
  <si>
    <t>热轧带肋钢筋 HRB400E Φ28</t>
  </si>
  <si>
    <t>热轧带肋钢筋 HRB400E Φ30</t>
  </si>
  <si>
    <t>热轧带肋钢筋 HRB400E Φ32</t>
  </si>
  <si>
    <t>热轧带肋钢筋 HRB400E Φ36以上</t>
  </si>
  <si>
    <t>热轧带肋钢筋 HRB500E Φ10</t>
  </si>
  <si>
    <t>热轧带肋钢筋 HRB500E Φ12</t>
  </si>
  <si>
    <t>热轧带肋钢筋 HRB500E Φ14</t>
  </si>
  <si>
    <t>热轧带肋钢筋 HRB500E Φ16</t>
  </si>
  <si>
    <t>热轧带肋钢筋 HRB500E Φ18</t>
  </si>
  <si>
    <t>热轧带肋钢筋 HRB500E Φ20</t>
  </si>
  <si>
    <t>热轧带肋钢筋 HRB500E Φ22</t>
  </si>
  <si>
    <t>热轧带肋钢筋 HRB500E Φ25</t>
  </si>
  <si>
    <t>热轧带肋钢筋 HRB500E Φ28</t>
  </si>
  <si>
    <t>热轧带肋钢筋 HRB500E Φ30</t>
  </si>
  <si>
    <t>热轧带肋钢筋 HRB500E Φ32</t>
  </si>
  <si>
    <t>热轧带肋钢筋 HRB500E Φ36以上</t>
  </si>
  <si>
    <t>带肋钢筋盘条 HRB400E Φ8</t>
  </si>
  <si>
    <t>带肋钢筋盘条 HRB400E Φ10-14</t>
  </si>
  <si>
    <t>带肋钢筋盘条 HRB500E Φ8</t>
  </si>
  <si>
    <t>带肋钢筋盘条 HRB500E Φ10-14</t>
  </si>
  <si>
    <t>冷轧带肋钢筋 Φ5</t>
  </si>
  <si>
    <t>冷轧带肋钢筋 Φ6</t>
  </si>
  <si>
    <t>冷轧带肋钢筋 Φ7</t>
  </si>
  <si>
    <t>冷轧带肋钢筋 Φ8</t>
  </si>
  <si>
    <t>冷轧带肋钢筋 Φ9</t>
  </si>
  <si>
    <t>冷轧带肋钢筋 Φ10</t>
  </si>
  <si>
    <t>型材</t>
  </si>
  <si>
    <t>热轧工字钢 I20a</t>
  </si>
  <si>
    <t>热轧工字钢 I25a</t>
  </si>
  <si>
    <t>热轧工字钢 I28a</t>
  </si>
  <si>
    <t>H型钢（窄翼缘） 300*150*6.5*9</t>
  </si>
  <si>
    <t>H型钢（窄翼缘） 700*300*13*24</t>
  </si>
  <si>
    <t>H型钢（宽翼缘） 100*100*6*8</t>
  </si>
  <si>
    <t>H型钢（宽翼缘） 150*150*7*10</t>
  </si>
  <si>
    <t>H型钢（宽翼缘） 300*300*10*15</t>
  </si>
  <si>
    <t>H型钢（宽翼缘） 400*400*13*21</t>
  </si>
  <si>
    <t>热轧槽钢 Q235 5</t>
  </si>
  <si>
    <t>热轧槽钢 Q235 8</t>
  </si>
  <si>
    <t>热轧槽钢 Q235 10</t>
  </si>
  <si>
    <t>热轧槽钢 Q235 12.6</t>
  </si>
  <si>
    <t>热轧槽钢 Q235 16a</t>
  </si>
  <si>
    <t>热轧槽钢 Q235 20</t>
  </si>
  <si>
    <t>热轧槽钢 Q235 28a</t>
  </si>
  <si>
    <t>热轧不等边角钢 Q235 63×40×4</t>
  </si>
  <si>
    <t>热轧不等边角钢 Q235 75×50×6</t>
  </si>
  <si>
    <t>热轧不等边角钢 Q235 80×50×6</t>
  </si>
  <si>
    <t>热轧不等边角钢 Q235 90×56×6</t>
  </si>
  <si>
    <t>热轧不等边角钢 Q235 100×60×10</t>
  </si>
  <si>
    <t>热轧不等边角钢 Q235 100×63×6</t>
  </si>
  <si>
    <t>热轧不等边角钢 Q235 100×63×8</t>
  </si>
  <si>
    <t>热轧不等边角钢 Q235 100×63×10</t>
  </si>
  <si>
    <t>热轧不等边角钢 Q235 100×75×10</t>
  </si>
  <si>
    <t>热轧不等边角钢 Q235 100×80×6</t>
  </si>
  <si>
    <t>热轧不等边角钢 Q235 100×80×7</t>
  </si>
  <si>
    <t>热轧不等边角钢 Q235 110×70×6</t>
  </si>
  <si>
    <t>热轧不等边角钢 Q235 110×70×8</t>
  </si>
  <si>
    <t>热轧不等边角钢 Q235 125×80×7</t>
  </si>
  <si>
    <t>热轧不等边角钢 Q235 125×80×8</t>
  </si>
  <si>
    <t>热轧不等边角钢 Q235 125×80×10</t>
  </si>
  <si>
    <t>热轧不等边角钢 Q235 140×90×10</t>
  </si>
  <si>
    <t>热轧不等边角钢 Q235 140×90×12</t>
  </si>
  <si>
    <t>热轧不等边角钢 Q235 160×100×10</t>
  </si>
  <si>
    <t>热轧不等边角钢 Q235 160×100×12</t>
  </si>
  <si>
    <t>热轧不等边角钢 Q235 180×110×10</t>
  </si>
  <si>
    <t>热轧不等边角钢 Q235 180×110×12</t>
  </si>
  <si>
    <t>热轧不等边角钢 Q235 200×125×12</t>
  </si>
  <si>
    <t>热轧等边角钢 Q235 20×3</t>
  </si>
  <si>
    <t>热轧等边角钢 Q235 25×3</t>
  </si>
  <si>
    <t>热轧等边角钢 Q235 25×4</t>
  </si>
  <si>
    <t>热轧等边角钢 Q235 30×3</t>
  </si>
  <si>
    <t>热轧等边角钢 Q235 30×4</t>
  </si>
  <si>
    <t>热轧等边角钢 Q235 32×4</t>
  </si>
  <si>
    <t>热轧等边角钢 Q235 32×6</t>
  </si>
  <si>
    <t>热轧等边角钢 Q235 35×4</t>
  </si>
  <si>
    <t>热轧等边角钢 Q235 36×4</t>
  </si>
  <si>
    <t>热轧等边角钢 Q235 40×3</t>
  </si>
  <si>
    <t>热轧等边角钢 Q235 40×4</t>
  </si>
  <si>
    <t>热轧等边角钢 Q235 40×5</t>
  </si>
  <si>
    <t>热轧等边角钢 Q235 45×4</t>
  </si>
  <si>
    <t>热轧等边角钢 Q235 45×5</t>
  </si>
  <si>
    <t>热轧等边角钢 Q235 45×6</t>
  </si>
  <si>
    <t>热轧等边角钢 Q235 50×4</t>
  </si>
  <si>
    <t>热轧等边角钢 Q235 50×5</t>
  </si>
  <si>
    <t>热轧等边角钢 Q235 50×6</t>
  </si>
  <si>
    <t>热轧等边角钢 Q235 56×5</t>
  </si>
  <si>
    <t>热轧等边角钢 Q235 56×6</t>
  </si>
  <si>
    <t>热轧等边角钢 Q235 56×8</t>
  </si>
  <si>
    <t>热轧等边角钢 Q235 63×5</t>
  </si>
  <si>
    <t>热轧等边角钢 Q235 63×6</t>
  </si>
  <si>
    <t>热轧等边角钢 Q235 70×5</t>
  </si>
  <si>
    <t>热轧等边角钢 Q235 70×6</t>
  </si>
  <si>
    <t>热轧等边角钢 Q235 75×5</t>
  </si>
  <si>
    <t>热轧等边角钢 Q235 75×6</t>
  </si>
  <si>
    <t>热轧等边角钢 Q235 75×8</t>
  </si>
  <si>
    <t>热轧等边角钢 Q235 80×5</t>
  </si>
  <si>
    <t>热轧等边角钢 Q235 80×6</t>
  </si>
  <si>
    <t>热轧等边角钢 Q235 80×7</t>
  </si>
  <si>
    <t>热轧等边角钢 Q235 90×6</t>
  </si>
  <si>
    <t>热轧等边角钢 Q235 90×8</t>
  </si>
  <si>
    <t>热轧等边角钢 Q235 90×10</t>
  </si>
  <si>
    <t>热轧等边角钢 Q235 100×7</t>
  </si>
  <si>
    <t>热轧等边角钢 Q235 100×10</t>
  </si>
  <si>
    <t>热轧等边角钢 Q235 100×16</t>
  </si>
  <si>
    <t>热轧等边角钢 Q235 110×8</t>
  </si>
  <si>
    <t>热轧等边角钢 Q235 125×14</t>
  </si>
  <si>
    <t>热轧扁钢 Q235 12×4</t>
  </si>
  <si>
    <t>热轧扁钢 Q235 14×3</t>
  </si>
  <si>
    <t>热轧扁钢 Q235 14×4</t>
  </si>
  <si>
    <t>热轧扁钢 Q235 14×5</t>
  </si>
  <si>
    <t>热轧扁钢 Q235 14×6</t>
  </si>
  <si>
    <t>热轧扁钢 Q235 16×4</t>
  </si>
  <si>
    <t>热轧扁钢 Q235 20×3</t>
  </si>
  <si>
    <t>热轧扁钢 Q235 20×4</t>
  </si>
  <si>
    <t>热轧扁钢 Q235 24×4</t>
  </si>
  <si>
    <t>热轧扁钢 Q235 25×3</t>
  </si>
  <si>
    <t>热轧扁钢 Q235 25×4</t>
  </si>
  <si>
    <t>热轧扁钢 Q235 25×5</t>
  </si>
  <si>
    <t>热轧扁钢 Q235 25×6</t>
  </si>
  <si>
    <t>热轧扁钢 Q235 30×3</t>
  </si>
  <si>
    <t>热轧扁钢 Q235 30×4</t>
  </si>
  <si>
    <t>热轧扁钢 Q235 30×5</t>
  </si>
  <si>
    <t>热轧扁钢 Q235 30×6</t>
  </si>
  <si>
    <t>热轧扁钢 Q235 32×4</t>
  </si>
  <si>
    <t>热轧扁钢 Q235 35×4</t>
  </si>
  <si>
    <t>热轧扁钢 Q235 36×6</t>
  </si>
  <si>
    <t>热轧扁钢 Q235 40×4</t>
  </si>
  <si>
    <t>热轧扁钢 Q235 40×5</t>
  </si>
  <si>
    <t>热轧扁钢 Q235 40×6</t>
  </si>
  <si>
    <t>热轧扁钢 Q235 45×4</t>
  </si>
  <si>
    <t>热轧扁钢 Q235 50×4</t>
  </si>
  <si>
    <t>热轧扁钢 Q235 50×5</t>
  </si>
  <si>
    <t>热轧扁钢 Q235 50×6</t>
  </si>
  <si>
    <t>热轧扁钢 Q235 60×6</t>
  </si>
  <si>
    <t>热轧扁钢 Q235 65×5</t>
  </si>
  <si>
    <t>热轧扁钢 Q235 70×4</t>
  </si>
  <si>
    <t>热轧扁钢 Q235 100×10</t>
  </si>
  <si>
    <t>冷轧普通钢板 Q235 δ1</t>
  </si>
  <si>
    <t>热轧普通钢板 Q235 δ1.5</t>
  </si>
  <si>
    <t>热轧普通钢板 Q235 δ2</t>
  </si>
  <si>
    <t>热轧普通钢板 Q235 δ3</t>
  </si>
  <si>
    <t>热轧普通钢板 Q235 δ4</t>
  </si>
  <si>
    <t>热轧普通钢板 Q235 δ5</t>
  </si>
  <si>
    <t>热轧普通钢板 Q235 δ6</t>
  </si>
  <si>
    <t>热轧普通钢板 Q235 δ8</t>
  </si>
  <si>
    <t>热轧普通钢板 Q235 δ10</t>
  </si>
  <si>
    <t>热轧普通钢板 Q235 δ12</t>
  </si>
  <si>
    <t>热轧普通钢板 Q235 δ14</t>
  </si>
  <si>
    <t>热轧普通钢板 Q235 δ16</t>
  </si>
  <si>
    <t>热轧普通钢板 Q235 δ18</t>
  </si>
  <si>
    <t>热轧普通钢板 Q235 δ20</t>
  </si>
  <si>
    <t>热轧普通钢板 Q235 δ24</t>
  </si>
  <si>
    <t>热轧普通钢板 Q235 δ25</t>
  </si>
  <si>
    <t>热轧普通钢板 Q235 δ28</t>
  </si>
  <si>
    <t>热轧普通钢板 Q235 δ30</t>
  </si>
  <si>
    <t>热轧普通钢板 Q235 δ35</t>
  </si>
  <si>
    <t>热轧普通钢板 Q235 δ40</t>
  </si>
  <si>
    <t>热轧普通钢板 Q235 δ42</t>
  </si>
  <si>
    <t>热轧普通钢板 Q235 δ45</t>
  </si>
  <si>
    <t>热轧普通钢板 Q235 δ50</t>
  </si>
  <si>
    <t>热轧普通钢板 Q235 δ60</t>
  </si>
  <si>
    <t>水泥</t>
  </si>
  <si>
    <t>复合硅酸盐水泥（R）32.5</t>
  </si>
  <si>
    <t>普通硅酸盐水泥（R）42.5</t>
  </si>
  <si>
    <t>普通硅酸盐水泥（R）52.5</t>
  </si>
  <si>
    <t>混凝土</t>
  </si>
  <si>
    <t xml:space="preserve">商品混凝土C15 （泵送） </t>
  </si>
  <si>
    <r>
      <t>m</t>
    </r>
    <r>
      <rPr>
        <vertAlign val="superscript"/>
        <sz val="10"/>
        <color indexed="63"/>
        <rFont val="宋体"/>
        <family val="0"/>
      </rPr>
      <t>3</t>
    </r>
  </si>
  <si>
    <t xml:space="preserve">商品混凝土C20 （泵送） </t>
  </si>
  <si>
    <t xml:space="preserve">商品混凝土C25 （泵送） </t>
  </si>
  <si>
    <t xml:space="preserve">商品混凝土C30 （泵送） </t>
  </si>
  <si>
    <t xml:space="preserve">商品混凝土C35 （泵送） </t>
  </si>
  <si>
    <t xml:space="preserve">商品混凝土C40 （泵送） </t>
  </si>
  <si>
    <t xml:space="preserve">商品混凝土C45 （泵送） </t>
  </si>
  <si>
    <t xml:space="preserve">商品混凝土C50 （泵送） </t>
  </si>
  <si>
    <t xml:space="preserve">商品混凝土C55 （泵送） </t>
  </si>
  <si>
    <t xml:space="preserve">商品混凝土C60 （泵送） </t>
  </si>
  <si>
    <t>沥青混凝土  AC-13</t>
  </si>
  <si>
    <t>沥青混凝土  AC-16</t>
  </si>
  <si>
    <t>沥青混凝土  AC-20</t>
  </si>
  <si>
    <t>沥青混凝土  AC-25</t>
  </si>
  <si>
    <r>
      <t>改性沥青混凝土 SMA-13 (掺聚酯0.22%；木质素0.3%</t>
    </r>
    <r>
      <rPr>
        <sz val="10"/>
        <rFont val="宋体"/>
        <family val="0"/>
      </rPr>
      <t>)</t>
    </r>
  </si>
  <si>
    <r>
      <t>改性沥青混凝土 SMA-16 (掺聚脂</t>
    </r>
    <r>
      <rPr>
        <sz val="10"/>
        <rFont val="宋体"/>
        <family val="0"/>
      </rPr>
      <t>0.1%；</t>
    </r>
    <r>
      <rPr>
        <sz val="10"/>
        <rFont val="宋体"/>
        <family val="0"/>
      </rPr>
      <t>木质素</t>
    </r>
    <r>
      <rPr>
        <sz val="10"/>
        <rFont val="宋体"/>
        <family val="0"/>
      </rPr>
      <t>0.3%</t>
    </r>
    <r>
      <rPr>
        <sz val="10"/>
        <rFont val="宋体"/>
        <family val="0"/>
      </rPr>
      <t>）</t>
    </r>
  </si>
  <si>
    <t>砖砂石</t>
  </si>
  <si>
    <t>加气混凝土砌块</t>
  </si>
  <si>
    <t>页岩煤矸石多孔砖（矩形）</t>
  </si>
  <si>
    <t>千块</t>
  </si>
  <si>
    <t>砌筑砂</t>
  </si>
  <si>
    <t>抹面砂</t>
  </si>
  <si>
    <t>砾石</t>
  </si>
  <si>
    <t>砾石 10mm</t>
  </si>
  <si>
    <t>砾石 10mm以内</t>
  </si>
  <si>
    <t>砾石 20mm</t>
  </si>
  <si>
    <t>砾石 20mm以内</t>
  </si>
  <si>
    <t>砾石 40mm</t>
  </si>
  <si>
    <t>砾石 40mm以内</t>
  </si>
  <si>
    <t>碎石 5mm</t>
  </si>
  <si>
    <t>碎石 10mm</t>
  </si>
  <si>
    <t>碎石 15mm</t>
  </si>
  <si>
    <t>碎石 20mm</t>
  </si>
  <si>
    <t>碎石 25mm</t>
  </si>
  <si>
    <t>碎石 30mm</t>
  </si>
  <si>
    <t>碎石 40mm</t>
  </si>
  <si>
    <t>碎石 50mm</t>
  </si>
  <si>
    <t>碎石 60mm</t>
  </si>
  <si>
    <t>碎石 70mm</t>
  </si>
  <si>
    <t>水泥稳定土（砂砾） 水泥含量4.0%</t>
  </si>
  <si>
    <t>水泥稳定土（砂砾） 水泥含量4.5%</t>
  </si>
  <si>
    <r>
      <t>水泥稳定土（砂砾） 水泥含量</t>
    </r>
    <r>
      <rPr>
        <sz val="10"/>
        <rFont val="宋体"/>
        <family val="0"/>
      </rPr>
      <t>5</t>
    </r>
    <r>
      <rPr>
        <sz val="10"/>
        <rFont val="宋体"/>
        <family val="0"/>
      </rPr>
      <t>.0%</t>
    </r>
  </si>
  <si>
    <t>门窗</t>
  </si>
  <si>
    <t>60系列单框双玻塑钢平开窗（白色）（注1）</t>
  </si>
  <si>
    <r>
      <t>m</t>
    </r>
    <r>
      <rPr>
        <vertAlign val="superscript"/>
        <sz val="10"/>
        <color indexed="63"/>
        <rFont val="宋体"/>
        <family val="0"/>
      </rPr>
      <t>2</t>
    </r>
  </si>
  <si>
    <t>60系列单框双玻塑钢平开窗（彩色）</t>
  </si>
  <si>
    <t>65系列单框双玻塑钢平开窗（白色）</t>
  </si>
  <si>
    <t>65系列单框双玻塑钢平开窗（彩色）</t>
  </si>
  <si>
    <t>65系列单框三玻塑钢平开窗（白色）</t>
  </si>
  <si>
    <t>65系列单框三玻塑钢平开窗（彩色）</t>
  </si>
  <si>
    <r>
      <t>7</t>
    </r>
    <r>
      <rPr>
        <sz val="10"/>
        <rFont val="宋体"/>
        <family val="0"/>
      </rPr>
      <t>0</t>
    </r>
    <r>
      <rPr>
        <sz val="10"/>
        <rFont val="宋体"/>
        <family val="0"/>
      </rPr>
      <t>系列单框双玻塑钢平开窗（白色）</t>
    </r>
  </si>
  <si>
    <r>
      <t>70</t>
    </r>
    <r>
      <rPr>
        <sz val="10"/>
        <rFont val="宋体"/>
        <family val="0"/>
      </rPr>
      <t>系列单框三玻塑钢平开窗（白色）</t>
    </r>
  </si>
  <si>
    <t>65系列单框双玻断桥隔热铝合金平开窗 (注2)</t>
  </si>
  <si>
    <t xml:space="preserve">65系列单框三玻断桥隔热铝合金平开窗 </t>
  </si>
  <si>
    <t>70系列单框双玻断桥隔热铝合金平开窗</t>
  </si>
  <si>
    <t>70系列单框三玻断桥隔热铝合金平开窗</t>
  </si>
  <si>
    <t xml:space="preserve">65系列单框双玻断桥隔热铝合金平开门 </t>
  </si>
  <si>
    <t>三元乙丙胶条</t>
  </si>
  <si>
    <t>kg</t>
  </si>
  <si>
    <t>保温材料</t>
  </si>
  <si>
    <t>阻燃性B1级聚苯板 干密度≥22kg/m3</t>
  </si>
  <si>
    <t>阻燃性B1级挤塑板 干密度≥32kg/m3</t>
  </si>
  <si>
    <t>保温粘结砂浆 聚合物胶粉≥2.5%</t>
  </si>
  <si>
    <t>保温抹面砂浆 聚合物胶粉≥2.5%</t>
  </si>
  <si>
    <t>防水材料</t>
  </si>
  <si>
    <t>自粘聚合物改性沥青防水卷材（1.5mm）</t>
  </si>
  <si>
    <t>SBS改性防水卷材（国际 聚脂胎35#）</t>
  </si>
  <si>
    <r>
      <t>SBC120聚乙烯丙纶复合防水卷材（</t>
    </r>
    <r>
      <rPr>
        <sz val="10"/>
        <rFont val="宋体"/>
        <family val="0"/>
      </rPr>
      <t>1.5</t>
    </r>
    <r>
      <rPr>
        <sz val="10"/>
        <rFont val="宋体"/>
        <family val="0"/>
      </rPr>
      <t>mm）</t>
    </r>
  </si>
  <si>
    <t>聚合物水泥防水涂料（JS）</t>
  </si>
  <si>
    <t>水泥基渗透结晶防水涂料</t>
  </si>
  <si>
    <t>管材</t>
  </si>
  <si>
    <t>焊接钢管 DN15</t>
  </si>
  <si>
    <t>焊接钢管 DN20</t>
  </si>
  <si>
    <t>焊接钢管 DN25</t>
  </si>
  <si>
    <t>焊接钢管 DN32</t>
  </si>
  <si>
    <t>焊接钢管 DN40</t>
  </si>
  <si>
    <t>焊接钢管 DN50</t>
  </si>
  <si>
    <t>焊接钢管 DN70</t>
  </si>
  <si>
    <t>焊接钢管 DN80</t>
  </si>
  <si>
    <t>焊接钢管 DN100</t>
  </si>
  <si>
    <t>焊接钢管 DN125</t>
  </si>
  <si>
    <t>焊接钢管 DN150</t>
  </si>
  <si>
    <t>镀锌钢管 DN15(热镀管）</t>
  </si>
  <si>
    <t>镀锌钢管 DN20(热镀管）</t>
  </si>
  <si>
    <t>镀锌钢管 DN25(热镀管）</t>
  </si>
  <si>
    <t>镀锌钢管 DN32(热镀管）</t>
  </si>
  <si>
    <t>镀锌钢管 DN40(热镀管）</t>
  </si>
  <si>
    <t>镀锌钢管 DN50(热镀管）</t>
  </si>
  <si>
    <t>镀锌钢管 DN70(热镀管）</t>
  </si>
  <si>
    <t>镀锌钢管 DN80(热镀管）　</t>
  </si>
  <si>
    <t>镀锌钢管 DN100(热镀管）</t>
  </si>
  <si>
    <t>镀锌钢管 DN125(热镀管）</t>
  </si>
  <si>
    <t>镀锌钢管 DN150(热镀管）</t>
  </si>
  <si>
    <t>热轧无缝管 DN22×2</t>
  </si>
  <si>
    <t>热轧无缝管 DN25×2</t>
  </si>
  <si>
    <t>热轧无缝管 DN38×2.25</t>
  </si>
  <si>
    <t>热轧无缝管 DN42.5×3.5</t>
  </si>
  <si>
    <t>热轧无缝管 DN57×3.5</t>
  </si>
  <si>
    <t>热轧无缝管 DN89×4</t>
  </si>
  <si>
    <t>热轧无缝管 DN108×4</t>
  </si>
  <si>
    <t>热轧无缝管 DN219×6</t>
  </si>
  <si>
    <t>热轧无缝管 DN273×7</t>
  </si>
  <si>
    <t>热轧无缝管 DN325×8</t>
  </si>
  <si>
    <t>螺旋管 Φ219×6</t>
  </si>
  <si>
    <t>螺旋管 Φ426×8</t>
  </si>
  <si>
    <t>螺旋管 Φ630×8</t>
  </si>
  <si>
    <t>无规共聚聚丙烯管（PP-R）(1.25Mpa) De20×2.0 (冷水)</t>
  </si>
  <si>
    <t>m</t>
  </si>
  <si>
    <t>无规共聚聚丙烯管（PP-R）(1.25Mpa) De25×2.3 (冷水)</t>
  </si>
  <si>
    <t>无规共聚聚丙烯管（PP-R）(1.25Mpa) De32×2.9 (冷水)</t>
  </si>
  <si>
    <t>无规共聚聚丙烯管（PP-R）(1.25Mpa) De40×3.7 (冷水)</t>
  </si>
  <si>
    <t>无规共聚聚丙烯管（PP-R）(1.25Mpa) De50×4.6 (冷水)</t>
  </si>
  <si>
    <t>无规共聚聚丙烯管（PP-R）(1.25Mpa) De63×5.8 (冷水)</t>
  </si>
  <si>
    <t>无规共聚聚丙烯管（PP-R）(1.25Mpa) De75×6.8 (冷水)</t>
  </si>
  <si>
    <t>无规共聚聚丙烯管（PP-R）(1.25Mpa) De90×8.2 (冷水)</t>
  </si>
  <si>
    <t>无规共聚聚丙烯管（PP-R）(1.25Mpa) De110×10.0 (冷水)</t>
  </si>
  <si>
    <t>无规共聚聚丙烯管（PP-R）(1.6Mpa) De20×2.3 (冷水)</t>
  </si>
  <si>
    <t>无规共聚聚丙烯管（PP-R）(1.6Mpa) De25×2.8 (冷水)</t>
  </si>
  <si>
    <t>无规共聚聚丙烯管（PP-R）(1.6Mpa) De32×3.6 (冷水)</t>
  </si>
  <si>
    <t>无规共聚聚丙烯管（PP-R）(1.6Mpa) De40×4.5 (冷水)</t>
  </si>
  <si>
    <t>无规共聚聚丙烯管（PP-R）(1.6Mpa) De50×5.6 (冷水)</t>
  </si>
  <si>
    <t>无规共聚聚丙烯管（PP-R）(1.6Mpa) De63×7.1 (冷水)</t>
  </si>
  <si>
    <t>无规共聚聚丙烯管（PP-R）(1.6Mpa) De75×8.4 (冷水)</t>
  </si>
  <si>
    <t>无规共聚聚丙烯管（PP-R）(1.6Mpa) De90×10.1 (冷水)</t>
  </si>
  <si>
    <t>无规共聚聚丙烯管（PP-R）(1.6Mpa) De110×12.3 (冷水)</t>
  </si>
  <si>
    <t>无规共聚聚丙烯管（PP-R）(2.0Mpa) De20×2.8 (热水)</t>
  </si>
  <si>
    <t>无规共聚聚丙烯管（PP-R）(2.0Mpa) De25×3.5 (热水)</t>
  </si>
  <si>
    <t>无规共聚聚丙烯管（PP-R）(2.0Mpa) De32×4.4 (热水)</t>
  </si>
  <si>
    <t>无规共聚聚丙烯管（PP-R）(2.0Mpa) De40×5.5 (热水)</t>
  </si>
  <si>
    <t>无规共聚聚丙烯管（PP-R）(2.0Mpa) De50×6.9 (热水)</t>
  </si>
  <si>
    <t>无规共聚聚丙烯管（PP-R）(2.0Mpa) De63×8.6 (热水)</t>
  </si>
  <si>
    <t>无规共聚聚丙烯管（PP-R）(2.0Mpa) De75×10.3 (热水)</t>
  </si>
  <si>
    <t>无规共聚聚丙烯管（PP-R）(2.0Mpa) De90×12.3 (热水)</t>
  </si>
  <si>
    <t>无规共聚聚丙烯管（PP-R）(2.0Mpa) De110×15.1 (热水)</t>
  </si>
  <si>
    <t>无规共聚聚丙烯管（PP-R）(2.5Mpa) De20×3.4 (热水)</t>
  </si>
  <si>
    <t>无规共聚聚丙烯管（PP-R）(2.5Mpa) De25×4.2 (热水)</t>
  </si>
  <si>
    <t>无规共聚聚丙烯管（PP-R）(2.5Mpa) De32×5.4 (热水)</t>
  </si>
  <si>
    <t>无规共聚聚丙烯管（PP-R）(2.5Mpa) De40×6.7 (热水)</t>
  </si>
  <si>
    <t>无规共聚聚丙烯管（PP-R）(2.5Mpa) De50×8.3 (热水)</t>
  </si>
  <si>
    <t>无规共聚聚丙烯管（PP-R）(2.5Mpa) De63×10.5 (热水)</t>
  </si>
  <si>
    <t>PP-R钢塑复合压力管 De32</t>
  </si>
  <si>
    <t>PP-R钢塑复合压力管 De40</t>
  </si>
  <si>
    <t>PP-R钢塑复合压力管 De50</t>
  </si>
  <si>
    <t>PP-R钢塑复合压力管 De63</t>
  </si>
  <si>
    <t>PP-R钢塑复合压力管 De75</t>
  </si>
  <si>
    <t>PP-R钢塑复合压力管 De90</t>
  </si>
  <si>
    <t>PP-R钢塑复合压力管 De110</t>
  </si>
  <si>
    <t>PP-R钢塑复合压力管 De160</t>
  </si>
  <si>
    <t>PP-R铝塑复合管 De20</t>
  </si>
  <si>
    <t>PP-R铝塑复合管 De25</t>
  </si>
  <si>
    <t>PP-R铝塑复合管 De32</t>
  </si>
  <si>
    <t>PP-R铝塑复合管 De40</t>
  </si>
  <si>
    <t>PP-R铝塑复合管 De50</t>
  </si>
  <si>
    <t>PP-R铝塑复合管 De63</t>
  </si>
  <si>
    <t>PP-R铝塑复合管 De75</t>
  </si>
  <si>
    <t>PP-R铝塑复合管 De90</t>
  </si>
  <si>
    <t>PP-R铝塑复合管 De110</t>
  </si>
  <si>
    <t>球墨铸铁管 DN100×3</t>
  </si>
  <si>
    <t>球墨铸铁管 DN200×3</t>
  </si>
  <si>
    <t>球墨铸铁管 DN300×3</t>
  </si>
  <si>
    <t>球墨铸铁管 DN400×5</t>
  </si>
  <si>
    <r>
      <t>球墨铸铁管 DN4</t>
    </r>
    <r>
      <rPr>
        <sz val="10"/>
        <rFont val="宋体"/>
        <family val="0"/>
      </rPr>
      <t>5</t>
    </r>
    <r>
      <rPr>
        <sz val="10"/>
        <rFont val="宋体"/>
        <family val="0"/>
      </rPr>
      <t>0×</t>
    </r>
    <r>
      <rPr>
        <sz val="10"/>
        <rFont val="宋体"/>
        <family val="0"/>
      </rPr>
      <t>5</t>
    </r>
  </si>
  <si>
    <t>球墨铸铁管 DN500×5</t>
  </si>
  <si>
    <t>球墨铸铁管 DN600×5</t>
  </si>
  <si>
    <t>球墨铸铁管 DN700×6</t>
  </si>
  <si>
    <t>球墨铸铁管 DN800×6</t>
  </si>
  <si>
    <r>
      <t>球墨铸铁管 DN</t>
    </r>
    <r>
      <rPr>
        <sz val="10"/>
        <rFont val="宋体"/>
        <family val="0"/>
      </rPr>
      <t>9</t>
    </r>
    <r>
      <rPr>
        <sz val="10"/>
        <rFont val="宋体"/>
        <family val="0"/>
      </rPr>
      <t>00×</t>
    </r>
    <r>
      <rPr>
        <sz val="10"/>
        <rFont val="宋体"/>
        <family val="0"/>
      </rPr>
      <t>6</t>
    </r>
  </si>
  <si>
    <r>
      <t>球墨铸铁管 DN1000×</t>
    </r>
    <r>
      <rPr>
        <sz val="10"/>
        <rFont val="宋体"/>
        <family val="0"/>
      </rPr>
      <t>6</t>
    </r>
  </si>
  <si>
    <t>给水用聚乙烯管材（PE100)SDR21 0.8MPa DN90</t>
  </si>
  <si>
    <t>给水用聚乙烯管材（PE100)SDR21 0.8MPa DN110</t>
  </si>
  <si>
    <t>给水用聚乙烯管材（PE100)SDR21 0.8MPa DN125</t>
  </si>
  <si>
    <t>给水用聚乙烯管材（PE100)SDR21 0.8MPa DN140</t>
  </si>
  <si>
    <t>给水用聚乙烯管材（PE100)SDR21 0.8MPa DN160</t>
  </si>
  <si>
    <t>给水用聚乙烯管材（PE100)SDR21 0.8MPa DN180</t>
  </si>
  <si>
    <t>给水用聚乙烯管材（PE100)SDR21 0.8MPa DN200</t>
  </si>
  <si>
    <t>给水用聚乙烯管材（PE100)SDR21 0.8MPa DN225</t>
  </si>
  <si>
    <t>给水用聚乙烯管材（PE100)SDR21 0.8MPa DN250</t>
  </si>
  <si>
    <t>给水用聚乙烯管材（PE100)SDR21 0.8MPa DN280</t>
  </si>
  <si>
    <t>给水用聚乙烯管材（PE100)SDR21 0.8MPa DN315</t>
  </si>
  <si>
    <t>给水用聚乙烯管材（PE100)SDR21 0.8MPa DN355</t>
  </si>
  <si>
    <t>给水用聚乙烯管材（PE100)SDR21 0.8MPa DN400</t>
  </si>
  <si>
    <t>给水用聚乙烯管材（PE100)SDR21 0.8MPa DN450</t>
  </si>
  <si>
    <t>给水用聚乙烯管材（PE100)SDR21 0.8MPa DN500</t>
  </si>
  <si>
    <t>给水用聚乙烯管材（PE100)SDR21 0.8MPa DN560</t>
  </si>
  <si>
    <t>给水用聚乙烯管材（PE100)SDR21 0.8MPa DN630</t>
  </si>
  <si>
    <r>
      <t>排水用P</t>
    </r>
    <r>
      <rPr>
        <sz val="10"/>
        <rFont val="宋体"/>
        <family val="0"/>
      </rPr>
      <t xml:space="preserve">E双壁波纹管 DN200*S2 </t>
    </r>
  </si>
  <si>
    <r>
      <t>排水用P</t>
    </r>
    <r>
      <rPr>
        <sz val="10"/>
        <rFont val="宋体"/>
        <family val="0"/>
      </rPr>
      <t xml:space="preserve">E双壁波纹管 DN300*S2 </t>
    </r>
  </si>
  <si>
    <r>
      <t>排水用P</t>
    </r>
    <r>
      <rPr>
        <sz val="10"/>
        <rFont val="宋体"/>
        <family val="0"/>
      </rPr>
      <t xml:space="preserve">E双壁波纹管 DN400*S2 </t>
    </r>
  </si>
  <si>
    <r>
      <t>排水用P</t>
    </r>
    <r>
      <rPr>
        <sz val="10"/>
        <rFont val="宋体"/>
        <family val="0"/>
      </rPr>
      <t xml:space="preserve">E双壁波纹管 DN500*S2 </t>
    </r>
  </si>
  <si>
    <r>
      <t>排水用P</t>
    </r>
    <r>
      <rPr>
        <sz val="10"/>
        <rFont val="宋体"/>
        <family val="0"/>
      </rPr>
      <t xml:space="preserve">E双壁波纹管 DN600*S2 </t>
    </r>
  </si>
  <si>
    <r>
      <t>排水用P</t>
    </r>
    <r>
      <rPr>
        <sz val="10"/>
        <rFont val="宋体"/>
        <family val="0"/>
      </rPr>
      <t xml:space="preserve">E双壁波纹管 DN800*S2 </t>
    </r>
  </si>
  <si>
    <r>
      <t>排水用钢带增强P</t>
    </r>
    <r>
      <rPr>
        <sz val="10"/>
        <rFont val="宋体"/>
        <family val="0"/>
      </rPr>
      <t>E管 DN500*S2</t>
    </r>
  </si>
  <si>
    <r>
      <t>排水用钢带增强P</t>
    </r>
    <r>
      <rPr>
        <sz val="10"/>
        <rFont val="宋体"/>
        <family val="0"/>
      </rPr>
      <t>E管 DN600*S2</t>
    </r>
  </si>
  <si>
    <r>
      <t>排水用钢带增强P</t>
    </r>
    <r>
      <rPr>
        <sz val="10"/>
        <rFont val="宋体"/>
        <family val="0"/>
      </rPr>
      <t>E管 DN700*S2</t>
    </r>
  </si>
  <si>
    <r>
      <t>排水用钢带增强P</t>
    </r>
    <r>
      <rPr>
        <sz val="10"/>
        <rFont val="宋体"/>
        <family val="0"/>
      </rPr>
      <t>E管 DN800*S2</t>
    </r>
  </si>
  <si>
    <r>
      <t>排水用钢带增强P</t>
    </r>
    <r>
      <rPr>
        <sz val="10"/>
        <rFont val="宋体"/>
        <family val="0"/>
      </rPr>
      <t>E管 DN1000*S2</t>
    </r>
  </si>
  <si>
    <r>
      <t>排水用钢带增强P</t>
    </r>
    <r>
      <rPr>
        <sz val="10"/>
        <rFont val="宋体"/>
        <family val="0"/>
      </rPr>
      <t>E管 DN1200*S2</t>
    </r>
  </si>
  <si>
    <t>水暖</t>
  </si>
  <si>
    <t>钢铝复合暖气片 670×50×100</t>
  </si>
  <si>
    <t>片</t>
  </si>
  <si>
    <t>钢铝复合暖气片 650×70×80</t>
  </si>
  <si>
    <t>钢铝复合暖气片 650×50×80</t>
  </si>
  <si>
    <t>钢铝复合暖气片 640×68×30</t>
  </si>
  <si>
    <t>钢铝复合暖气片 650×80×50</t>
  </si>
  <si>
    <t>钢铝复合暖气片 650×78×38</t>
  </si>
  <si>
    <t>钢铝复合暖气片 650×65×45</t>
  </si>
  <si>
    <t>油漆</t>
  </si>
  <si>
    <t>C03-1 醇酸调和漆 12×1</t>
  </si>
  <si>
    <t>C03-1 醇酸调和漆 2.8×4</t>
  </si>
  <si>
    <t>C03-1 醇酸调和漆 1×18</t>
  </si>
  <si>
    <t>C03-1 醇酸调和漆 0.4×32</t>
  </si>
  <si>
    <t>电线电缆</t>
  </si>
  <si>
    <t>铜芯橡皮绝缘线 BX1.5</t>
  </si>
  <si>
    <t>铜芯橡皮绝缘线 BX2.5</t>
  </si>
  <si>
    <t>铜芯橡皮绝缘线 BX4</t>
  </si>
  <si>
    <t>铜芯橡皮绝缘线 BX6</t>
  </si>
  <si>
    <t>铜芯橡皮绝缘线 BX10</t>
  </si>
  <si>
    <t>铜芯橡皮绝缘线 BX16</t>
  </si>
  <si>
    <t>铜芯橡皮绝缘线 BX25</t>
  </si>
  <si>
    <t>铜芯橡皮绝缘线 BX35</t>
  </si>
  <si>
    <t>铜芯橡皮绝缘线 BX50</t>
  </si>
  <si>
    <t>铝芯橡皮绝缘线 BLX2.5</t>
  </si>
  <si>
    <t>铝芯橡皮绝缘线 BLX4</t>
  </si>
  <si>
    <t>铝芯橡皮绝缘线 BLX6</t>
  </si>
  <si>
    <t>铝芯橡皮绝缘线 BLX10</t>
  </si>
  <si>
    <t>铝芯橡皮绝缘线 BLX16</t>
  </si>
  <si>
    <t>铝芯橡皮绝缘线 BLX25</t>
  </si>
  <si>
    <t>铝芯橡皮绝缘线 BLX35</t>
  </si>
  <si>
    <t>铝芯橡皮绝缘线 BLX50</t>
  </si>
  <si>
    <t>铝芯橡皮绝缘线 BLX70</t>
  </si>
  <si>
    <t>铝芯橡皮绝缘线 BLX95</t>
  </si>
  <si>
    <t>铝芯橡皮绝缘线 BLX120</t>
  </si>
  <si>
    <t>铜芯聚氯乙烯绝缘线 BV1.5</t>
  </si>
  <si>
    <t>铜芯聚氯乙烯绝缘线 BV2.5</t>
  </si>
  <si>
    <t>铜芯聚氯乙烯绝缘线 BV4</t>
  </si>
  <si>
    <t>铜芯聚氯乙烯绝缘线 BV6</t>
  </si>
  <si>
    <t>铜芯聚氯乙烯绝缘线 BV10</t>
  </si>
  <si>
    <t>铜芯聚氯乙烯绝缘线 BV16</t>
  </si>
  <si>
    <t>铜芯聚氯乙烯绝缘线 BV25</t>
  </si>
  <si>
    <t>铜芯聚氯乙烯绝缘线 BV35</t>
  </si>
  <si>
    <t>铜芯聚氯乙烯绝缘线 BV50</t>
  </si>
  <si>
    <t>铜芯聚氯乙烯绝缘线 BV70</t>
  </si>
  <si>
    <t>铜芯聚氯乙烯绝缘线 BV95</t>
  </si>
  <si>
    <t>铝芯塑料绝缘线 BLV2.5</t>
  </si>
  <si>
    <t>铝芯塑料绝缘线 BLV4</t>
  </si>
  <si>
    <t>铝芯塑料绝缘线 BLV6</t>
  </si>
  <si>
    <t xml:space="preserve">阻燃铜芯聚氯乙烯绝缘线  ZRBV-1.5                   </t>
  </si>
  <si>
    <t>阻燃铜芯聚氯乙烯绝缘线  ZRBV-2.5</t>
  </si>
  <si>
    <t>阻燃铜芯聚氯乙烯绝缘线  ZRBV-4</t>
  </si>
  <si>
    <t>阻燃铜芯聚氯乙烯绝缘线  ZRBV-6</t>
  </si>
  <si>
    <t>阻燃铜芯聚氯乙烯绝缘线  ZRBV-10</t>
  </si>
  <si>
    <t>阻燃铜芯聚氯乙烯绝缘线  ZRBV-16</t>
  </si>
  <si>
    <t>阻燃铜芯聚氯乙烯绝缘线  ZRBV-25</t>
  </si>
  <si>
    <t>阻燃铜芯聚氯乙烯绝缘线  ZRBV-35</t>
  </si>
  <si>
    <t>阻燃铜芯聚氯乙烯绝缘线  ZRBV-50</t>
  </si>
  <si>
    <t>阻燃铜芯聚氯乙烯绝缘线  ZRBV-70</t>
  </si>
  <si>
    <t>阻燃铜芯聚氯乙烯绝缘线  ZRBV-95</t>
  </si>
  <si>
    <t>耐火铜芯聚氯乙烯绝缘线  NH-BV-1.5</t>
  </si>
  <si>
    <t>耐火铜芯聚氯乙烯绝缘线  NH-BV-2.5</t>
  </si>
  <si>
    <t>耐火铜芯聚氯乙烯绝缘线  NH-BV-4</t>
  </si>
  <si>
    <t>耐火铜芯聚氯乙烯绝缘线  NH-BV-6</t>
  </si>
  <si>
    <t>耐火铜芯聚氯乙烯绝缘线  NH-BV-10</t>
  </si>
  <si>
    <t>耐火铜芯聚氯乙烯绝缘线  NH-BV-16</t>
  </si>
  <si>
    <t>耐火铜芯聚氯乙烯绝缘线  NH-BV-25</t>
  </si>
  <si>
    <t>耐火铜芯聚氯乙烯绝缘线  NH-BV-35</t>
  </si>
  <si>
    <t>耐火铜芯聚氯乙烯绝缘线  NH-BV-50</t>
  </si>
  <si>
    <t>耐火铜芯聚氯乙烯绝缘线  NH-BV-70</t>
  </si>
  <si>
    <t>耐火铜芯聚氯乙烯绝缘线  NH-BV-95</t>
  </si>
  <si>
    <t>无卤铜芯聚氯乙烯绝缘线  WL-BV-1.5</t>
  </si>
  <si>
    <t>无卤铜芯聚氯乙烯绝缘线  WL-BV-2.5</t>
  </si>
  <si>
    <t>无卤铜芯聚氯乙烯绝缘线  WL-BV-4</t>
  </si>
  <si>
    <t>无卤铜芯聚氯乙烯绝缘线  WL-BV-6</t>
  </si>
  <si>
    <t>无卤铜芯聚氯乙烯绝缘线  WL-BV-10</t>
  </si>
  <si>
    <t>无卤铜芯聚氯乙烯绝缘线  WL-BV-16</t>
  </si>
  <si>
    <t>无卤铜芯聚氯乙烯绝缘线  WL-BV-25</t>
  </si>
  <si>
    <t>无卤铜芯聚氯乙烯绝缘线  WL-BV-35</t>
  </si>
  <si>
    <t>无卤铜芯聚氯乙烯绝缘线  WL-BV-50</t>
  </si>
  <si>
    <t>无卤铜芯聚氯乙烯绝缘线  WL-BV-70</t>
  </si>
  <si>
    <t>无卤铜芯聚氯乙烯绝缘线  WL-BV-95</t>
  </si>
  <si>
    <t>辐照塑料铜芯线  BYJ(F)-1.5</t>
  </si>
  <si>
    <t>辐照塑料铜芯线  BYJ(F)-2.5</t>
  </si>
  <si>
    <t>辐照塑料铜芯线  BYJ(F)-4</t>
  </si>
  <si>
    <t>辐照塑料铜芯线  BYJ(F)-6</t>
  </si>
  <si>
    <t>辐照塑料铜芯线  BYJ(F)-10</t>
  </si>
  <si>
    <t>辐照塑料铜芯线  BYJ(F)-16</t>
  </si>
  <si>
    <t>辐照塑料铜芯线  BYJ(F)-25</t>
  </si>
  <si>
    <t>辐照塑料铜芯线  BYJ(F)-35</t>
  </si>
  <si>
    <t>辐照塑料铜芯线  BYJ(F)-50</t>
  </si>
  <si>
    <t>辐照塑料铜芯线  BYJ(F)-70</t>
  </si>
  <si>
    <t>辐照塑料铜芯线  BYJ(F)-95</t>
  </si>
  <si>
    <t>交联聚乙烯电力电缆 YJV 3*35+2*16</t>
  </si>
  <si>
    <t>交联聚乙烯电力电缆 YJV 3*50+2*25</t>
  </si>
  <si>
    <t>交联聚乙烯电力电缆 YJV 3*70+2*35</t>
  </si>
  <si>
    <t>交联聚乙烯电力电缆 YJV 3*25+1*16</t>
  </si>
  <si>
    <t>交联聚乙烯电力电缆 YJV 3*185+2*95</t>
  </si>
  <si>
    <t>低烟无卤(交联)电力电缆 WDZ YJE 3*50+2*25</t>
  </si>
  <si>
    <t>低烟无卤(交联)电力电缆 WDZ YJE 5*16</t>
  </si>
  <si>
    <t>低烟无卤(交联)电力电缆 WDZ YJE 4*95+50</t>
  </si>
  <si>
    <t>低烟无卤(交联)电力电缆 WDZ YJE 4*50+25</t>
  </si>
  <si>
    <t>水电油</t>
  </si>
  <si>
    <t>水</t>
  </si>
  <si>
    <t>电</t>
  </si>
  <si>
    <t>kwh</t>
  </si>
  <si>
    <t>柴油 0#</t>
  </si>
  <si>
    <t>柴油 -20#</t>
  </si>
  <si>
    <t>柴油 -35#</t>
  </si>
  <si>
    <r>
      <t>汽油 9</t>
    </r>
    <r>
      <rPr>
        <sz val="10"/>
        <rFont val="宋体"/>
        <family val="0"/>
      </rPr>
      <t>2</t>
    </r>
    <r>
      <rPr>
        <sz val="10"/>
        <rFont val="宋体"/>
        <family val="0"/>
      </rPr>
      <t>#</t>
    </r>
  </si>
  <si>
    <t>汽油 95#</t>
  </si>
  <si>
    <t>石油沥青 90#</t>
  </si>
  <si>
    <t>开关插座</t>
  </si>
  <si>
    <t>单联单控开关 10A 250V</t>
  </si>
  <si>
    <t>个</t>
  </si>
  <si>
    <t>单联双控开关 10A 250V</t>
  </si>
  <si>
    <t>双联单控开关 10A 250V</t>
  </si>
  <si>
    <t>双联双控开关 10A 250V</t>
  </si>
  <si>
    <t>三联单控开关 10A 250V</t>
  </si>
  <si>
    <t>三联双控开关 10A 250V</t>
  </si>
  <si>
    <t>四联单控开关 10A 250V</t>
  </si>
  <si>
    <t>四联双控开关 10A 250V</t>
  </si>
  <si>
    <t>声光控开关</t>
  </si>
  <si>
    <t>五孔插座 10A 250V</t>
  </si>
  <si>
    <t>三孔插座 16A 250V</t>
  </si>
  <si>
    <t>五孔插座带开关 10A 250V</t>
  </si>
  <si>
    <t xml:space="preserve">注:
   1.塑钢门窗主要材质：三元乙丙胶条；型材壁厚为2.5mm；镀锌钢衬1.5mm；4mm浮法玻璃(中空玻璃)；五金配件中档以上。含安装、发泡剂、辅助材料(连接件、螺丝、包装、钉、弹等)。   
   2.铝合金门窗主要材质：型材壁厚1.4mm、钢附框壁厚1.8mm；五金配件为国产中档以上；5mm浮法玻璃(中空玻璃)。型材为YT65国产粉末喷涂隔热型材。含安装、发泡剂、辅助材料(连接件、螺丝、包装、钉、弹等)。
   3.本文件中的材料均为三证齐全的产品。
   4.本附件中的“综合信息价”为预算价，与定额内预算价找差，价差部分只计税。
   5.本附件中的材料，单位与实际使用材料单位不同时，可按发承包双方共同认可的材料容重换算确定价格。                  
   6.鉴于目前建筑市场材料价格变动幅度较大，若发包方与承包方共同认可，其价格可依据承发包双方认可的材料价格进行计算，并在合同中约定。未发布的材料价格信息，可按发承包双方认定价格（到工地价）与定额内预算价（到工地价）找差。    
   7.信息价格中的施工用水用电由政府定价。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</si>
</sst>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0.00_ "/>
    <numFmt numFmtId="180" formatCode="#,##0.00_ "/>
  </numFmts>
  <fonts count="25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vertAlign val="superscript"/>
      <sz val="10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5" fillId="7" borderId="0" applyNumberFormat="0" applyBorder="0" applyAlignment="0" applyProtection="0"/>
    <xf numFmtId="0" fontId="11" fillId="0" borderId="5" applyNumberFormat="0" applyFill="0" applyAlignment="0" applyProtection="0"/>
    <xf numFmtId="0" fontId="5" fillId="8" borderId="0" applyNumberFormat="0" applyBorder="0" applyAlignment="0" applyProtection="0"/>
    <xf numFmtId="0" fontId="15" fillId="9" borderId="6" applyNumberFormat="0" applyAlignment="0" applyProtection="0"/>
    <xf numFmtId="0" fontId="14" fillId="9" borderId="1" applyNumberFormat="0" applyAlignment="0" applyProtection="0"/>
    <xf numFmtId="0" fontId="7" fillId="10" borderId="7" applyNumberFormat="0" applyAlignment="0" applyProtection="0"/>
    <xf numFmtId="0" fontId="6" fillId="3" borderId="0" applyNumberFormat="0" applyBorder="0" applyAlignment="0" applyProtection="0"/>
    <xf numFmtId="0" fontId="5" fillId="11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23" fillId="12" borderId="0" applyNumberFormat="0" applyBorder="0" applyAlignment="0" applyProtection="0"/>
    <xf numFmtId="0" fontId="20" fillId="4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9" borderId="0" xfId="0" applyFill="1" applyAlignment="1">
      <alignment/>
    </xf>
    <xf numFmtId="0" fontId="0" fillId="0" borderId="0" xfId="0" applyAlignment="1">
      <alignment horizontal="center"/>
    </xf>
    <xf numFmtId="176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1" fillId="9" borderId="10" xfId="0" applyFont="1" applyFill="1" applyBorder="1" applyAlignment="1">
      <alignment/>
    </xf>
    <xf numFmtId="0" fontId="1" fillId="9" borderId="10" xfId="0" applyFont="1" applyFill="1" applyBorder="1" applyAlignment="1">
      <alignment horizontal="center"/>
    </xf>
    <xf numFmtId="176" fontId="1" fillId="0" borderId="0" xfId="0" applyNumberFormat="1" applyFont="1" applyAlignment="1">
      <alignment/>
    </xf>
    <xf numFmtId="178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/>
    </xf>
    <xf numFmtId="179" fontId="1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0" fillId="9" borderId="0" xfId="0" applyFont="1" applyFill="1" applyAlignment="1">
      <alignment/>
    </xf>
    <xf numFmtId="0" fontId="1" fillId="0" borderId="0" xfId="0" applyFont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21"/>
  <sheetViews>
    <sheetView tabSelected="1" workbookViewId="0" topLeftCell="A1">
      <pane ySplit="4" topLeftCell="A414" activePane="bottomLeft" state="frozen"/>
      <selection pane="bottomLeft" activeCell="F5" sqref="F5"/>
    </sheetView>
  </sheetViews>
  <sheetFormatPr defaultColWidth="9.00390625" defaultRowHeight="14.25" outlineLevelRow="1"/>
  <cols>
    <col min="1" max="1" width="5.00390625" style="2" bestFit="1" customWidth="1"/>
    <col min="2" max="2" width="33.625" style="0" customWidth="1"/>
    <col min="3" max="3" width="5.00390625" style="2" bestFit="1" customWidth="1"/>
    <col min="4" max="5" width="9.00390625" style="0" hidden="1" customWidth="1"/>
    <col min="6" max="6" width="14.125" style="3" customWidth="1"/>
    <col min="7" max="7" width="19.50390625" style="3" customWidth="1"/>
  </cols>
  <sheetData>
    <row r="1" spans="1:2" ht="23.25" customHeight="1">
      <c r="A1" s="4" t="s">
        <v>0</v>
      </c>
      <c r="B1" s="4"/>
    </row>
    <row r="2" spans="1:7" ht="29.25" customHeight="1">
      <c r="A2" s="5" t="s">
        <v>1</v>
      </c>
      <c r="B2" s="5"/>
      <c r="C2" s="5"/>
      <c r="D2" s="5"/>
      <c r="E2" s="5"/>
      <c r="F2" s="5"/>
      <c r="G2" s="5"/>
    </row>
    <row r="4" spans="1:7" ht="28.5" customHeight="1">
      <c r="A4" s="6" t="s">
        <v>2</v>
      </c>
      <c r="B4" s="6" t="s">
        <v>3</v>
      </c>
      <c r="C4" s="6" t="s">
        <v>4</v>
      </c>
      <c r="F4" s="7" t="s">
        <v>5</v>
      </c>
      <c r="G4" s="8" t="s">
        <v>6</v>
      </c>
    </row>
    <row r="5" spans="1:7" ht="14.25">
      <c r="A5" s="6" t="s">
        <v>7</v>
      </c>
      <c r="B5" s="6"/>
      <c r="C5" s="6"/>
      <c r="F5" s="9"/>
      <c r="G5" s="9"/>
    </row>
    <row r="6" spans="1:7" ht="14.25" outlineLevel="1">
      <c r="A6" s="10">
        <v>1</v>
      </c>
      <c r="B6" s="11" t="s">
        <v>8</v>
      </c>
      <c r="C6" s="10" t="s">
        <v>9</v>
      </c>
      <c r="D6" t="e">
        <f>#REF!/#REF!</f>
        <v>#REF!</v>
      </c>
      <c r="F6" s="12">
        <v>4243</v>
      </c>
      <c r="G6" s="13">
        <f aca="true" t="shared" si="0" ref="G6:G52">F6/1.1568</f>
        <v>3667.8769017980635</v>
      </c>
    </row>
    <row r="7" spans="1:7" ht="14.25" outlineLevel="1">
      <c r="A7" s="10">
        <v>2</v>
      </c>
      <c r="B7" s="11" t="s">
        <v>10</v>
      </c>
      <c r="C7" s="10" t="s">
        <v>9</v>
      </c>
      <c r="D7" t="e">
        <f>#REF!/#REF!</f>
        <v>#REF!</v>
      </c>
      <c r="F7" s="12">
        <v>4243</v>
      </c>
      <c r="G7" s="13">
        <f t="shared" si="0"/>
        <v>3667.8769017980635</v>
      </c>
    </row>
    <row r="8" spans="1:7" ht="14.25" outlineLevel="1">
      <c r="A8" s="10">
        <v>3</v>
      </c>
      <c r="B8" s="11" t="s">
        <v>11</v>
      </c>
      <c r="C8" s="10" t="s">
        <v>9</v>
      </c>
      <c r="D8" t="e">
        <f>#REF!/#REF!</f>
        <v>#REF!</v>
      </c>
      <c r="F8" s="12">
        <v>4243</v>
      </c>
      <c r="G8" s="13">
        <f t="shared" si="0"/>
        <v>3667.8769017980635</v>
      </c>
    </row>
    <row r="9" spans="1:7" ht="14.25" outlineLevel="1">
      <c r="A9" s="10">
        <v>4</v>
      </c>
      <c r="B9" s="11" t="s">
        <v>12</v>
      </c>
      <c r="C9" s="10" t="s">
        <v>9</v>
      </c>
      <c r="D9" t="e">
        <f>#REF!/#REF!</f>
        <v>#REF!</v>
      </c>
      <c r="F9" s="12">
        <v>4448</v>
      </c>
      <c r="G9" s="13">
        <f t="shared" si="0"/>
        <v>3845.089903181189</v>
      </c>
    </row>
    <row r="10" spans="1:7" ht="14.25" outlineLevel="1">
      <c r="A10" s="10">
        <v>5</v>
      </c>
      <c r="B10" s="11" t="s">
        <v>13</v>
      </c>
      <c r="C10" s="10" t="s">
        <v>9</v>
      </c>
      <c r="D10" t="e">
        <f>#REF!/#REF!</f>
        <v>#REF!</v>
      </c>
      <c r="F10" s="12">
        <v>4469</v>
      </c>
      <c r="G10" s="13">
        <f t="shared" si="0"/>
        <v>3863.243430152144</v>
      </c>
    </row>
    <row r="11" spans="1:7" ht="14.25" outlineLevel="1">
      <c r="A11" s="10">
        <v>6</v>
      </c>
      <c r="B11" s="11" t="s">
        <v>14</v>
      </c>
      <c r="C11" s="10" t="s">
        <v>9</v>
      </c>
      <c r="D11" t="e">
        <f>#REF!/#REF!</f>
        <v>#REF!</v>
      </c>
      <c r="F11" s="12">
        <v>4469</v>
      </c>
      <c r="G11" s="13">
        <f t="shared" si="0"/>
        <v>3863.243430152144</v>
      </c>
    </row>
    <row r="12" spans="1:7" ht="14.25" outlineLevel="1">
      <c r="A12" s="10">
        <v>7</v>
      </c>
      <c r="B12" s="11" t="s">
        <v>15</v>
      </c>
      <c r="C12" s="10" t="s">
        <v>9</v>
      </c>
      <c r="D12" t="e">
        <f>#REF!/#REF!</f>
        <v>#REF!</v>
      </c>
      <c r="F12" s="12">
        <v>4243</v>
      </c>
      <c r="G12" s="13">
        <f t="shared" si="0"/>
        <v>3667.8769017980635</v>
      </c>
    </row>
    <row r="13" spans="1:7" ht="14.25" outlineLevel="1">
      <c r="A13" s="10">
        <v>8</v>
      </c>
      <c r="B13" s="11" t="s">
        <v>16</v>
      </c>
      <c r="C13" s="10" t="s">
        <v>9</v>
      </c>
      <c r="D13" t="e">
        <f>#REF!/#REF!</f>
        <v>#REF!</v>
      </c>
      <c r="F13" s="12">
        <v>4448</v>
      </c>
      <c r="G13" s="13">
        <f t="shared" si="0"/>
        <v>3845.089903181189</v>
      </c>
    </row>
    <row r="14" spans="1:7" ht="14.25" outlineLevel="1">
      <c r="A14" s="10">
        <v>9</v>
      </c>
      <c r="B14" s="11" t="s">
        <v>17</v>
      </c>
      <c r="C14" s="10" t="s">
        <v>9</v>
      </c>
      <c r="D14" t="e">
        <f>#REF!/#REF!</f>
        <v>#REF!</v>
      </c>
      <c r="F14" s="12">
        <v>4469</v>
      </c>
      <c r="G14" s="13">
        <f t="shared" si="0"/>
        <v>3863.243430152144</v>
      </c>
    </row>
    <row r="15" spans="1:7" ht="14.25" outlineLevel="1">
      <c r="A15" s="10">
        <v>10</v>
      </c>
      <c r="B15" s="11" t="s">
        <v>18</v>
      </c>
      <c r="C15" s="10" t="s">
        <v>9</v>
      </c>
      <c r="D15" t="e">
        <f>#REF!/#REF!</f>
        <v>#REF!</v>
      </c>
      <c r="F15" s="12">
        <v>4469</v>
      </c>
      <c r="G15" s="13">
        <f t="shared" si="0"/>
        <v>3863.243430152144</v>
      </c>
    </row>
    <row r="16" spans="1:7" ht="14.25" outlineLevel="1">
      <c r="A16" s="10">
        <v>11</v>
      </c>
      <c r="B16" s="11" t="s">
        <v>19</v>
      </c>
      <c r="C16" s="10" t="s">
        <v>9</v>
      </c>
      <c r="D16" t="e">
        <f>#REF!/#REF!</f>
        <v>#REF!</v>
      </c>
      <c r="F16" s="12">
        <v>4469</v>
      </c>
      <c r="G16" s="13">
        <f t="shared" si="0"/>
        <v>3863.243430152144</v>
      </c>
    </row>
    <row r="17" spans="1:7" ht="14.25" outlineLevel="1">
      <c r="A17" s="10">
        <v>12</v>
      </c>
      <c r="B17" s="11" t="s">
        <v>20</v>
      </c>
      <c r="C17" s="10" t="s">
        <v>9</v>
      </c>
      <c r="D17" t="e">
        <f>#REF!/#REF!</f>
        <v>#REF!</v>
      </c>
      <c r="F17" s="12">
        <v>4469</v>
      </c>
      <c r="G17" s="13">
        <f t="shared" si="0"/>
        <v>3863.243430152144</v>
      </c>
    </row>
    <row r="18" spans="1:7" ht="14.25" outlineLevel="1">
      <c r="A18" s="10">
        <v>13</v>
      </c>
      <c r="B18" s="11" t="s">
        <v>21</v>
      </c>
      <c r="C18" s="10" t="s">
        <v>9</v>
      </c>
      <c r="D18" t="e">
        <f>#REF!/#REF!</f>
        <v>#REF!</v>
      </c>
      <c r="F18" s="12">
        <v>4469</v>
      </c>
      <c r="G18" s="13">
        <f t="shared" si="0"/>
        <v>3863.243430152144</v>
      </c>
    </row>
    <row r="19" spans="1:7" ht="14.25" outlineLevel="1">
      <c r="A19" s="10">
        <v>14</v>
      </c>
      <c r="B19" s="11" t="s">
        <v>22</v>
      </c>
      <c r="C19" s="10" t="s">
        <v>9</v>
      </c>
      <c r="D19" t="e">
        <f>#REF!/#REF!</f>
        <v>#REF!</v>
      </c>
      <c r="F19" s="12">
        <v>4499</v>
      </c>
      <c r="G19" s="13">
        <f t="shared" si="0"/>
        <v>3889.17704011065</v>
      </c>
    </row>
    <row r="20" spans="1:7" ht="14.25" outlineLevel="1">
      <c r="A20" s="10">
        <v>15</v>
      </c>
      <c r="B20" s="11" t="s">
        <v>23</v>
      </c>
      <c r="C20" s="10" t="s">
        <v>9</v>
      </c>
      <c r="D20" t="e">
        <f>#REF!/#REF!</f>
        <v>#REF!</v>
      </c>
      <c r="F20" s="12">
        <v>4499</v>
      </c>
      <c r="G20" s="13">
        <f t="shared" si="0"/>
        <v>3889.17704011065</v>
      </c>
    </row>
    <row r="21" spans="1:7" ht="14.25" outlineLevel="1">
      <c r="A21" s="10">
        <v>16</v>
      </c>
      <c r="B21" s="11" t="s">
        <v>24</v>
      </c>
      <c r="C21" s="10" t="s">
        <v>9</v>
      </c>
      <c r="D21" t="e">
        <f>#REF!/#REF!</f>
        <v>#REF!</v>
      </c>
      <c r="F21" s="12">
        <v>4499</v>
      </c>
      <c r="G21" s="13">
        <f t="shared" si="0"/>
        <v>3889.17704011065</v>
      </c>
    </row>
    <row r="22" spans="1:7" ht="14.25" outlineLevel="1">
      <c r="A22" s="10">
        <v>17</v>
      </c>
      <c r="B22" s="11" t="s">
        <v>25</v>
      </c>
      <c r="C22" s="10" t="s">
        <v>9</v>
      </c>
      <c r="D22" t="e">
        <f>#REF!/#REF!</f>
        <v>#REF!</v>
      </c>
      <c r="F22" s="12">
        <v>4243</v>
      </c>
      <c r="G22" s="13">
        <f t="shared" si="0"/>
        <v>3667.8769017980635</v>
      </c>
    </row>
    <row r="23" spans="1:7" ht="14.25" outlineLevel="1">
      <c r="A23" s="10">
        <v>18</v>
      </c>
      <c r="B23" s="11" t="s">
        <v>26</v>
      </c>
      <c r="C23" s="10" t="s">
        <v>9</v>
      </c>
      <c r="D23" t="e">
        <f>#REF!/#REF!</f>
        <v>#REF!</v>
      </c>
      <c r="F23" s="12">
        <v>4243</v>
      </c>
      <c r="G23" s="13">
        <f t="shared" si="0"/>
        <v>3667.8769017980635</v>
      </c>
    </row>
    <row r="24" spans="1:7" ht="14.25" outlineLevel="1">
      <c r="A24" s="10">
        <v>19</v>
      </c>
      <c r="B24" s="11" t="s">
        <v>27</v>
      </c>
      <c r="C24" s="10" t="s">
        <v>9</v>
      </c>
      <c r="D24" t="e">
        <f>#REF!/#REF!</f>
        <v>#REF!</v>
      </c>
      <c r="F24" s="12">
        <v>4243</v>
      </c>
      <c r="G24" s="13">
        <f t="shared" si="0"/>
        <v>3667.8769017980635</v>
      </c>
    </row>
    <row r="25" spans="1:7" ht="14.25" outlineLevel="1">
      <c r="A25" s="10">
        <v>20</v>
      </c>
      <c r="B25" s="11" t="s">
        <v>28</v>
      </c>
      <c r="C25" s="10" t="s">
        <v>9</v>
      </c>
      <c r="D25" t="e">
        <f>#REF!/#REF!</f>
        <v>#REF!</v>
      </c>
      <c r="F25" s="12">
        <v>4243</v>
      </c>
      <c r="G25" s="13">
        <f t="shared" si="0"/>
        <v>3667.8769017980635</v>
      </c>
    </row>
    <row r="26" spans="1:7" ht="14.25" outlineLevel="1">
      <c r="A26" s="10">
        <v>21</v>
      </c>
      <c r="B26" s="11" t="s">
        <v>29</v>
      </c>
      <c r="C26" s="10" t="s">
        <v>9</v>
      </c>
      <c r="D26" t="e">
        <f>#REF!/#REF!</f>
        <v>#REF!</v>
      </c>
      <c r="F26" s="12">
        <v>4243</v>
      </c>
      <c r="G26" s="13">
        <f t="shared" si="0"/>
        <v>3667.8769017980635</v>
      </c>
    </row>
    <row r="27" spans="1:7" ht="14.25" outlineLevel="1">
      <c r="A27" s="10">
        <v>22</v>
      </c>
      <c r="B27" s="11" t="s">
        <v>30</v>
      </c>
      <c r="C27" s="10" t="s">
        <v>9</v>
      </c>
      <c r="D27" t="e">
        <f>#REF!/#REF!</f>
        <v>#REF!</v>
      </c>
      <c r="F27" s="12">
        <v>4444</v>
      </c>
      <c r="G27" s="13">
        <f t="shared" si="0"/>
        <v>3841.6320885200553</v>
      </c>
    </row>
    <row r="28" spans="1:7" ht="14.25" outlineLevel="1">
      <c r="A28" s="10">
        <v>23</v>
      </c>
      <c r="B28" s="11" t="s">
        <v>31</v>
      </c>
      <c r="C28" s="10" t="s">
        <v>9</v>
      </c>
      <c r="D28" t="e">
        <f>#REF!/#REF!</f>
        <v>#REF!</v>
      </c>
      <c r="F28" s="12">
        <v>4444</v>
      </c>
      <c r="G28" s="13">
        <f t="shared" si="0"/>
        <v>3841.6320885200553</v>
      </c>
    </row>
    <row r="29" spans="1:7" ht="14.25" outlineLevel="1">
      <c r="A29" s="10">
        <v>24</v>
      </c>
      <c r="B29" s="11" t="s">
        <v>32</v>
      </c>
      <c r="C29" s="10" t="s">
        <v>9</v>
      </c>
      <c r="D29" t="e">
        <f>#REF!/#REF!</f>
        <v>#REF!</v>
      </c>
      <c r="F29" s="12">
        <v>4444</v>
      </c>
      <c r="G29" s="13">
        <f t="shared" si="0"/>
        <v>3841.6320885200553</v>
      </c>
    </row>
    <row r="30" spans="1:7" ht="14.25" outlineLevel="1">
      <c r="A30" s="10">
        <v>25</v>
      </c>
      <c r="B30" s="11" t="s">
        <v>33</v>
      </c>
      <c r="C30" s="10" t="s">
        <v>9</v>
      </c>
      <c r="D30" t="e">
        <f>#REF!/#REF!</f>
        <v>#REF!</v>
      </c>
      <c r="F30" s="12">
        <v>4444</v>
      </c>
      <c r="G30" s="13">
        <f t="shared" si="0"/>
        <v>3841.6320885200553</v>
      </c>
    </row>
    <row r="31" spans="1:7" ht="14.25" outlineLevel="1">
      <c r="A31" s="10">
        <v>26</v>
      </c>
      <c r="B31" s="11" t="s">
        <v>34</v>
      </c>
      <c r="C31" s="10" t="s">
        <v>9</v>
      </c>
      <c r="D31" t="e">
        <f>#REF!/#REF!</f>
        <v>#REF!</v>
      </c>
      <c r="F31" s="12">
        <v>4397</v>
      </c>
      <c r="G31" s="13">
        <f t="shared" si="0"/>
        <v>3801.0027662517286</v>
      </c>
    </row>
    <row r="32" spans="1:7" ht="14.25" outlineLevel="1">
      <c r="A32" s="10">
        <v>27</v>
      </c>
      <c r="B32" s="11" t="s">
        <v>35</v>
      </c>
      <c r="C32" s="10" t="s">
        <v>9</v>
      </c>
      <c r="D32" t="e">
        <f>#REF!/#REF!</f>
        <v>#REF!</v>
      </c>
      <c r="F32" s="12">
        <v>4397</v>
      </c>
      <c r="G32" s="13">
        <f t="shared" si="0"/>
        <v>3801.0027662517286</v>
      </c>
    </row>
    <row r="33" spans="1:7" ht="14.25" outlineLevel="1">
      <c r="A33" s="10">
        <v>28</v>
      </c>
      <c r="B33" s="11" t="s">
        <v>36</v>
      </c>
      <c r="C33" s="10" t="s">
        <v>9</v>
      </c>
      <c r="D33" t="e">
        <f>#REF!/#REF!</f>
        <v>#REF!</v>
      </c>
      <c r="F33" s="12">
        <v>4397</v>
      </c>
      <c r="G33" s="13">
        <f t="shared" si="0"/>
        <v>3801.0027662517286</v>
      </c>
    </row>
    <row r="34" spans="1:7" ht="14.25" outlineLevel="1">
      <c r="A34" s="10">
        <v>29</v>
      </c>
      <c r="B34" s="11" t="s">
        <v>37</v>
      </c>
      <c r="C34" s="10" t="s">
        <v>9</v>
      </c>
      <c r="D34" t="e">
        <f>#REF!/#REF!</f>
        <v>#REF!</v>
      </c>
      <c r="F34" s="12">
        <v>4397</v>
      </c>
      <c r="G34" s="13">
        <f t="shared" si="0"/>
        <v>3801.0027662517286</v>
      </c>
    </row>
    <row r="35" spans="1:7" ht="14.25" outlineLevel="1">
      <c r="A35" s="10">
        <v>30</v>
      </c>
      <c r="B35" s="11" t="s">
        <v>38</v>
      </c>
      <c r="C35" s="10" t="s">
        <v>9</v>
      </c>
      <c r="D35" t="e">
        <f>#REF!/#REF!</f>
        <v>#REF!</v>
      </c>
      <c r="F35" s="12">
        <v>4397</v>
      </c>
      <c r="G35" s="13">
        <f t="shared" si="0"/>
        <v>3801.0027662517286</v>
      </c>
    </row>
    <row r="36" spans="1:7" ht="14.25" outlineLevel="1">
      <c r="A36" s="10">
        <v>31</v>
      </c>
      <c r="B36" s="11" t="s">
        <v>39</v>
      </c>
      <c r="C36" s="10" t="s">
        <v>9</v>
      </c>
      <c r="D36" t="e">
        <f>#REF!/#REF!</f>
        <v>#REF!</v>
      </c>
      <c r="F36" s="12">
        <v>4397</v>
      </c>
      <c r="G36" s="13">
        <f t="shared" si="0"/>
        <v>3801.0027662517286</v>
      </c>
    </row>
    <row r="37" spans="1:7" ht="14.25" outlineLevel="1">
      <c r="A37" s="10">
        <v>32</v>
      </c>
      <c r="B37" s="11" t="s">
        <v>40</v>
      </c>
      <c r="C37" s="10" t="s">
        <v>9</v>
      </c>
      <c r="D37" t="e">
        <f>#REF!/#REF!</f>
        <v>#REF!</v>
      </c>
      <c r="F37" s="12">
        <v>4397</v>
      </c>
      <c r="G37" s="13">
        <f t="shared" si="0"/>
        <v>3801.0027662517286</v>
      </c>
    </row>
    <row r="38" spans="1:7" ht="14.25" outlineLevel="1">
      <c r="A38" s="10">
        <v>33</v>
      </c>
      <c r="B38" s="11" t="s">
        <v>41</v>
      </c>
      <c r="C38" s="10" t="s">
        <v>9</v>
      </c>
      <c r="D38" t="e">
        <f>#REF!/#REF!</f>
        <v>#REF!</v>
      </c>
      <c r="F38" s="12">
        <v>4397</v>
      </c>
      <c r="G38" s="13">
        <f t="shared" si="0"/>
        <v>3801.0027662517286</v>
      </c>
    </row>
    <row r="39" spans="1:7" ht="14.25" outlineLevel="1">
      <c r="A39" s="10">
        <v>34</v>
      </c>
      <c r="B39" s="11" t="s">
        <v>42</v>
      </c>
      <c r="C39" s="10" t="s">
        <v>9</v>
      </c>
      <c r="D39" t="e">
        <f>#REF!/#REF!</f>
        <v>#REF!</v>
      </c>
      <c r="F39" s="12">
        <v>4397</v>
      </c>
      <c r="G39" s="13">
        <f t="shared" si="0"/>
        <v>3801.0027662517286</v>
      </c>
    </row>
    <row r="40" spans="1:7" ht="14.25" outlineLevel="1">
      <c r="A40" s="10">
        <v>35</v>
      </c>
      <c r="B40" s="11" t="s">
        <v>43</v>
      </c>
      <c r="C40" s="10" t="s">
        <v>9</v>
      </c>
      <c r="D40" t="e">
        <f>#REF!/#REF!</f>
        <v>#REF!</v>
      </c>
      <c r="F40" s="12">
        <v>4397</v>
      </c>
      <c r="G40" s="13">
        <f t="shared" si="0"/>
        <v>3801.0027662517286</v>
      </c>
    </row>
    <row r="41" spans="1:7" ht="14.25" outlineLevel="1">
      <c r="A41" s="10">
        <v>36</v>
      </c>
      <c r="B41" s="11" t="s">
        <v>44</v>
      </c>
      <c r="C41" s="10" t="s">
        <v>9</v>
      </c>
      <c r="D41" t="e">
        <f>#REF!/#REF!</f>
        <v>#REF!</v>
      </c>
      <c r="F41" s="12">
        <v>4397</v>
      </c>
      <c r="G41" s="13">
        <f t="shared" si="0"/>
        <v>3801.0027662517286</v>
      </c>
    </row>
    <row r="42" spans="1:7" ht="14.25" outlineLevel="1">
      <c r="A42" s="10">
        <v>37</v>
      </c>
      <c r="B42" s="11" t="s">
        <v>45</v>
      </c>
      <c r="C42" s="10" t="s">
        <v>9</v>
      </c>
      <c r="D42" t="e">
        <f>#REF!/#REF!</f>
        <v>#REF!</v>
      </c>
      <c r="F42" s="12">
        <v>4397</v>
      </c>
      <c r="G42" s="13">
        <f t="shared" si="0"/>
        <v>3801.0027662517286</v>
      </c>
    </row>
    <row r="43" spans="1:7" ht="14.25" outlineLevel="1">
      <c r="A43" s="10">
        <v>38</v>
      </c>
      <c r="B43" s="11" t="s">
        <v>46</v>
      </c>
      <c r="C43" s="10" t="s">
        <v>9</v>
      </c>
      <c r="D43" t="e">
        <f>#REF!/#REF!</f>
        <v>#REF!</v>
      </c>
      <c r="F43" s="12">
        <v>4397</v>
      </c>
      <c r="G43" s="13">
        <f t="shared" si="0"/>
        <v>3801.0027662517286</v>
      </c>
    </row>
    <row r="44" spans="1:7" ht="14.25" outlineLevel="1">
      <c r="A44" s="10">
        <v>39</v>
      </c>
      <c r="B44" s="11" t="s">
        <v>47</v>
      </c>
      <c r="C44" s="10" t="s">
        <v>9</v>
      </c>
      <c r="D44" t="e">
        <f>#REF!/#REF!</f>
        <v>#REF!</v>
      </c>
      <c r="F44" s="12">
        <v>4397</v>
      </c>
      <c r="G44" s="13">
        <f t="shared" si="0"/>
        <v>3801.0027662517286</v>
      </c>
    </row>
    <row r="45" spans="1:7" ht="14.25" outlineLevel="1">
      <c r="A45" s="10">
        <v>40</v>
      </c>
      <c r="B45" s="11" t="s">
        <v>48</v>
      </c>
      <c r="C45" s="10" t="s">
        <v>9</v>
      </c>
      <c r="D45" t="e">
        <f>#REF!/#REF!</f>
        <v>#REF!</v>
      </c>
      <c r="F45" s="12">
        <v>4397</v>
      </c>
      <c r="G45" s="13">
        <f t="shared" si="0"/>
        <v>3801.0027662517286</v>
      </c>
    </row>
    <row r="46" spans="1:7" ht="14.25" outlineLevel="1">
      <c r="A46" s="10">
        <v>41</v>
      </c>
      <c r="B46" s="11" t="s">
        <v>49</v>
      </c>
      <c r="C46" s="10" t="s">
        <v>9</v>
      </c>
      <c r="D46" t="e">
        <f>#REF!/#REF!</f>
        <v>#REF!</v>
      </c>
      <c r="F46" s="12">
        <v>4397</v>
      </c>
      <c r="G46" s="13">
        <f t="shared" si="0"/>
        <v>3801.0027662517286</v>
      </c>
    </row>
    <row r="47" spans="1:7" ht="14.25" outlineLevel="1">
      <c r="A47" s="10">
        <v>42</v>
      </c>
      <c r="B47" s="11" t="s">
        <v>50</v>
      </c>
      <c r="C47" s="10" t="s">
        <v>9</v>
      </c>
      <c r="D47" t="e">
        <f>#REF!/#REF!</f>
        <v>#REF!</v>
      </c>
      <c r="F47" s="12">
        <v>4397</v>
      </c>
      <c r="G47" s="13">
        <f t="shared" si="0"/>
        <v>3801.0027662517286</v>
      </c>
    </row>
    <row r="48" spans="1:7" ht="14.25" outlineLevel="1">
      <c r="A48" s="10">
        <v>43</v>
      </c>
      <c r="B48" s="11" t="s">
        <v>51</v>
      </c>
      <c r="C48" s="10" t="s">
        <v>9</v>
      </c>
      <c r="D48" t="e">
        <f>#REF!/#REF!</f>
        <v>#REF!</v>
      </c>
      <c r="F48" s="12">
        <v>4397</v>
      </c>
      <c r="G48" s="13">
        <f t="shared" si="0"/>
        <v>3801.0027662517286</v>
      </c>
    </row>
    <row r="49" spans="1:7" ht="14.25" outlineLevel="1">
      <c r="A49" s="10">
        <v>44</v>
      </c>
      <c r="B49" s="11" t="s">
        <v>52</v>
      </c>
      <c r="C49" s="10" t="s">
        <v>9</v>
      </c>
      <c r="D49" t="e">
        <f>#REF!/#REF!</f>
        <v>#REF!</v>
      </c>
      <c r="F49" s="12">
        <v>4397</v>
      </c>
      <c r="G49" s="13">
        <f t="shared" si="0"/>
        <v>3801.0027662517286</v>
      </c>
    </row>
    <row r="50" spans="1:7" ht="14.25" outlineLevel="1">
      <c r="A50" s="10">
        <v>45</v>
      </c>
      <c r="B50" s="11" t="s">
        <v>53</v>
      </c>
      <c r="C50" s="10" t="s">
        <v>9</v>
      </c>
      <c r="D50" t="e">
        <f>#REF!/#REF!</f>
        <v>#REF!</v>
      </c>
      <c r="F50" s="12">
        <v>4397</v>
      </c>
      <c r="G50" s="13">
        <f t="shared" si="0"/>
        <v>3801.0027662517286</v>
      </c>
    </row>
    <row r="51" spans="1:7" ht="14.25" outlineLevel="1">
      <c r="A51" s="10">
        <v>46</v>
      </c>
      <c r="B51" s="11" t="s">
        <v>54</v>
      </c>
      <c r="C51" s="10" t="s">
        <v>9</v>
      </c>
      <c r="D51" t="e">
        <f>#REF!/#REF!</f>
        <v>#REF!</v>
      </c>
      <c r="F51" s="12">
        <v>4397</v>
      </c>
      <c r="G51" s="13">
        <f t="shared" si="0"/>
        <v>3801.0027662517286</v>
      </c>
    </row>
    <row r="52" spans="1:7" ht="14.25" outlineLevel="1">
      <c r="A52" s="10">
        <v>47</v>
      </c>
      <c r="B52" s="11" t="s">
        <v>55</v>
      </c>
      <c r="C52" s="10" t="s">
        <v>9</v>
      </c>
      <c r="D52" t="e">
        <f>#REF!/#REF!</f>
        <v>#REF!</v>
      </c>
      <c r="F52" s="12">
        <v>4397</v>
      </c>
      <c r="G52" s="13">
        <f t="shared" si="0"/>
        <v>3801.0027662517286</v>
      </c>
    </row>
    <row r="53" spans="1:7" ht="14.25">
      <c r="A53" s="6" t="s">
        <v>56</v>
      </c>
      <c r="B53" s="6"/>
      <c r="C53" s="6"/>
      <c r="D53" t="e">
        <f>#REF!/#REF!</f>
        <v>#REF!</v>
      </c>
      <c r="F53" s="13"/>
      <c r="G53" s="13"/>
    </row>
    <row r="54" spans="1:7" ht="14.25" outlineLevel="1">
      <c r="A54" s="10">
        <v>48</v>
      </c>
      <c r="B54" s="11" t="s">
        <v>57</v>
      </c>
      <c r="C54" s="10" t="s">
        <v>9</v>
      </c>
      <c r="D54" t="e">
        <f>#REF!/#REF!</f>
        <v>#REF!</v>
      </c>
      <c r="F54" s="12">
        <v>4360</v>
      </c>
      <c r="G54" s="13">
        <f aca="true" t="shared" si="1" ref="G54:G117">F54/1.1568</f>
        <v>3769.0179806362376</v>
      </c>
    </row>
    <row r="55" spans="1:7" ht="14.25" outlineLevel="1">
      <c r="A55" s="10">
        <v>49</v>
      </c>
      <c r="B55" s="11" t="s">
        <v>58</v>
      </c>
      <c r="C55" s="10" t="s">
        <v>9</v>
      </c>
      <c r="D55" t="e">
        <f>#REF!/#REF!</f>
        <v>#REF!</v>
      </c>
      <c r="F55" s="12">
        <v>4360</v>
      </c>
      <c r="G55" s="13">
        <f t="shared" si="1"/>
        <v>3769.0179806362376</v>
      </c>
    </row>
    <row r="56" spans="1:7" ht="14.25" outlineLevel="1">
      <c r="A56" s="10">
        <v>50</v>
      </c>
      <c r="B56" s="11" t="s">
        <v>59</v>
      </c>
      <c r="C56" s="10" t="s">
        <v>9</v>
      </c>
      <c r="D56" t="e">
        <f>#REF!/#REF!</f>
        <v>#REF!</v>
      </c>
      <c r="F56" s="12">
        <v>4360</v>
      </c>
      <c r="G56" s="13">
        <f t="shared" si="1"/>
        <v>3769.0179806362376</v>
      </c>
    </row>
    <row r="57" spans="1:7" ht="14.25" outlineLevel="1">
      <c r="A57" s="10">
        <v>51</v>
      </c>
      <c r="B57" s="11" t="s">
        <v>60</v>
      </c>
      <c r="C57" s="10" t="s">
        <v>9</v>
      </c>
      <c r="D57" t="e">
        <f>#REF!/#REF!</f>
        <v>#REF!</v>
      </c>
      <c r="F57" s="12">
        <v>4470</v>
      </c>
      <c r="G57" s="13">
        <f t="shared" si="1"/>
        <v>3864.107883817427</v>
      </c>
    </row>
    <row r="58" spans="1:7" ht="14.25" outlineLevel="1">
      <c r="A58" s="10">
        <v>52</v>
      </c>
      <c r="B58" s="11" t="s">
        <v>61</v>
      </c>
      <c r="C58" s="10" t="s">
        <v>9</v>
      </c>
      <c r="D58" t="e">
        <f>#REF!/#REF!</f>
        <v>#REF!</v>
      </c>
      <c r="F58" s="12">
        <v>4470</v>
      </c>
      <c r="G58" s="13">
        <f t="shared" si="1"/>
        <v>3864.107883817427</v>
      </c>
    </row>
    <row r="59" spans="1:7" ht="14.25" outlineLevel="1">
      <c r="A59" s="10">
        <v>53</v>
      </c>
      <c r="B59" s="11" t="s">
        <v>62</v>
      </c>
      <c r="C59" s="10" t="s">
        <v>9</v>
      </c>
      <c r="D59" t="e">
        <f>#REF!/#REF!</f>
        <v>#REF!</v>
      </c>
      <c r="F59" s="12">
        <v>4470</v>
      </c>
      <c r="G59" s="13">
        <f t="shared" si="1"/>
        <v>3864.107883817427</v>
      </c>
    </row>
    <row r="60" spans="1:7" ht="14.25" outlineLevel="1">
      <c r="A60" s="10">
        <v>54</v>
      </c>
      <c r="B60" s="11" t="s">
        <v>63</v>
      </c>
      <c r="C60" s="10" t="s">
        <v>9</v>
      </c>
      <c r="D60" t="e">
        <f>#REF!/#REF!</f>
        <v>#REF!</v>
      </c>
      <c r="F60" s="12">
        <v>4470</v>
      </c>
      <c r="G60" s="13">
        <f t="shared" si="1"/>
        <v>3864.107883817427</v>
      </c>
    </row>
    <row r="61" spans="1:7" ht="14.25" outlineLevel="1">
      <c r="A61" s="10">
        <v>55</v>
      </c>
      <c r="B61" s="11" t="s">
        <v>64</v>
      </c>
      <c r="C61" s="10" t="s">
        <v>9</v>
      </c>
      <c r="D61" t="e">
        <f>#REF!/#REF!</f>
        <v>#REF!</v>
      </c>
      <c r="F61" s="12">
        <v>4470</v>
      </c>
      <c r="G61" s="13">
        <f t="shared" si="1"/>
        <v>3864.107883817427</v>
      </c>
    </row>
    <row r="62" spans="1:7" ht="14.25" outlineLevel="1">
      <c r="A62" s="10">
        <v>56</v>
      </c>
      <c r="B62" s="11" t="s">
        <v>65</v>
      </c>
      <c r="C62" s="10" t="s">
        <v>9</v>
      </c>
      <c r="D62" t="e">
        <f>#REF!/#REF!</f>
        <v>#REF!</v>
      </c>
      <c r="F62" s="12">
        <v>4470</v>
      </c>
      <c r="G62" s="13">
        <f t="shared" si="1"/>
        <v>3864.107883817427</v>
      </c>
    </row>
    <row r="63" spans="1:7" ht="14.25" outlineLevel="1">
      <c r="A63" s="10">
        <v>57</v>
      </c>
      <c r="B63" s="11" t="s">
        <v>66</v>
      </c>
      <c r="C63" s="10" t="s">
        <v>9</v>
      </c>
      <c r="D63" t="e">
        <f>#REF!/#REF!</f>
        <v>#REF!</v>
      </c>
      <c r="F63" s="12">
        <v>4360</v>
      </c>
      <c r="G63" s="13">
        <f t="shared" si="1"/>
        <v>3769.0179806362376</v>
      </c>
    </row>
    <row r="64" spans="1:7" ht="14.25" outlineLevel="1">
      <c r="A64" s="10">
        <v>58</v>
      </c>
      <c r="B64" s="11" t="s">
        <v>67</v>
      </c>
      <c r="C64" s="10" t="s">
        <v>9</v>
      </c>
      <c r="D64" t="e">
        <f>#REF!/#REF!</f>
        <v>#REF!</v>
      </c>
      <c r="F64" s="12">
        <v>4360</v>
      </c>
      <c r="G64" s="13">
        <f t="shared" si="1"/>
        <v>3769.0179806362376</v>
      </c>
    </row>
    <row r="65" spans="1:7" ht="14.25" outlineLevel="1">
      <c r="A65" s="10">
        <v>59</v>
      </c>
      <c r="B65" s="11" t="s">
        <v>68</v>
      </c>
      <c r="C65" s="10" t="s">
        <v>9</v>
      </c>
      <c r="D65" t="e">
        <f>#REF!/#REF!</f>
        <v>#REF!</v>
      </c>
      <c r="F65" s="12">
        <v>4360</v>
      </c>
      <c r="G65" s="13">
        <f t="shared" si="1"/>
        <v>3769.0179806362376</v>
      </c>
    </row>
    <row r="66" spans="1:7" ht="14.25" outlineLevel="1">
      <c r="A66" s="10">
        <v>60</v>
      </c>
      <c r="B66" s="11" t="s">
        <v>69</v>
      </c>
      <c r="C66" s="10" t="s">
        <v>9</v>
      </c>
      <c r="D66" t="e">
        <f>#REF!/#REF!</f>
        <v>#REF!</v>
      </c>
      <c r="F66" s="12">
        <v>4360</v>
      </c>
      <c r="G66" s="13">
        <f t="shared" si="1"/>
        <v>3769.0179806362376</v>
      </c>
    </row>
    <row r="67" spans="1:7" ht="14.25" outlineLevel="1">
      <c r="A67" s="10">
        <v>61</v>
      </c>
      <c r="B67" s="11" t="s">
        <v>70</v>
      </c>
      <c r="C67" s="10" t="s">
        <v>9</v>
      </c>
      <c r="D67" t="e">
        <f>#REF!/#REF!</f>
        <v>#REF!</v>
      </c>
      <c r="F67" s="12">
        <v>4360</v>
      </c>
      <c r="G67" s="13">
        <f t="shared" si="1"/>
        <v>3769.0179806362376</v>
      </c>
    </row>
    <row r="68" spans="1:7" ht="14.25" outlineLevel="1">
      <c r="A68" s="10">
        <v>62</v>
      </c>
      <c r="B68" s="11" t="s">
        <v>71</v>
      </c>
      <c r="C68" s="10" t="s">
        <v>9</v>
      </c>
      <c r="D68" t="e">
        <f>#REF!/#REF!</f>
        <v>#REF!</v>
      </c>
      <c r="F68" s="12">
        <v>4360</v>
      </c>
      <c r="G68" s="13">
        <f t="shared" si="1"/>
        <v>3769.0179806362376</v>
      </c>
    </row>
    <row r="69" spans="1:7" ht="14.25" outlineLevel="1">
      <c r="A69" s="10">
        <v>63</v>
      </c>
      <c r="B69" s="11" t="s">
        <v>72</v>
      </c>
      <c r="C69" s="10" t="s">
        <v>9</v>
      </c>
      <c r="D69" t="e">
        <f>#REF!/#REF!</f>
        <v>#REF!</v>
      </c>
      <c r="F69" s="12">
        <v>4360</v>
      </c>
      <c r="G69" s="13">
        <f t="shared" si="1"/>
        <v>3769.0179806362376</v>
      </c>
    </row>
    <row r="70" spans="1:7" ht="14.25" outlineLevel="1">
      <c r="A70" s="10">
        <v>64</v>
      </c>
      <c r="B70" s="11" t="s">
        <v>73</v>
      </c>
      <c r="C70" s="10" t="s">
        <v>9</v>
      </c>
      <c r="D70" t="e">
        <f>#REF!/#REF!</f>
        <v>#REF!</v>
      </c>
      <c r="F70" s="12">
        <v>4350</v>
      </c>
      <c r="G70" s="13">
        <f t="shared" si="1"/>
        <v>3760.3734439834025</v>
      </c>
    </row>
    <row r="71" spans="1:7" ht="14.25" outlineLevel="1">
      <c r="A71" s="10">
        <v>65</v>
      </c>
      <c r="B71" s="11" t="s">
        <v>74</v>
      </c>
      <c r="C71" s="10" t="s">
        <v>9</v>
      </c>
      <c r="D71" t="e">
        <f>#REF!/#REF!</f>
        <v>#REF!</v>
      </c>
      <c r="F71" s="12">
        <v>4350</v>
      </c>
      <c r="G71" s="13">
        <f t="shared" si="1"/>
        <v>3760.3734439834025</v>
      </c>
    </row>
    <row r="72" spans="1:7" ht="14.25" outlineLevel="1">
      <c r="A72" s="10">
        <v>66</v>
      </c>
      <c r="B72" s="11" t="s">
        <v>75</v>
      </c>
      <c r="C72" s="10" t="s">
        <v>9</v>
      </c>
      <c r="D72" t="e">
        <f>#REF!/#REF!</f>
        <v>#REF!</v>
      </c>
      <c r="F72" s="12">
        <v>4350</v>
      </c>
      <c r="G72" s="13">
        <f t="shared" si="1"/>
        <v>3760.3734439834025</v>
      </c>
    </row>
    <row r="73" spans="1:7" ht="14.25" outlineLevel="1">
      <c r="A73" s="10">
        <v>67</v>
      </c>
      <c r="B73" s="11" t="s">
        <v>76</v>
      </c>
      <c r="C73" s="10" t="s">
        <v>9</v>
      </c>
      <c r="D73" t="e">
        <f>#REF!/#REF!</f>
        <v>#REF!</v>
      </c>
      <c r="F73" s="12">
        <v>4350</v>
      </c>
      <c r="G73" s="13">
        <f t="shared" si="1"/>
        <v>3760.3734439834025</v>
      </c>
    </row>
    <row r="74" spans="1:7" ht="14.25" outlineLevel="1">
      <c r="A74" s="10">
        <v>68</v>
      </c>
      <c r="B74" s="11" t="s">
        <v>77</v>
      </c>
      <c r="C74" s="10" t="s">
        <v>9</v>
      </c>
      <c r="D74" t="e">
        <f>#REF!/#REF!</f>
        <v>#REF!</v>
      </c>
      <c r="F74" s="12">
        <v>4350</v>
      </c>
      <c r="G74" s="13">
        <f t="shared" si="1"/>
        <v>3760.3734439834025</v>
      </c>
    </row>
    <row r="75" spans="1:7" ht="14.25" outlineLevel="1">
      <c r="A75" s="10">
        <v>69</v>
      </c>
      <c r="B75" s="11" t="s">
        <v>78</v>
      </c>
      <c r="C75" s="10" t="s">
        <v>9</v>
      </c>
      <c r="D75" t="e">
        <f>#REF!/#REF!</f>
        <v>#REF!</v>
      </c>
      <c r="F75" s="12">
        <v>4350</v>
      </c>
      <c r="G75" s="13">
        <f t="shared" si="1"/>
        <v>3760.3734439834025</v>
      </c>
    </row>
    <row r="76" spans="1:7" ht="14.25" outlineLevel="1">
      <c r="A76" s="10">
        <v>70</v>
      </c>
      <c r="B76" s="11" t="s">
        <v>79</v>
      </c>
      <c r="C76" s="10" t="s">
        <v>9</v>
      </c>
      <c r="D76" t="e">
        <f>#REF!/#REF!</f>
        <v>#REF!</v>
      </c>
      <c r="F76" s="12">
        <v>4350</v>
      </c>
      <c r="G76" s="13">
        <f t="shared" si="1"/>
        <v>3760.3734439834025</v>
      </c>
    </row>
    <row r="77" spans="1:7" ht="14.25" outlineLevel="1">
      <c r="A77" s="10">
        <v>71</v>
      </c>
      <c r="B77" s="11" t="s">
        <v>80</v>
      </c>
      <c r="C77" s="10" t="s">
        <v>9</v>
      </c>
      <c r="D77" t="e">
        <f>#REF!/#REF!</f>
        <v>#REF!</v>
      </c>
      <c r="F77" s="12">
        <v>4350</v>
      </c>
      <c r="G77" s="13">
        <f t="shared" si="1"/>
        <v>3760.3734439834025</v>
      </c>
    </row>
    <row r="78" spans="1:7" ht="14.25" outlineLevel="1">
      <c r="A78" s="10">
        <v>72</v>
      </c>
      <c r="B78" s="11" t="s">
        <v>81</v>
      </c>
      <c r="C78" s="10" t="s">
        <v>9</v>
      </c>
      <c r="D78" t="e">
        <f>#REF!/#REF!</f>
        <v>#REF!</v>
      </c>
      <c r="F78" s="12">
        <v>4350</v>
      </c>
      <c r="G78" s="13">
        <f t="shared" si="1"/>
        <v>3760.3734439834025</v>
      </c>
    </row>
    <row r="79" spans="1:7" ht="14.25" outlineLevel="1">
      <c r="A79" s="10">
        <v>73</v>
      </c>
      <c r="B79" s="11" t="s">
        <v>82</v>
      </c>
      <c r="C79" s="10" t="s">
        <v>9</v>
      </c>
      <c r="D79" t="e">
        <f>#REF!/#REF!</f>
        <v>#REF!</v>
      </c>
      <c r="F79" s="12">
        <v>4350</v>
      </c>
      <c r="G79" s="13">
        <f t="shared" si="1"/>
        <v>3760.3734439834025</v>
      </c>
    </row>
    <row r="80" spans="1:7" ht="14.25" outlineLevel="1">
      <c r="A80" s="10">
        <v>74</v>
      </c>
      <c r="B80" s="11" t="s">
        <v>83</v>
      </c>
      <c r="C80" s="10" t="s">
        <v>9</v>
      </c>
      <c r="D80" t="e">
        <f>#REF!/#REF!</f>
        <v>#REF!</v>
      </c>
      <c r="F80" s="12">
        <v>4350</v>
      </c>
      <c r="G80" s="13">
        <f t="shared" si="1"/>
        <v>3760.3734439834025</v>
      </c>
    </row>
    <row r="81" spans="1:7" ht="14.25" outlineLevel="1">
      <c r="A81" s="10">
        <v>75</v>
      </c>
      <c r="B81" s="11" t="s">
        <v>84</v>
      </c>
      <c r="C81" s="10" t="s">
        <v>9</v>
      </c>
      <c r="D81" t="e">
        <f>#REF!/#REF!</f>
        <v>#REF!</v>
      </c>
      <c r="F81" s="12">
        <v>4350</v>
      </c>
      <c r="G81" s="13">
        <f t="shared" si="1"/>
        <v>3760.3734439834025</v>
      </c>
    </row>
    <row r="82" spans="1:7" ht="14.25" outlineLevel="1">
      <c r="A82" s="10">
        <v>76</v>
      </c>
      <c r="B82" s="11" t="s">
        <v>85</v>
      </c>
      <c r="C82" s="10" t="s">
        <v>9</v>
      </c>
      <c r="D82" t="e">
        <f>#REF!/#REF!</f>
        <v>#REF!</v>
      </c>
      <c r="F82" s="12">
        <v>4350</v>
      </c>
      <c r="G82" s="13">
        <f t="shared" si="1"/>
        <v>3760.3734439834025</v>
      </c>
    </row>
    <row r="83" spans="1:7" ht="14.25" outlineLevel="1">
      <c r="A83" s="10">
        <v>77</v>
      </c>
      <c r="B83" s="11" t="s">
        <v>86</v>
      </c>
      <c r="C83" s="10" t="s">
        <v>9</v>
      </c>
      <c r="D83" t="e">
        <f>#REF!/#REF!</f>
        <v>#REF!</v>
      </c>
      <c r="F83" s="12">
        <v>4350</v>
      </c>
      <c r="G83" s="13">
        <f t="shared" si="1"/>
        <v>3760.3734439834025</v>
      </c>
    </row>
    <row r="84" spans="1:7" ht="14.25" outlineLevel="1">
      <c r="A84" s="10">
        <v>78</v>
      </c>
      <c r="B84" s="11" t="s">
        <v>87</v>
      </c>
      <c r="C84" s="10" t="s">
        <v>9</v>
      </c>
      <c r="D84" t="e">
        <f>#REF!/#REF!</f>
        <v>#REF!</v>
      </c>
      <c r="F84" s="12">
        <v>4350</v>
      </c>
      <c r="G84" s="13">
        <f t="shared" si="1"/>
        <v>3760.3734439834025</v>
      </c>
    </row>
    <row r="85" spans="1:7" ht="14.25" outlineLevel="1">
      <c r="A85" s="10">
        <v>79</v>
      </c>
      <c r="B85" s="11" t="s">
        <v>88</v>
      </c>
      <c r="C85" s="10" t="s">
        <v>9</v>
      </c>
      <c r="D85" t="e">
        <f>#REF!/#REF!</f>
        <v>#REF!</v>
      </c>
      <c r="F85" s="12">
        <v>4350</v>
      </c>
      <c r="G85" s="13">
        <f t="shared" si="1"/>
        <v>3760.3734439834025</v>
      </c>
    </row>
    <row r="86" spans="1:7" ht="14.25" outlineLevel="1">
      <c r="A86" s="10">
        <v>80</v>
      </c>
      <c r="B86" s="11" t="s">
        <v>89</v>
      </c>
      <c r="C86" s="10" t="s">
        <v>9</v>
      </c>
      <c r="D86" t="e">
        <f>#REF!/#REF!</f>
        <v>#REF!</v>
      </c>
      <c r="F86" s="12">
        <v>4350</v>
      </c>
      <c r="G86" s="13">
        <f t="shared" si="1"/>
        <v>3760.3734439834025</v>
      </c>
    </row>
    <row r="87" spans="1:7" ht="14.25" outlineLevel="1">
      <c r="A87" s="10">
        <v>81</v>
      </c>
      <c r="B87" s="11" t="s">
        <v>90</v>
      </c>
      <c r="C87" s="10" t="s">
        <v>9</v>
      </c>
      <c r="D87" t="e">
        <f>#REF!/#REF!</f>
        <v>#REF!</v>
      </c>
      <c r="F87" s="12">
        <v>4350</v>
      </c>
      <c r="G87" s="13">
        <f t="shared" si="1"/>
        <v>3760.3734439834025</v>
      </c>
    </row>
    <row r="88" spans="1:7" ht="14.25" outlineLevel="1">
      <c r="A88" s="10">
        <v>82</v>
      </c>
      <c r="B88" s="11" t="s">
        <v>91</v>
      </c>
      <c r="C88" s="10" t="s">
        <v>9</v>
      </c>
      <c r="D88" t="e">
        <f>#REF!/#REF!</f>
        <v>#REF!</v>
      </c>
      <c r="F88" s="12">
        <v>4350</v>
      </c>
      <c r="G88" s="13">
        <f t="shared" si="1"/>
        <v>3760.3734439834025</v>
      </c>
    </row>
    <row r="89" spans="1:7" ht="14.25" outlineLevel="1">
      <c r="A89" s="10">
        <v>83</v>
      </c>
      <c r="B89" s="11" t="s">
        <v>92</v>
      </c>
      <c r="C89" s="10" t="s">
        <v>9</v>
      </c>
      <c r="D89" t="e">
        <f>#REF!/#REF!</f>
        <v>#REF!</v>
      </c>
      <c r="F89" s="12">
        <v>4350</v>
      </c>
      <c r="G89" s="13">
        <f t="shared" si="1"/>
        <v>3760.3734439834025</v>
      </c>
    </row>
    <row r="90" spans="1:7" ht="14.25" outlineLevel="1">
      <c r="A90" s="10">
        <v>84</v>
      </c>
      <c r="B90" s="11" t="s">
        <v>93</v>
      </c>
      <c r="C90" s="10" t="s">
        <v>9</v>
      </c>
      <c r="D90" t="e">
        <f>#REF!/#REF!</f>
        <v>#REF!</v>
      </c>
      <c r="F90" s="12">
        <v>4350</v>
      </c>
      <c r="G90" s="13">
        <f t="shared" si="1"/>
        <v>3760.3734439834025</v>
      </c>
    </row>
    <row r="91" spans="1:7" ht="14.25" outlineLevel="1">
      <c r="A91" s="10">
        <v>85</v>
      </c>
      <c r="B91" s="11" t="s">
        <v>94</v>
      </c>
      <c r="C91" s="10" t="s">
        <v>9</v>
      </c>
      <c r="D91" t="e">
        <f>#REF!/#REF!</f>
        <v>#REF!</v>
      </c>
      <c r="F91" s="12">
        <v>4350</v>
      </c>
      <c r="G91" s="13">
        <f t="shared" si="1"/>
        <v>3760.3734439834025</v>
      </c>
    </row>
    <row r="92" spans="1:7" ht="14.25" outlineLevel="1">
      <c r="A92" s="10">
        <v>86</v>
      </c>
      <c r="B92" s="11" t="s">
        <v>95</v>
      </c>
      <c r="C92" s="10" t="s">
        <v>9</v>
      </c>
      <c r="D92" t="e">
        <f>#REF!/#REF!</f>
        <v>#REF!</v>
      </c>
      <c r="F92" s="12">
        <v>4350</v>
      </c>
      <c r="G92" s="13">
        <f t="shared" si="1"/>
        <v>3760.3734439834025</v>
      </c>
    </row>
    <row r="93" spans="1:7" ht="14.25" outlineLevel="1">
      <c r="A93" s="10">
        <v>87</v>
      </c>
      <c r="B93" s="11" t="s">
        <v>96</v>
      </c>
      <c r="C93" s="10" t="s">
        <v>9</v>
      </c>
      <c r="D93" t="e">
        <f>#REF!/#REF!</f>
        <v>#REF!</v>
      </c>
      <c r="F93" s="12">
        <v>4350</v>
      </c>
      <c r="G93" s="13">
        <f t="shared" si="1"/>
        <v>3760.3734439834025</v>
      </c>
    </row>
    <row r="94" spans="1:7" ht="14.25" outlineLevel="1">
      <c r="A94" s="10">
        <v>88</v>
      </c>
      <c r="B94" s="11" t="s">
        <v>97</v>
      </c>
      <c r="C94" s="10" t="s">
        <v>9</v>
      </c>
      <c r="D94" t="e">
        <f>#REF!/#REF!</f>
        <v>#REF!</v>
      </c>
      <c r="F94" s="12">
        <v>4350</v>
      </c>
      <c r="G94" s="13">
        <f t="shared" si="1"/>
        <v>3760.3734439834025</v>
      </c>
    </row>
    <row r="95" spans="1:7" ht="14.25" outlineLevel="1">
      <c r="A95" s="10">
        <v>89</v>
      </c>
      <c r="B95" s="11" t="s">
        <v>98</v>
      </c>
      <c r="C95" s="10" t="s">
        <v>9</v>
      </c>
      <c r="D95" t="e">
        <f>#REF!/#REF!</f>
        <v>#REF!</v>
      </c>
      <c r="F95" s="12">
        <v>4350</v>
      </c>
      <c r="G95" s="13">
        <f t="shared" si="1"/>
        <v>3760.3734439834025</v>
      </c>
    </row>
    <row r="96" spans="1:7" ht="14.25" outlineLevel="1">
      <c r="A96" s="10">
        <v>90</v>
      </c>
      <c r="B96" s="11" t="s">
        <v>99</v>
      </c>
      <c r="C96" s="10" t="s">
        <v>9</v>
      </c>
      <c r="D96" t="e">
        <f>#REF!/#REF!</f>
        <v>#REF!</v>
      </c>
      <c r="F96" s="12">
        <v>4350</v>
      </c>
      <c r="G96" s="13">
        <f t="shared" si="1"/>
        <v>3760.3734439834025</v>
      </c>
    </row>
    <row r="97" spans="1:7" ht="14.25" outlineLevel="1">
      <c r="A97" s="10">
        <v>91</v>
      </c>
      <c r="B97" s="11" t="s">
        <v>100</v>
      </c>
      <c r="C97" s="10" t="s">
        <v>9</v>
      </c>
      <c r="D97" t="e">
        <f>#REF!/#REF!</f>
        <v>#REF!</v>
      </c>
      <c r="F97" s="12">
        <v>4350</v>
      </c>
      <c r="G97" s="13">
        <f t="shared" si="1"/>
        <v>3760.3734439834025</v>
      </c>
    </row>
    <row r="98" spans="1:7" ht="14.25" outlineLevel="1">
      <c r="A98" s="10">
        <v>92</v>
      </c>
      <c r="B98" s="11" t="s">
        <v>101</v>
      </c>
      <c r="C98" s="10" t="s">
        <v>9</v>
      </c>
      <c r="D98" t="e">
        <f>#REF!/#REF!</f>
        <v>#REF!</v>
      </c>
      <c r="F98" s="12">
        <v>4350</v>
      </c>
      <c r="G98" s="13">
        <f t="shared" si="1"/>
        <v>3760.3734439834025</v>
      </c>
    </row>
    <row r="99" spans="1:7" ht="14.25" outlineLevel="1">
      <c r="A99" s="10">
        <v>93</v>
      </c>
      <c r="B99" s="11" t="s">
        <v>102</v>
      </c>
      <c r="C99" s="10" t="s">
        <v>9</v>
      </c>
      <c r="D99" t="e">
        <f>#REF!/#REF!</f>
        <v>#REF!</v>
      </c>
      <c r="F99" s="12">
        <v>4350</v>
      </c>
      <c r="G99" s="13">
        <f t="shared" si="1"/>
        <v>3760.3734439834025</v>
      </c>
    </row>
    <row r="100" spans="1:7" ht="14.25" outlineLevel="1">
      <c r="A100" s="10">
        <v>94</v>
      </c>
      <c r="B100" s="11" t="s">
        <v>103</v>
      </c>
      <c r="C100" s="10" t="s">
        <v>9</v>
      </c>
      <c r="D100" t="e">
        <f>#REF!/#REF!</f>
        <v>#REF!</v>
      </c>
      <c r="F100" s="12">
        <v>4350</v>
      </c>
      <c r="G100" s="13">
        <f t="shared" si="1"/>
        <v>3760.3734439834025</v>
      </c>
    </row>
    <row r="101" spans="1:7" ht="14.25" outlineLevel="1">
      <c r="A101" s="10">
        <v>95</v>
      </c>
      <c r="B101" s="11" t="s">
        <v>104</v>
      </c>
      <c r="C101" s="10" t="s">
        <v>9</v>
      </c>
      <c r="D101" t="e">
        <f>#REF!/#REF!</f>
        <v>#REF!</v>
      </c>
      <c r="F101" s="12">
        <v>4350</v>
      </c>
      <c r="G101" s="13">
        <f t="shared" si="1"/>
        <v>3760.3734439834025</v>
      </c>
    </row>
    <row r="102" spans="1:7" ht="14.25" outlineLevel="1">
      <c r="A102" s="10">
        <v>96</v>
      </c>
      <c r="B102" s="11" t="s">
        <v>105</v>
      </c>
      <c r="C102" s="10" t="s">
        <v>9</v>
      </c>
      <c r="D102" t="e">
        <f>#REF!/#REF!</f>
        <v>#REF!</v>
      </c>
      <c r="F102" s="12">
        <v>4350</v>
      </c>
      <c r="G102" s="13">
        <f t="shared" si="1"/>
        <v>3760.3734439834025</v>
      </c>
    </row>
    <row r="103" spans="1:7" ht="14.25" outlineLevel="1">
      <c r="A103" s="10">
        <v>97</v>
      </c>
      <c r="B103" s="11" t="s">
        <v>106</v>
      </c>
      <c r="C103" s="10" t="s">
        <v>9</v>
      </c>
      <c r="D103" t="e">
        <f>#REF!/#REF!</f>
        <v>#REF!</v>
      </c>
      <c r="F103" s="12">
        <v>4350</v>
      </c>
      <c r="G103" s="13">
        <f t="shared" si="1"/>
        <v>3760.3734439834025</v>
      </c>
    </row>
    <row r="104" spans="1:7" ht="14.25" outlineLevel="1">
      <c r="A104" s="10">
        <v>98</v>
      </c>
      <c r="B104" s="11" t="s">
        <v>107</v>
      </c>
      <c r="C104" s="10" t="s">
        <v>9</v>
      </c>
      <c r="D104" t="e">
        <f>#REF!/#REF!</f>
        <v>#REF!</v>
      </c>
      <c r="F104" s="12">
        <v>4350</v>
      </c>
      <c r="G104" s="13">
        <f t="shared" si="1"/>
        <v>3760.3734439834025</v>
      </c>
    </row>
    <row r="105" spans="1:7" ht="14.25" outlineLevel="1">
      <c r="A105" s="10">
        <v>99</v>
      </c>
      <c r="B105" s="11" t="s">
        <v>108</v>
      </c>
      <c r="C105" s="10" t="s">
        <v>9</v>
      </c>
      <c r="D105" t="e">
        <f>#REF!/#REF!</f>
        <v>#REF!</v>
      </c>
      <c r="F105" s="12">
        <v>4350</v>
      </c>
      <c r="G105" s="13">
        <f t="shared" si="1"/>
        <v>3760.3734439834025</v>
      </c>
    </row>
    <row r="106" spans="1:7" ht="14.25" outlineLevel="1">
      <c r="A106" s="10">
        <v>100</v>
      </c>
      <c r="B106" s="11" t="s">
        <v>109</v>
      </c>
      <c r="C106" s="10" t="s">
        <v>9</v>
      </c>
      <c r="D106" t="e">
        <f>#REF!/#REF!</f>
        <v>#REF!</v>
      </c>
      <c r="F106" s="12">
        <v>4350</v>
      </c>
      <c r="G106" s="13">
        <f t="shared" si="1"/>
        <v>3760.3734439834025</v>
      </c>
    </row>
    <row r="107" spans="1:7" ht="14.25" outlineLevel="1">
      <c r="A107" s="10">
        <v>101</v>
      </c>
      <c r="B107" s="11" t="s">
        <v>110</v>
      </c>
      <c r="C107" s="10" t="s">
        <v>9</v>
      </c>
      <c r="D107" t="e">
        <f>#REF!/#REF!</f>
        <v>#REF!</v>
      </c>
      <c r="F107" s="12">
        <v>4350</v>
      </c>
      <c r="G107" s="13">
        <f t="shared" si="1"/>
        <v>3760.3734439834025</v>
      </c>
    </row>
    <row r="108" spans="1:7" ht="14.25" outlineLevel="1">
      <c r="A108" s="10">
        <v>102</v>
      </c>
      <c r="B108" s="11" t="s">
        <v>111</v>
      </c>
      <c r="C108" s="10" t="s">
        <v>9</v>
      </c>
      <c r="D108" t="e">
        <f>#REF!/#REF!</f>
        <v>#REF!</v>
      </c>
      <c r="F108" s="12">
        <v>4350</v>
      </c>
      <c r="G108" s="13">
        <f t="shared" si="1"/>
        <v>3760.3734439834025</v>
      </c>
    </row>
    <row r="109" spans="1:7" ht="14.25" outlineLevel="1">
      <c r="A109" s="10">
        <v>103</v>
      </c>
      <c r="B109" s="11" t="s">
        <v>112</v>
      </c>
      <c r="C109" s="10" t="s">
        <v>9</v>
      </c>
      <c r="D109" t="e">
        <f>#REF!/#REF!</f>
        <v>#REF!</v>
      </c>
      <c r="F109" s="12">
        <v>4350</v>
      </c>
      <c r="G109" s="13">
        <f t="shared" si="1"/>
        <v>3760.3734439834025</v>
      </c>
    </row>
    <row r="110" spans="1:7" ht="14.25" outlineLevel="1">
      <c r="A110" s="10">
        <v>104</v>
      </c>
      <c r="B110" s="11" t="s">
        <v>113</v>
      </c>
      <c r="C110" s="10" t="s">
        <v>9</v>
      </c>
      <c r="D110" t="e">
        <f>#REF!/#REF!</f>
        <v>#REF!</v>
      </c>
      <c r="F110" s="12">
        <v>4350</v>
      </c>
      <c r="G110" s="13">
        <f t="shared" si="1"/>
        <v>3760.3734439834025</v>
      </c>
    </row>
    <row r="111" spans="1:7" ht="14.25" outlineLevel="1">
      <c r="A111" s="10">
        <v>105</v>
      </c>
      <c r="B111" s="11" t="s">
        <v>114</v>
      </c>
      <c r="C111" s="10" t="s">
        <v>9</v>
      </c>
      <c r="D111" t="e">
        <f>#REF!/#REF!</f>
        <v>#REF!</v>
      </c>
      <c r="F111" s="12">
        <v>4350</v>
      </c>
      <c r="G111" s="13">
        <f t="shared" si="1"/>
        <v>3760.3734439834025</v>
      </c>
    </row>
    <row r="112" spans="1:7" ht="14.25" outlineLevel="1">
      <c r="A112" s="10">
        <v>106</v>
      </c>
      <c r="B112" s="11" t="s">
        <v>115</v>
      </c>
      <c r="C112" s="10" t="s">
        <v>9</v>
      </c>
      <c r="D112" t="e">
        <f>#REF!/#REF!</f>
        <v>#REF!</v>
      </c>
      <c r="F112" s="12">
        <v>4350</v>
      </c>
      <c r="G112" s="13">
        <f t="shared" si="1"/>
        <v>3760.3734439834025</v>
      </c>
    </row>
    <row r="113" spans="1:7" ht="14.25" outlineLevel="1">
      <c r="A113" s="10">
        <v>107</v>
      </c>
      <c r="B113" s="11" t="s">
        <v>116</v>
      </c>
      <c r="C113" s="10" t="s">
        <v>9</v>
      </c>
      <c r="D113" t="e">
        <f>#REF!/#REF!</f>
        <v>#REF!</v>
      </c>
      <c r="F113" s="12">
        <v>4350</v>
      </c>
      <c r="G113" s="13">
        <f t="shared" si="1"/>
        <v>3760.3734439834025</v>
      </c>
    </row>
    <row r="114" spans="1:7" ht="14.25" outlineLevel="1">
      <c r="A114" s="10">
        <v>108</v>
      </c>
      <c r="B114" s="11" t="s">
        <v>117</v>
      </c>
      <c r="C114" s="10" t="s">
        <v>9</v>
      </c>
      <c r="D114" t="e">
        <f>#REF!/#REF!</f>
        <v>#REF!</v>
      </c>
      <c r="F114" s="12">
        <v>4350</v>
      </c>
      <c r="G114" s="13">
        <f t="shared" si="1"/>
        <v>3760.3734439834025</v>
      </c>
    </row>
    <row r="115" spans="1:7" ht="14.25" outlineLevel="1">
      <c r="A115" s="10">
        <v>109</v>
      </c>
      <c r="B115" s="11" t="s">
        <v>118</v>
      </c>
      <c r="C115" s="10" t="s">
        <v>9</v>
      </c>
      <c r="D115" t="e">
        <f>#REF!/#REF!</f>
        <v>#REF!</v>
      </c>
      <c r="F115" s="12">
        <v>4350</v>
      </c>
      <c r="G115" s="13">
        <f t="shared" si="1"/>
        <v>3760.3734439834025</v>
      </c>
    </row>
    <row r="116" spans="1:7" ht="14.25" outlineLevel="1">
      <c r="A116" s="10">
        <v>110</v>
      </c>
      <c r="B116" s="11" t="s">
        <v>119</v>
      </c>
      <c r="C116" s="10" t="s">
        <v>9</v>
      </c>
      <c r="D116" t="e">
        <f>#REF!/#REF!</f>
        <v>#REF!</v>
      </c>
      <c r="F116" s="12">
        <v>4350</v>
      </c>
      <c r="G116" s="13">
        <f t="shared" si="1"/>
        <v>3760.3734439834025</v>
      </c>
    </row>
    <row r="117" spans="1:7" ht="14.25" outlineLevel="1">
      <c r="A117" s="10">
        <v>111</v>
      </c>
      <c r="B117" s="11" t="s">
        <v>120</v>
      </c>
      <c r="C117" s="10" t="s">
        <v>9</v>
      </c>
      <c r="D117" t="e">
        <f>#REF!/#REF!</f>
        <v>#REF!</v>
      </c>
      <c r="F117" s="12">
        <v>4350</v>
      </c>
      <c r="G117" s="13">
        <f t="shared" si="1"/>
        <v>3760.3734439834025</v>
      </c>
    </row>
    <row r="118" spans="1:7" ht="14.25" outlineLevel="1">
      <c r="A118" s="10">
        <v>112</v>
      </c>
      <c r="B118" s="11" t="s">
        <v>121</v>
      </c>
      <c r="C118" s="10" t="s">
        <v>9</v>
      </c>
      <c r="D118" t="e">
        <f>#REF!/#REF!</f>
        <v>#REF!</v>
      </c>
      <c r="F118" s="12">
        <v>4350</v>
      </c>
      <c r="G118" s="13">
        <f aca="true" t="shared" si="2" ref="G118:G151">F118/1.1568</f>
        <v>3760.3734439834025</v>
      </c>
    </row>
    <row r="119" spans="1:7" ht="14.25" outlineLevel="1">
      <c r="A119" s="10">
        <v>113</v>
      </c>
      <c r="B119" s="11" t="s">
        <v>122</v>
      </c>
      <c r="C119" s="10" t="s">
        <v>9</v>
      </c>
      <c r="D119" t="e">
        <f>#REF!/#REF!</f>
        <v>#REF!</v>
      </c>
      <c r="F119" s="12">
        <v>4350</v>
      </c>
      <c r="G119" s="13">
        <f t="shared" si="2"/>
        <v>3760.3734439834025</v>
      </c>
    </row>
    <row r="120" spans="1:7" ht="14.25" outlineLevel="1">
      <c r="A120" s="10">
        <v>114</v>
      </c>
      <c r="B120" s="11" t="s">
        <v>123</v>
      </c>
      <c r="C120" s="10" t="s">
        <v>9</v>
      </c>
      <c r="D120" t="e">
        <f>#REF!/#REF!</f>
        <v>#REF!</v>
      </c>
      <c r="F120" s="12">
        <v>4350</v>
      </c>
      <c r="G120" s="13">
        <f t="shared" si="2"/>
        <v>3760.3734439834025</v>
      </c>
    </row>
    <row r="121" spans="1:7" ht="14.25" outlineLevel="1">
      <c r="A121" s="10">
        <v>115</v>
      </c>
      <c r="B121" s="11" t="s">
        <v>124</v>
      </c>
      <c r="C121" s="10" t="s">
        <v>9</v>
      </c>
      <c r="D121" t="e">
        <f>#REF!/#REF!</f>
        <v>#REF!</v>
      </c>
      <c r="F121" s="12">
        <v>4350</v>
      </c>
      <c r="G121" s="13">
        <f t="shared" si="2"/>
        <v>3760.3734439834025</v>
      </c>
    </row>
    <row r="122" spans="1:7" ht="14.25" outlineLevel="1">
      <c r="A122" s="10">
        <v>116</v>
      </c>
      <c r="B122" s="11" t="s">
        <v>125</v>
      </c>
      <c r="C122" s="10" t="s">
        <v>9</v>
      </c>
      <c r="D122" t="e">
        <f>#REF!/#REF!</f>
        <v>#REF!</v>
      </c>
      <c r="F122" s="12">
        <v>4350</v>
      </c>
      <c r="G122" s="13">
        <f t="shared" si="2"/>
        <v>3760.3734439834025</v>
      </c>
    </row>
    <row r="123" spans="1:7" ht="14.25" outlineLevel="1">
      <c r="A123" s="10">
        <v>117</v>
      </c>
      <c r="B123" s="11" t="s">
        <v>126</v>
      </c>
      <c r="C123" s="10" t="s">
        <v>9</v>
      </c>
      <c r="D123" t="e">
        <f>#REF!/#REF!</f>
        <v>#REF!</v>
      </c>
      <c r="F123" s="12">
        <v>4350</v>
      </c>
      <c r="G123" s="13">
        <f t="shared" si="2"/>
        <v>3760.3734439834025</v>
      </c>
    </row>
    <row r="124" spans="1:7" ht="14.25" outlineLevel="1">
      <c r="A124" s="10">
        <v>118</v>
      </c>
      <c r="B124" s="11" t="s">
        <v>127</v>
      </c>
      <c r="C124" s="10" t="s">
        <v>9</v>
      </c>
      <c r="D124" t="e">
        <f>#REF!/#REF!</f>
        <v>#REF!</v>
      </c>
      <c r="F124" s="12">
        <v>4350</v>
      </c>
      <c r="G124" s="13">
        <f t="shared" si="2"/>
        <v>3760.3734439834025</v>
      </c>
    </row>
    <row r="125" spans="1:7" ht="14.25" outlineLevel="1">
      <c r="A125" s="10">
        <v>119</v>
      </c>
      <c r="B125" s="11" t="s">
        <v>128</v>
      </c>
      <c r="C125" s="10" t="s">
        <v>9</v>
      </c>
      <c r="D125" t="e">
        <f>#REF!/#REF!</f>
        <v>#REF!</v>
      </c>
      <c r="F125" s="12">
        <v>4350</v>
      </c>
      <c r="G125" s="13">
        <f t="shared" si="2"/>
        <v>3760.3734439834025</v>
      </c>
    </row>
    <row r="126" spans="1:7" ht="14.25" outlineLevel="1">
      <c r="A126" s="10">
        <v>120</v>
      </c>
      <c r="B126" s="11" t="s">
        <v>129</v>
      </c>
      <c r="C126" s="10" t="s">
        <v>9</v>
      </c>
      <c r="D126" t="e">
        <f>#REF!/#REF!</f>
        <v>#REF!</v>
      </c>
      <c r="F126" s="12">
        <v>4350</v>
      </c>
      <c r="G126" s="13">
        <f t="shared" si="2"/>
        <v>3760.3734439834025</v>
      </c>
    </row>
    <row r="127" spans="1:7" ht="14.25" outlineLevel="1">
      <c r="A127" s="10">
        <v>121</v>
      </c>
      <c r="B127" s="11" t="s">
        <v>130</v>
      </c>
      <c r="C127" s="10" t="s">
        <v>9</v>
      </c>
      <c r="D127" t="e">
        <f>#REF!/#REF!</f>
        <v>#REF!</v>
      </c>
      <c r="F127" s="12">
        <v>4350</v>
      </c>
      <c r="G127" s="13">
        <f t="shared" si="2"/>
        <v>3760.3734439834025</v>
      </c>
    </row>
    <row r="128" spans="1:7" ht="14.25" outlineLevel="1">
      <c r="A128" s="10">
        <v>122</v>
      </c>
      <c r="B128" s="11" t="s">
        <v>131</v>
      </c>
      <c r="C128" s="10" t="s">
        <v>9</v>
      </c>
      <c r="D128" t="e">
        <f>#REF!/#REF!</f>
        <v>#REF!</v>
      </c>
      <c r="F128" s="12">
        <v>4350</v>
      </c>
      <c r="G128" s="13">
        <f t="shared" si="2"/>
        <v>3760.3734439834025</v>
      </c>
    </row>
    <row r="129" spans="1:7" ht="14.25" outlineLevel="1">
      <c r="A129" s="10">
        <v>123</v>
      </c>
      <c r="B129" s="11" t="s">
        <v>132</v>
      </c>
      <c r="C129" s="10" t="s">
        <v>9</v>
      </c>
      <c r="D129" t="e">
        <f>#REF!/#REF!</f>
        <v>#REF!</v>
      </c>
      <c r="F129" s="12">
        <v>4350</v>
      </c>
      <c r="G129" s="13">
        <f t="shared" si="2"/>
        <v>3760.3734439834025</v>
      </c>
    </row>
    <row r="130" spans="1:7" ht="14.25" outlineLevel="1">
      <c r="A130" s="10">
        <v>124</v>
      </c>
      <c r="B130" s="11" t="s">
        <v>133</v>
      </c>
      <c r="C130" s="10" t="s">
        <v>9</v>
      </c>
      <c r="D130" t="e">
        <f>#REF!/#REF!</f>
        <v>#REF!</v>
      </c>
      <c r="F130" s="12">
        <v>4350</v>
      </c>
      <c r="G130" s="13">
        <f t="shared" si="2"/>
        <v>3760.3734439834025</v>
      </c>
    </row>
    <row r="131" spans="1:7" ht="14.25" outlineLevel="1">
      <c r="A131" s="10">
        <v>125</v>
      </c>
      <c r="B131" s="11" t="s">
        <v>134</v>
      </c>
      <c r="C131" s="10" t="s">
        <v>9</v>
      </c>
      <c r="D131" t="e">
        <f>#REF!/#REF!</f>
        <v>#REF!</v>
      </c>
      <c r="F131" s="12">
        <v>4350</v>
      </c>
      <c r="G131" s="13">
        <f t="shared" si="2"/>
        <v>3760.3734439834025</v>
      </c>
    </row>
    <row r="132" spans="1:7" ht="14.25" outlineLevel="1">
      <c r="A132" s="10">
        <v>126</v>
      </c>
      <c r="B132" s="11" t="s">
        <v>135</v>
      </c>
      <c r="C132" s="10" t="s">
        <v>9</v>
      </c>
      <c r="D132" t="e">
        <f>#REF!/#REF!</f>
        <v>#REF!</v>
      </c>
      <c r="F132" s="12">
        <v>4350</v>
      </c>
      <c r="G132" s="13">
        <f t="shared" si="2"/>
        <v>3760.3734439834025</v>
      </c>
    </row>
    <row r="133" spans="1:7" ht="14.25" outlineLevel="1">
      <c r="A133" s="10">
        <v>127</v>
      </c>
      <c r="B133" s="11" t="s">
        <v>136</v>
      </c>
      <c r="C133" s="10" t="s">
        <v>9</v>
      </c>
      <c r="D133" t="e">
        <f>#REF!/#REF!</f>
        <v>#REF!</v>
      </c>
      <c r="F133" s="12">
        <v>4350</v>
      </c>
      <c r="G133" s="13">
        <f t="shared" si="2"/>
        <v>3760.3734439834025</v>
      </c>
    </row>
    <row r="134" spans="1:7" ht="14.25" outlineLevel="1">
      <c r="A134" s="10">
        <v>128</v>
      </c>
      <c r="B134" s="11" t="s">
        <v>137</v>
      </c>
      <c r="C134" s="10" t="s">
        <v>9</v>
      </c>
      <c r="D134" t="e">
        <f>#REF!/#REF!</f>
        <v>#REF!</v>
      </c>
      <c r="F134" s="12">
        <v>4350</v>
      </c>
      <c r="G134" s="13">
        <f t="shared" si="2"/>
        <v>3760.3734439834025</v>
      </c>
    </row>
    <row r="135" spans="1:7" ht="14.25" outlineLevel="1">
      <c r="A135" s="10">
        <v>129</v>
      </c>
      <c r="B135" s="11" t="s">
        <v>138</v>
      </c>
      <c r="C135" s="10" t="s">
        <v>9</v>
      </c>
      <c r="D135" t="e">
        <f>#REF!/#REF!</f>
        <v>#REF!</v>
      </c>
      <c r="F135" s="12">
        <v>4350</v>
      </c>
      <c r="G135" s="13">
        <f t="shared" si="2"/>
        <v>3760.3734439834025</v>
      </c>
    </row>
    <row r="136" spans="1:7" ht="14.25" outlineLevel="1">
      <c r="A136" s="10">
        <v>130</v>
      </c>
      <c r="B136" s="11" t="s">
        <v>139</v>
      </c>
      <c r="C136" s="10" t="s">
        <v>9</v>
      </c>
      <c r="D136" t="e">
        <f>#REF!/#REF!</f>
        <v>#REF!</v>
      </c>
      <c r="F136" s="12">
        <v>4350</v>
      </c>
      <c r="G136" s="13">
        <f t="shared" si="2"/>
        <v>3760.3734439834025</v>
      </c>
    </row>
    <row r="137" spans="1:7" ht="14.25" outlineLevel="1">
      <c r="A137" s="10">
        <v>131</v>
      </c>
      <c r="B137" s="11" t="s">
        <v>140</v>
      </c>
      <c r="C137" s="10" t="s">
        <v>9</v>
      </c>
      <c r="D137" t="e">
        <f>#REF!/#REF!</f>
        <v>#REF!</v>
      </c>
      <c r="F137" s="12">
        <v>4350</v>
      </c>
      <c r="G137" s="13">
        <f t="shared" si="2"/>
        <v>3760.3734439834025</v>
      </c>
    </row>
    <row r="138" spans="1:7" ht="14.25" outlineLevel="1">
      <c r="A138" s="10">
        <v>132</v>
      </c>
      <c r="B138" s="11" t="s">
        <v>141</v>
      </c>
      <c r="C138" s="10" t="s">
        <v>9</v>
      </c>
      <c r="D138" t="e">
        <f>#REF!/#REF!</f>
        <v>#REF!</v>
      </c>
      <c r="F138" s="12">
        <v>4350</v>
      </c>
      <c r="G138" s="13">
        <f t="shared" si="2"/>
        <v>3760.3734439834025</v>
      </c>
    </row>
    <row r="139" spans="1:7" ht="14.25" outlineLevel="1">
      <c r="A139" s="10">
        <v>133</v>
      </c>
      <c r="B139" s="11" t="s">
        <v>142</v>
      </c>
      <c r="C139" s="10" t="s">
        <v>9</v>
      </c>
      <c r="D139" t="e">
        <f>#REF!/#REF!</f>
        <v>#REF!</v>
      </c>
      <c r="F139" s="12">
        <v>4350</v>
      </c>
      <c r="G139" s="13">
        <f t="shared" si="2"/>
        <v>3760.3734439834025</v>
      </c>
    </row>
    <row r="140" spans="1:7" ht="14.25" outlineLevel="1">
      <c r="A140" s="10">
        <v>134</v>
      </c>
      <c r="B140" s="11" t="s">
        <v>143</v>
      </c>
      <c r="C140" s="10" t="s">
        <v>9</v>
      </c>
      <c r="D140" t="e">
        <f>#REF!/#REF!</f>
        <v>#REF!</v>
      </c>
      <c r="F140" s="12">
        <v>4350</v>
      </c>
      <c r="G140" s="13">
        <f t="shared" si="2"/>
        <v>3760.3734439834025</v>
      </c>
    </row>
    <row r="141" spans="1:7" ht="14.25" outlineLevel="1">
      <c r="A141" s="10">
        <v>135</v>
      </c>
      <c r="B141" s="11" t="s">
        <v>144</v>
      </c>
      <c r="C141" s="10" t="s">
        <v>9</v>
      </c>
      <c r="D141" t="e">
        <f>#REF!/#REF!</f>
        <v>#REF!</v>
      </c>
      <c r="F141" s="12">
        <v>4350</v>
      </c>
      <c r="G141" s="13">
        <f t="shared" si="2"/>
        <v>3760.3734439834025</v>
      </c>
    </row>
    <row r="142" spans="1:7" ht="14.25" outlineLevel="1">
      <c r="A142" s="10">
        <v>136</v>
      </c>
      <c r="B142" s="11" t="s">
        <v>145</v>
      </c>
      <c r="C142" s="10" t="s">
        <v>9</v>
      </c>
      <c r="D142" t="e">
        <f>#REF!/#REF!</f>
        <v>#REF!</v>
      </c>
      <c r="F142" s="12">
        <v>4350</v>
      </c>
      <c r="G142" s="13">
        <f t="shared" si="2"/>
        <v>3760.3734439834025</v>
      </c>
    </row>
    <row r="143" spans="1:7" ht="14.25" outlineLevel="1">
      <c r="A143" s="10">
        <v>137</v>
      </c>
      <c r="B143" s="14" t="s">
        <v>146</v>
      </c>
      <c r="C143" s="15" t="s">
        <v>9</v>
      </c>
      <c r="D143" t="e">
        <f>#REF!/#REF!</f>
        <v>#REF!</v>
      </c>
      <c r="F143" s="12">
        <v>4350</v>
      </c>
      <c r="G143" s="13">
        <f t="shared" si="2"/>
        <v>3760.3734439834025</v>
      </c>
    </row>
    <row r="144" spans="1:7" ht="14.25" outlineLevel="1">
      <c r="A144" s="10">
        <v>138</v>
      </c>
      <c r="B144" s="11" t="s">
        <v>147</v>
      </c>
      <c r="C144" s="10" t="s">
        <v>9</v>
      </c>
      <c r="D144" t="e">
        <f>#REF!/#REF!</f>
        <v>#REF!</v>
      </c>
      <c r="F144" s="12">
        <v>4350</v>
      </c>
      <c r="G144" s="13">
        <f t="shared" si="2"/>
        <v>3760.3734439834025</v>
      </c>
    </row>
    <row r="145" spans="1:7" ht="14.25" outlineLevel="1">
      <c r="A145" s="10">
        <v>139</v>
      </c>
      <c r="B145" s="11" t="s">
        <v>148</v>
      </c>
      <c r="C145" s="10" t="s">
        <v>9</v>
      </c>
      <c r="D145" t="e">
        <f>#REF!/#REF!</f>
        <v>#REF!</v>
      </c>
      <c r="F145" s="12">
        <v>4350</v>
      </c>
      <c r="G145" s="13">
        <f t="shared" si="2"/>
        <v>3760.3734439834025</v>
      </c>
    </row>
    <row r="146" spans="1:7" ht="14.25" outlineLevel="1">
      <c r="A146" s="10">
        <v>140</v>
      </c>
      <c r="B146" s="11" t="s">
        <v>149</v>
      </c>
      <c r="C146" s="10" t="s">
        <v>9</v>
      </c>
      <c r="D146" t="e">
        <f>#REF!/#REF!</f>
        <v>#REF!</v>
      </c>
      <c r="F146" s="12">
        <v>4350</v>
      </c>
      <c r="G146" s="13">
        <f t="shared" si="2"/>
        <v>3760.3734439834025</v>
      </c>
    </row>
    <row r="147" spans="1:7" ht="14.25" outlineLevel="1">
      <c r="A147" s="10">
        <v>141</v>
      </c>
      <c r="B147" s="11" t="s">
        <v>150</v>
      </c>
      <c r="C147" s="10" t="s">
        <v>9</v>
      </c>
      <c r="D147" t="e">
        <f>#REF!/#REF!</f>
        <v>#REF!</v>
      </c>
      <c r="F147" s="12">
        <v>4350</v>
      </c>
      <c r="G147" s="13">
        <f t="shared" si="2"/>
        <v>3760.3734439834025</v>
      </c>
    </row>
    <row r="148" spans="1:7" ht="14.25" outlineLevel="1">
      <c r="A148" s="10">
        <v>142</v>
      </c>
      <c r="B148" s="11" t="s">
        <v>151</v>
      </c>
      <c r="C148" s="10" t="s">
        <v>9</v>
      </c>
      <c r="D148" t="e">
        <f>#REF!/#REF!</f>
        <v>#REF!</v>
      </c>
      <c r="F148" s="12">
        <v>4350</v>
      </c>
      <c r="G148" s="13">
        <f t="shared" si="2"/>
        <v>3760.3734439834025</v>
      </c>
    </row>
    <row r="149" spans="1:7" ht="14.25" outlineLevel="1">
      <c r="A149" s="10">
        <v>143</v>
      </c>
      <c r="B149" s="11" t="s">
        <v>152</v>
      </c>
      <c r="C149" s="10" t="s">
        <v>9</v>
      </c>
      <c r="D149" t="e">
        <f>#REF!/#REF!</f>
        <v>#REF!</v>
      </c>
      <c r="F149" s="12">
        <v>4350</v>
      </c>
      <c r="G149" s="13">
        <f t="shared" si="2"/>
        <v>3760.3734439834025</v>
      </c>
    </row>
    <row r="150" spans="1:7" ht="14.25" outlineLevel="1">
      <c r="A150" s="10">
        <v>144</v>
      </c>
      <c r="B150" s="11" t="s">
        <v>153</v>
      </c>
      <c r="C150" s="10" t="s">
        <v>9</v>
      </c>
      <c r="D150" t="e">
        <f>#REF!/#REF!</f>
        <v>#REF!</v>
      </c>
      <c r="F150" s="12">
        <v>4350</v>
      </c>
      <c r="G150" s="13">
        <f t="shared" si="2"/>
        <v>3760.3734439834025</v>
      </c>
    </row>
    <row r="151" spans="1:7" ht="14.25" outlineLevel="1">
      <c r="A151" s="10">
        <v>145</v>
      </c>
      <c r="B151" s="11" t="s">
        <v>154</v>
      </c>
      <c r="C151" s="10" t="s">
        <v>9</v>
      </c>
      <c r="D151" t="e">
        <f>#REF!/#REF!</f>
        <v>#REF!</v>
      </c>
      <c r="F151" s="12">
        <v>4350</v>
      </c>
      <c r="G151" s="13">
        <f t="shared" si="2"/>
        <v>3760.3734439834025</v>
      </c>
    </row>
    <row r="152" spans="1:7" ht="14.25" outlineLevel="1">
      <c r="A152" s="10">
        <v>146</v>
      </c>
      <c r="B152" s="11" t="s">
        <v>155</v>
      </c>
      <c r="C152" s="10" t="s">
        <v>9</v>
      </c>
      <c r="D152" t="e">
        <f>#REF!/#REF!</f>
        <v>#REF!</v>
      </c>
      <c r="F152" s="12">
        <v>4350</v>
      </c>
      <c r="G152" s="13">
        <f>F152/1.1666</f>
        <v>3728.784501971541</v>
      </c>
    </row>
    <row r="153" spans="1:7" ht="14.25" outlineLevel="1">
      <c r="A153" s="10">
        <v>147</v>
      </c>
      <c r="B153" s="11" t="s">
        <v>156</v>
      </c>
      <c r="C153" s="10" t="s">
        <v>9</v>
      </c>
      <c r="D153" t="e">
        <f>#REF!/#REF!</f>
        <v>#REF!</v>
      </c>
      <c r="F153" s="12">
        <v>4350</v>
      </c>
      <c r="G153" s="13">
        <f aca="true" t="shared" si="3" ref="G153:G186">F153/1.1568</f>
        <v>3760.3734439834025</v>
      </c>
    </row>
    <row r="154" spans="1:7" ht="14.25" outlineLevel="1">
      <c r="A154" s="10">
        <v>148</v>
      </c>
      <c r="B154" s="11" t="s">
        <v>157</v>
      </c>
      <c r="C154" s="10" t="s">
        <v>9</v>
      </c>
      <c r="D154" t="e">
        <f>#REF!/#REF!</f>
        <v>#REF!</v>
      </c>
      <c r="F154" s="12">
        <v>4350</v>
      </c>
      <c r="G154" s="13">
        <f t="shared" si="3"/>
        <v>3760.3734439834025</v>
      </c>
    </row>
    <row r="155" spans="1:7" ht="14.25" outlineLevel="1">
      <c r="A155" s="10">
        <v>149</v>
      </c>
      <c r="B155" s="11" t="s">
        <v>158</v>
      </c>
      <c r="C155" s="10" t="s">
        <v>9</v>
      </c>
      <c r="D155" t="e">
        <f>#REF!/#REF!</f>
        <v>#REF!</v>
      </c>
      <c r="F155" s="12">
        <v>4350</v>
      </c>
      <c r="G155" s="13">
        <f t="shared" si="3"/>
        <v>3760.3734439834025</v>
      </c>
    </row>
    <row r="156" spans="1:7" ht="14.25" outlineLevel="1">
      <c r="A156" s="10">
        <v>150</v>
      </c>
      <c r="B156" s="11" t="s">
        <v>159</v>
      </c>
      <c r="C156" s="10" t="s">
        <v>9</v>
      </c>
      <c r="D156" t="e">
        <f>#REF!/#REF!</f>
        <v>#REF!</v>
      </c>
      <c r="F156" s="12">
        <v>4350</v>
      </c>
      <c r="G156" s="13">
        <f t="shared" si="3"/>
        <v>3760.3734439834025</v>
      </c>
    </row>
    <row r="157" spans="1:7" ht="14.25" outlineLevel="1">
      <c r="A157" s="10">
        <v>151</v>
      </c>
      <c r="B157" s="11" t="s">
        <v>160</v>
      </c>
      <c r="C157" s="10" t="s">
        <v>9</v>
      </c>
      <c r="D157" t="e">
        <f>#REF!/#REF!</f>
        <v>#REF!</v>
      </c>
      <c r="F157" s="12">
        <v>4350</v>
      </c>
      <c r="G157" s="13">
        <f t="shared" si="3"/>
        <v>3760.3734439834025</v>
      </c>
    </row>
    <row r="158" spans="1:7" ht="14.25" outlineLevel="1">
      <c r="A158" s="10">
        <v>152</v>
      </c>
      <c r="B158" s="11" t="s">
        <v>161</v>
      </c>
      <c r="C158" s="10" t="s">
        <v>9</v>
      </c>
      <c r="D158" t="e">
        <f>#REF!/#REF!</f>
        <v>#REF!</v>
      </c>
      <c r="F158" s="12">
        <v>4350</v>
      </c>
      <c r="G158" s="13">
        <f t="shared" si="3"/>
        <v>3760.3734439834025</v>
      </c>
    </row>
    <row r="159" spans="1:7" ht="14.25" outlineLevel="1">
      <c r="A159" s="10">
        <v>153</v>
      </c>
      <c r="B159" s="11" t="s">
        <v>162</v>
      </c>
      <c r="C159" s="10" t="s">
        <v>9</v>
      </c>
      <c r="D159" t="e">
        <f>#REF!/#REF!</f>
        <v>#REF!</v>
      </c>
      <c r="F159" s="12">
        <v>4350</v>
      </c>
      <c r="G159" s="13">
        <f t="shared" si="3"/>
        <v>3760.3734439834025</v>
      </c>
    </row>
    <row r="160" spans="1:7" ht="14.25" outlineLevel="1">
      <c r="A160" s="10">
        <v>154</v>
      </c>
      <c r="B160" s="11" t="s">
        <v>163</v>
      </c>
      <c r="C160" s="10" t="s">
        <v>9</v>
      </c>
      <c r="D160" t="e">
        <f>#REF!/#REF!</f>
        <v>#REF!</v>
      </c>
      <c r="F160" s="12">
        <v>4350</v>
      </c>
      <c r="G160" s="13">
        <f t="shared" si="3"/>
        <v>3760.3734439834025</v>
      </c>
    </row>
    <row r="161" spans="1:7" ht="14.25" outlineLevel="1">
      <c r="A161" s="10">
        <v>155</v>
      </c>
      <c r="B161" s="11" t="s">
        <v>164</v>
      </c>
      <c r="C161" s="10" t="s">
        <v>9</v>
      </c>
      <c r="D161" t="e">
        <f>#REF!/#REF!</f>
        <v>#REF!</v>
      </c>
      <c r="F161" s="12">
        <v>4350</v>
      </c>
      <c r="G161" s="13">
        <f t="shared" si="3"/>
        <v>3760.3734439834025</v>
      </c>
    </row>
    <row r="162" spans="1:7" ht="14.25" outlineLevel="1">
      <c r="A162" s="10">
        <v>156</v>
      </c>
      <c r="B162" s="11" t="s">
        <v>165</v>
      </c>
      <c r="C162" s="10" t="s">
        <v>9</v>
      </c>
      <c r="D162" t="e">
        <f>#REF!/#REF!</f>
        <v>#REF!</v>
      </c>
      <c r="F162" s="12">
        <v>4350</v>
      </c>
      <c r="G162" s="13">
        <f t="shared" si="3"/>
        <v>3760.3734439834025</v>
      </c>
    </row>
    <row r="163" spans="1:7" ht="14.25" outlineLevel="1">
      <c r="A163" s="10">
        <v>157</v>
      </c>
      <c r="B163" s="11" t="s">
        <v>166</v>
      </c>
      <c r="C163" s="10" t="s">
        <v>9</v>
      </c>
      <c r="D163" t="e">
        <f>#REF!/#REF!</f>
        <v>#REF!</v>
      </c>
      <c r="F163" s="12">
        <v>4350</v>
      </c>
      <c r="G163" s="13">
        <f t="shared" si="3"/>
        <v>3760.3734439834025</v>
      </c>
    </row>
    <row r="164" spans="1:7" ht="14.25" outlineLevel="1">
      <c r="A164" s="10">
        <v>158</v>
      </c>
      <c r="B164" s="11" t="s">
        <v>167</v>
      </c>
      <c r="C164" s="10" t="s">
        <v>9</v>
      </c>
      <c r="D164" t="e">
        <f>#REF!/#REF!</f>
        <v>#REF!</v>
      </c>
      <c r="F164" s="12">
        <v>4350</v>
      </c>
      <c r="G164" s="13">
        <f t="shared" si="3"/>
        <v>3760.3734439834025</v>
      </c>
    </row>
    <row r="165" spans="1:7" ht="14.25" outlineLevel="1">
      <c r="A165" s="10">
        <v>159</v>
      </c>
      <c r="B165" s="11" t="s">
        <v>168</v>
      </c>
      <c r="C165" s="10" t="s">
        <v>9</v>
      </c>
      <c r="D165" t="e">
        <f>#REF!/#REF!</f>
        <v>#REF!</v>
      </c>
      <c r="F165" s="12">
        <v>4350</v>
      </c>
      <c r="G165" s="13">
        <f t="shared" si="3"/>
        <v>3760.3734439834025</v>
      </c>
    </row>
    <row r="166" spans="1:7" ht="14.25" outlineLevel="1">
      <c r="A166" s="10">
        <v>160</v>
      </c>
      <c r="B166" s="11" t="s">
        <v>169</v>
      </c>
      <c r="C166" s="10" t="s">
        <v>9</v>
      </c>
      <c r="D166" t="e">
        <f>#REF!/#REF!</f>
        <v>#REF!</v>
      </c>
      <c r="F166" s="12">
        <v>4350</v>
      </c>
      <c r="G166" s="13">
        <f t="shared" si="3"/>
        <v>3760.3734439834025</v>
      </c>
    </row>
    <row r="167" spans="1:7" ht="14.25" outlineLevel="1">
      <c r="A167" s="10">
        <v>161</v>
      </c>
      <c r="B167" s="11" t="s">
        <v>170</v>
      </c>
      <c r="C167" s="10" t="s">
        <v>9</v>
      </c>
      <c r="D167" t="e">
        <f>#REF!/#REF!</f>
        <v>#REF!</v>
      </c>
      <c r="F167" s="12">
        <v>4350</v>
      </c>
      <c r="G167" s="13">
        <f t="shared" si="3"/>
        <v>3760.3734439834025</v>
      </c>
    </row>
    <row r="168" spans="1:7" ht="14.25" outlineLevel="1">
      <c r="A168" s="10">
        <v>162</v>
      </c>
      <c r="B168" s="11" t="s">
        <v>171</v>
      </c>
      <c r="C168" s="10" t="s">
        <v>9</v>
      </c>
      <c r="D168" t="e">
        <f>#REF!/#REF!</f>
        <v>#REF!</v>
      </c>
      <c r="F168" s="12">
        <v>4350</v>
      </c>
      <c r="G168" s="13">
        <f t="shared" si="3"/>
        <v>3760.3734439834025</v>
      </c>
    </row>
    <row r="169" spans="1:7" ht="14.25" outlineLevel="1">
      <c r="A169" s="10">
        <v>163</v>
      </c>
      <c r="B169" s="11" t="s">
        <v>172</v>
      </c>
      <c r="C169" s="10" t="s">
        <v>9</v>
      </c>
      <c r="D169" t="e">
        <f>#REF!/#REF!</f>
        <v>#REF!</v>
      </c>
      <c r="F169" s="12">
        <v>4350</v>
      </c>
      <c r="G169" s="13">
        <f t="shared" si="3"/>
        <v>3760.3734439834025</v>
      </c>
    </row>
    <row r="170" spans="1:7" ht="14.25" outlineLevel="1">
      <c r="A170" s="10">
        <v>164</v>
      </c>
      <c r="B170" s="11" t="s">
        <v>173</v>
      </c>
      <c r="C170" s="10" t="s">
        <v>9</v>
      </c>
      <c r="D170" t="e">
        <f>#REF!/#REF!</f>
        <v>#REF!</v>
      </c>
      <c r="F170" s="12">
        <v>4350</v>
      </c>
      <c r="G170" s="13">
        <f t="shared" si="3"/>
        <v>3760.3734439834025</v>
      </c>
    </row>
    <row r="171" spans="1:7" ht="14.25" outlineLevel="1">
      <c r="A171" s="10">
        <v>165</v>
      </c>
      <c r="B171" s="11" t="s">
        <v>174</v>
      </c>
      <c r="C171" s="10" t="s">
        <v>9</v>
      </c>
      <c r="D171" t="e">
        <f>#REF!/#REF!</f>
        <v>#REF!</v>
      </c>
      <c r="F171" s="12">
        <v>4350</v>
      </c>
      <c r="G171" s="13">
        <f t="shared" si="3"/>
        <v>3760.3734439834025</v>
      </c>
    </row>
    <row r="172" spans="1:7" ht="14.25" outlineLevel="1">
      <c r="A172" s="10">
        <v>166</v>
      </c>
      <c r="B172" s="11" t="s">
        <v>175</v>
      </c>
      <c r="C172" s="10" t="s">
        <v>9</v>
      </c>
      <c r="D172" t="e">
        <f>#REF!/#REF!</f>
        <v>#REF!</v>
      </c>
      <c r="F172" s="12">
        <v>4350</v>
      </c>
      <c r="G172" s="13">
        <f t="shared" si="3"/>
        <v>3760.3734439834025</v>
      </c>
    </row>
    <row r="173" spans="1:7" ht="14.25" outlineLevel="1">
      <c r="A173" s="10">
        <v>167</v>
      </c>
      <c r="B173" s="11" t="s">
        <v>176</v>
      </c>
      <c r="C173" s="10" t="s">
        <v>9</v>
      </c>
      <c r="D173" t="e">
        <f>#REF!/#REF!</f>
        <v>#REF!</v>
      </c>
      <c r="F173" s="12">
        <v>4350</v>
      </c>
      <c r="G173" s="13">
        <f t="shared" si="3"/>
        <v>3760.3734439834025</v>
      </c>
    </row>
    <row r="174" spans="1:7" ht="14.25" outlineLevel="1">
      <c r="A174" s="10">
        <v>168</v>
      </c>
      <c r="B174" s="11" t="s">
        <v>177</v>
      </c>
      <c r="C174" s="10" t="s">
        <v>9</v>
      </c>
      <c r="D174" t="e">
        <f>#REF!/#REF!</f>
        <v>#REF!</v>
      </c>
      <c r="F174" s="12">
        <v>4350</v>
      </c>
      <c r="G174" s="13">
        <f t="shared" si="3"/>
        <v>3760.3734439834025</v>
      </c>
    </row>
    <row r="175" spans="1:7" ht="14.25" outlineLevel="1">
      <c r="A175" s="10">
        <v>169</v>
      </c>
      <c r="B175" s="11" t="s">
        <v>178</v>
      </c>
      <c r="C175" s="10" t="s">
        <v>9</v>
      </c>
      <c r="D175" t="e">
        <f>#REF!/#REF!</f>
        <v>#REF!</v>
      </c>
      <c r="F175" s="12">
        <v>4350</v>
      </c>
      <c r="G175" s="13">
        <f t="shared" si="3"/>
        <v>3760.3734439834025</v>
      </c>
    </row>
    <row r="176" spans="1:7" ht="14.25" outlineLevel="1">
      <c r="A176" s="10">
        <v>170</v>
      </c>
      <c r="B176" s="11" t="s">
        <v>179</v>
      </c>
      <c r="C176" s="10" t="s">
        <v>9</v>
      </c>
      <c r="D176" t="e">
        <f>#REF!/#REF!</f>
        <v>#REF!</v>
      </c>
      <c r="F176" s="12">
        <v>4350</v>
      </c>
      <c r="G176" s="13">
        <f t="shared" si="3"/>
        <v>3760.3734439834025</v>
      </c>
    </row>
    <row r="177" spans="1:7" ht="14.25" outlineLevel="1">
      <c r="A177" s="10">
        <v>171</v>
      </c>
      <c r="B177" s="11" t="s">
        <v>180</v>
      </c>
      <c r="C177" s="10" t="s">
        <v>9</v>
      </c>
      <c r="D177" t="e">
        <f>#REF!/#REF!</f>
        <v>#REF!</v>
      </c>
      <c r="F177" s="12">
        <v>4400</v>
      </c>
      <c r="G177" s="13">
        <f t="shared" si="3"/>
        <v>3803.5961272475793</v>
      </c>
    </row>
    <row r="178" spans="1:7" ht="14.25" outlineLevel="1">
      <c r="A178" s="10">
        <v>172</v>
      </c>
      <c r="B178" s="11" t="s">
        <v>181</v>
      </c>
      <c r="C178" s="10" t="s">
        <v>9</v>
      </c>
      <c r="D178" t="e">
        <f>#REF!/#REF!</f>
        <v>#REF!</v>
      </c>
      <c r="F178" s="12">
        <v>4400</v>
      </c>
      <c r="G178" s="13">
        <f t="shared" si="3"/>
        <v>3803.5961272475793</v>
      </c>
    </row>
    <row r="179" spans="1:7" ht="14.25" outlineLevel="1">
      <c r="A179" s="10">
        <v>173</v>
      </c>
      <c r="B179" s="11" t="s">
        <v>182</v>
      </c>
      <c r="C179" s="10" t="s">
        <v>9</v>
      </c>
      <c r="D179" t="e">
        <f>#REF!/#REF!</f>
        <v>#REF!</v>
      </c>
      <c r="F179" s="12">
        <v>4400</v>
      </c>
      <c r="G179" s="13">
        <f t="shared" si="3"/>
        <v>3803.5961272475793</v>
      </c>
    </row>
    <row r="180" spans="1:7" ht="14.25" outlineLevel="1">
      <c r="A180" s="10">
        <v>174</v>
      </c>
      <c r="B180" s="11" t="s">
        <v>183</v>
      </c>
      <c r="C180" s="10" t="s">
        <v>9</v>
      </c>
      <c r="D180" t="e">
        <f>#REF!/#REF!</f>
        <v>#REF!</v>
      </c>
      <c r="F180" s="12">
        <v>4400</v>
      </c>
      <c r="G180" s="13">
        <f t="shared" si="3"/>
        <v>3803.5961272475793</v>
      </c>
    </row>
    <row r="181" spans="1:7" ht="14.25" outlineLevel="1">
      <c r="A181" s="10">
        <v>175</v>
      </c>
      <c r="B181" s="11" t="s">
        <v>184</v>
      </c>
      <c r="C181" s="10" t="s">
        <v>9</v>
      </c>
      <c r="D181" t="e">
        <f>#REF!/#REF!</f>
        <v>#REF!</v>
      </c>
      <c r="F181" s="12">
        <v>4400</v>
      </c>
      <c r="G181" s="13">
        <f t="shared" si="3"/>
        <v>3803.5961272475793</v>
      </c>
    </row>
    <row r="182" spans="1:7" ht="14.25" outlineLevel="1">
      <c r="A182" s="10">
        <v>176</v>
      </c>
      <c r="B182" s="11" t="s">
        <v>185</v>
      </c>
      <c r="C182" s="10" t="s">
        <v>9</v>
      </c>
      <c r="D182" t="e">
        <f>#REF!/#REF!</f>
        <v>#REF!</v>
      </c>
      <c r="F182" s="12">
        <v>4400</v>
      </c>
      <c r="G182" s="13">
        <f t="shared" si="3"/>
        <v>3803.5961272475793</v>
      </c>
    </row>
    <row r="183" spans="1:7" ht="14.25" outlineLevel="1">
      <c r="A183" s="10">
        <v>177</v>
      </c>
      <c r="B183" s="11" t="s">
        <v>186</v>
      </c>
      <c r="C183" s="10" t="s">
        <v>9</v>
      </c>
      <c r="D183" t="e">
        <f>#REF!/#REF!</f>
        <v>#REF!</v>
      </c>
      <c r="F183" s="12">
        <v>4450</v>
      </c>
      <c r="G183" s="13">
        <f t="shared" si="3"/>
        <v>3846.8188105117565</v>
      </c>
    </row>
    <row r="184" spans="1:7" ht="14.25" outlineLevel="1">
      <c r="A184" s="10">
        <v>178</v>
      </c>
      <c r="B184" s="11" t="s">
        <v>187</v>
      </c>
      <c r="C184" s="10" t="s">
        <v>9</v>
      </c>
      <c r="D184" t="e">
        <f>#REF!/#REF!</f>
        <v>#REF!</v>
      </c>
      <c r="F184" s="12">
        <v>4450</v>
      </c>
      <c r="G184" s="13">
        <f t="shared" si="3"/>
        <v>3846.8188105117565</v>
      </c>
    </row>
    <row r="185" spans="1:7" ht="14.25" outlineLevel="1">
      <c r="A185" s="10">
        <v>179</v>
      </c>
      <c r="B185" s="11" t="s">
        <v>188</v>
      </c>
      <c r="C185" s="10" t="s">
        <v>9</v>
      </c>
      <c r="D185" t="e">
        <f>#REF!/#REF!</f>
        <v>#REF!</v>
      </c>
      <c r="F185" s="12">
        <v>4500</v>
      </c>
      <c r="G185" s="13">
        <f t="shared" si="3"/>
        <v>3890.0414937759333</v>
      </c>
    </row>
    <row r="186" spans="1:7" ht="14.25" outlineLevel="1">
      <c r="A186" s="10">
        <v>180</v>
      </c>
      <c r="B186" s="11" t="s">
        <v>189</v>
      </c>
      <c r="C186" s="10" t="s">
        <v>9</v>
      </c>
      <c r="D186" t="e">
        <f>#REF!/#REF!</f>
        <v>#REF!</v>
      </c>
      <c r="F186" s="12">
        <v>4500</v>
      </c>
      <c r="G186" s="13">
        <f t="shared" si="3"/>
        <v>3890.0414937759333</v>
      </c>
    </row>
    <row r="187" spans="1:7" ht="14.25">
      <c r="A187" s="6" t="s">
        <v>190</v>
      </c>
      <c r="B187" s="6"/>
      <c r="C187" s="6"/>
      <c r="D187" t="e">
        <f>#REF!/#REF!</f>
        <v>#REF!</v>
      </c>
      <c r="F187" s="13"/>
      <c r="G187" s="13"/>
    </row>
    <row r="188" spans="1:7" ht="14.25" outlineLevel="1">
      <c r="A188" s="10">
        <v>181</v>
      </c>
      <c r="B188" s="11" t="s">
        <v>191</v>
      </c>
      <c r="C188" s="10" t="s">
        <v>9</v>
      </c>
      <c r="D188" t="e">
        <f>#REF!/#REF!</f>
        <v>#REF!</v>
      </c>
      <c r="F188" s="13">
        <v>0</v>
      </c>
      <c r="G188" s="13">
        <f>F188/1.1666</f>
        <v>0</v>
      </c>
    </row>
    <row r="189" spans="1:7" ht="14.25" outlineLevel="1">
      <c r="A189" s="10">
        <v>182</v>
      </c>
      <c r="B189" s="11" t="s">
        <v>192</v>
      </c>
      <c r="C189" s="10" t="s">
        <v>9</v>
      </c>
      <c r="D189" t="e">
        <f>#REF!/#REF!</f>
        <v>#REF!</v>
      </c>
      <c r="F189" s="13">
        <v>543</v>
      </c>
      <c r="G189" s="13">
        <f>F189/1.1568</f>
        <v>469.39834024896265</v>
      </c>
    </row>
    <row r="190" spans="1:7" ht="14.25" outlineLevel="1">
      <c r="A190" s="10">
        <v>183</v>
      </c>
      <c r="B190" s="11" t="s">
        <v>193</v>
      </c>
      <c r="C190" s="10" t="s">
        <v>9</v>
      </c>
      <c r="D190" t="e">
        <f>#REF!/#REF!</f>
        <v>#REF!</v>
      </c>
      <c r="F190" s="13">
        <v>780</v>
      </c>
      <c r="G190" s="13">
        <f>F190/1.1568</f>
        <v>674.2738589211618</v>
      </c>
    </row>
    <row r="191" spans="1:7" ht="14.25">
      <c r="A191" s="6" t="s">
        <v>194</v>
      </c>
      <c r="B191" s="6"/>
      <c r="C191" s="6"/>
      <c r="D191" t="e">
        <f>#REF!/#REF!</f>
        <v>#REF!</v>
      </c>
      <c r="F191" s="13"/>
      <c r="G191" s="13"/>
    </row>
    <row r="192" spans="1:7" ht="14.25" outlineLevel="1">
      <c r="A192" s="10">
        <v>184</v>
      </c>
      <c r="B192" s="11" t="s">
        <v>195</v>
      </c>
      <c r="C192" s="10" t="s">
        <v>196</v>
      </c>
      <c r="D192" t="e">
        <f>#REF!/#REF!</f>
        <v>#REF!</v>
      </c>
      <c r="F192" s="13">
        <v>320</v>
      </c>
      <c r="G192" s="13">
        <f>F192/1.0295</f>
        <v>310.8305002428363</v>
      </c>
    </row>
    <row r="193" spans="1:7" ht="14.25" outlineLevel="1">
      <c r="A193" s="10">
        <v>185</v>
      </c>
      <c r="B193" s="11" t="s">
        <v>197</v>
      </c>
      <c r="C193" s="10" t="s">
        <v>196</v>
      </c>
      <c r="D193" t="e">
        <f>#REF!/#REF!</f>
        <v>#REF!</v>
      </c>
      <c r="F193" s="13">
        <v>345</v>
      </c>
      <c r="G193" s="13">
        <f aca="true" t="shared" si="4" ref="G193:G201">F193/1.0295</f>
        <v>335.1141330743079</v>
      </c>
    </row>
    <row r="194" spans="1:7" ht="14.25" outlineLevel="1">
      <c r="A194" s="10">
        <v>186</v>
      </c>
      <c r="B194" s="11" t="s">
        <v>198</v>
      </c>
      <c r="C194" s="10" t="s">
        <v>196</v>
      </c>
      <c r="D194" t="e">
        <f>#REF!/#REF!</f>
        <v>#REF!</v>
      </c>
      <c r="F194" s="13">
        <v>370</v>
      </c>
      <c r="G194" s="13">
        <f t="shared" si="4"/>
        <v>359.39776590577947</v>
      </c>
    </row>
    <row r="195" spans="1:7" ht="14.25" outlineLevel="1">
      <c r="A195" s="10">
        <v>187</v>
      </c>
      <c r="B195" s="11" t="s">
        <v>199</v>
      </c>
      <c r="C195" s="10" t="s">
        <v>196</v>
      </c>
      <c r="D195" t="e">
        <f>#REF!/#REF!</f>
        <v>#REF!</v>
      </c>
      <c r="F195" s="13">
        <v>395</v>
      </c>
      <c r="G195" s="13">
        <f t="shared" si="4"/>
        <v>383.6813987372511</v>
      </c>
    </row>
    <row r="196" spans="1:7" ht="14.25" outlineLevel="1">
      <c r="A196" s="10">
        <v>188</v>
      </c>
      <c r="B196" s="11" t="s">
        <v>200</v>
      </c>
      <c r="C196" s="10" t="s">
        <v>196</v>
      </c>
      <c r="D196" t="e">
        <f>#REF!/#REF!</f>
        <v>#REF!</v>
      </c>
      <c r="F196" s="13">
        <v>420</v>
      </c>
      <c r="G196" s="13">
        <f t="shared" si="4"/>
        <v>407.9650315687226</v>
      </c>
    </row>
    <row r="197" spans="1:7" ht="14.25" outlineLevel="1">
      <c r="A197" s="10">
        <v>189</v>
      </c>
      <c r="B197" s="11" t="s">
        <v>201</v>
      </c>
      <c r="C197" s="10" t="s">
        <v>196</v>
      </c>
      <c r="D197" t="e">
        <f>#REF!/#REF!</f>
        <v>#REF!</v>
      </c>
      <c r="F197" s="13">
        <v>440</v>
      </c>
      <c r="G197" s="13">
        <f t="shared" si="4"/>
        <v>427.39193783389993</v>
      </c>
    </row>
    <row r="198" spans="1:7" ht="14.25" outlineLevel="1">
      <c r="A198" s="10">
        <v>190</v>
      </c>
      <c r="B198" s="11" t="s">
        <v>202</v>
      </c>
      <c r="C198" s="10" t="s">
        <v>196</v>
      </c>
      <c r="D198" t="e">
        <f>#REF!/#REF!</f>
        <v>#REF!</v>
      </c>
      <c r="F198" s="13">
        <v>460</v>
      </c>
      <c r="G198" s="13">
        <f t="shared" si="4"/>
        <v>446.8188440990772</v>
      </c>
    </row>
    <row r="199" spans="1:7" ht="14.25" outlineLevel="1">
      <c r="A199" s="10">
        <v>191</v>
      </c>
      <c r="B199" s="11" t="s">
        <v>203</v>
      </c>
      <c r="C199" s="10" t="s">
        <v>196</v>
      </c>
      <c r="D199" t="e">
        <f>#REF!/#REF!</f>
        <v>#REF!</v>
      </c>
      <c r="F199" s="13">
        <v>490</v>
      </c>
      <c r="G199" s="13">
        <f t="shared" si="4"/>
        <v>475.9592034968431</v>
      </c>
    </row>
    <row r="200" spans="1:7" ht="14.25" outlineLevel="1">
      <c r="A200" s="10">
        <v>192</v>
      </c>
      <c r="B200" s="11" t="s">
        <v>204</v>
      </c>
      <c r="C200" s="10" t="s">
        <v>196</v>
      </c>
      <c r="D200" t="e">
        <f>#REF!/#REF!</f>
        <v>#REF!</v>
      </c>
      <c r="F200" s="13">
        <v>525</v>
      </c>
      <c r="G200" s="13">
        <f t="shared" si="4"/>
        <v>509.9562894609033</v>
      </c>
    </row>
    <row r="201" spans="1:7" ht="14.25" outlineLevel="1">
      <c r="A201" s="10">
        <v>193</v>
      </c>
      <c r="B201" s="11" t="s">
        <v>205</v>
      </c>
      <c r="C201" s="10" t="s">
        <v>196</v>
      </c>
      <c r="D201" t="e">
        <f>#REF!/#REF!</f>
        <v>#REF!</v>
      </c>
      <c r="F201" s="13">
        <v>570</v>
      </c>
      <c r="G201" s="13">
        <f t="shared" si="4"/>
        <v>553.6668285575522</v>
      </c>
    </row>
    <row r="202" spans="1:7" ht="14.25" outlineLevel="1">
      <c r="A202" s="10">
        <v>194</v>
      </c>
      <c r="B202" s="11" t="s">
        <v>206</v>
      </c>
      <c r="C202" s="10" t="s">
        <v>9</v>
      </c>
      <c r="D202" t="e">
        <f>#REF!/#REF!</f>
        <v>#REF!</v>
      </c>
      <c r="F202" s="13">
        <v>485</v>
      </c>
      <c r="G202" s="13">
        <f aca="true" t="shared" si="5" ref="G202:G207">F202/1.1568</f>
        <v>419.26002766251725</v>
      </c>
    </row>
    <row r="203" spans="1:7" ht="14.25" outlineLevel="1">
      <c r="A203" s="10">
        <v>195</v>
      </c>
      <c r="B203" s="11" t="s">
        <v>207</v>
      </c>
      <c r="C203" s="10" t="s">
        <v>9</v>
      </c>
      <c r="D203" t="e">
        <f>#REF!/#REF!</f>
        <v>#REF!</v>
      </c>
      <c r="F203" s="13">
        <v>454</v>
      </c>
      <c r="G203" s="13">
        <f t="shared" si="5"/>
        <v>392.4619640387275</v>
      </c>
    </row>
    <row r="204" spans="1:7" ht="14.25" outlineLevel="1">
      <c r="A204" s="10">
        <v>196</v>
      </c>
      <c r="B204" s="11" t="s">
        <v>208</v>
      </c>
      <c r="C204" s="10" t="s">
        <v>9</v>
      </c>
      <c r="D204" t="e">
        <f>#REF!/#REF!</f>
        <v>#REF!</v>
      </c>
      <c r="F204" s="13">
        <v>431</v>
      </c>
      <c r="G204" s="13">
        <f t="shared" si="5"/>
        <v>372.5795297372061</v>
      </c>
    </row>
    <row r="205" spans="1:7" ht="14.25" outlineLevel="1">
      <c r="A205" s="10">
        <v>197</v>
      </c>
      <c r="B205" s="11" t="s">
        <v>209</v>
      </c>
      <c r="C205" s="10" t="s">
        <v>9</v>
      </c>
      <c r="D205" t="e">
        <f>#REF!/#REF!</f>
        <v>#REF!</v>
      </c>
      <c r="F205" s="13">
        <v>397</v>
      </c>
      <c r="G205" s="13">
        <f t="shared" si="5"/>
        <v>343.18810511756567</v>
      </c>
    </row>
    <row r="206" spans="1:7" ht="14.25" outlineLevel="1">
      <c r="A206" s="10">
        <v>198</v>
      </c>
      <c r="B206" s="11" t="s">
        <v>210</v>
      </c>
      <c r="C206" s="10" t="s">
        <v>9</v>
      </c>
      <c r="D206" t="e">
        <f>#REF!/#REF!</f>
        <v>#REF!</v>
      </c>
      <c r="F206" s="13">
        <v>792</v>
      </c>
      <c r="G206" s="13">
        <f t="shared" si="5"/>
        <v>684.6473029045643</v>
      </c>
    </row>
    <row r="207" spans="1:7" ht="14.25" outlineLevel="1">
      <c r="A207" s="10">
        <v>199</v>
      </c>
      <c r="B207" s="11" t="s">
        <v>211</v>
      </c>
      <c r="C207" s="10" t="s">
        <v>9</v>
      </c>
      <c r="D207" t="e">
        <f>#REF!/#REF!</f>
        <v>#REF!</v>
      </c>
      <c r="F207" s="13">
        <v>748</v>
      </c>
      <c r="G207" s="13">
        <f t="shared" si="5"/>
        <v>646.6113416320885</v>
      </c>
    </row>
    <row r="208" spans="1:7" ht="14.25">
      <c r="A208" s="6" t="s">
        <v>212</v>
      </c>
      <c r="B208" s="6"/>
      <c r="C208" s="6"/>
      <c r="D208" t="e">
        <f>#REF!/#REF!</f>
        <v>#REF!</v>
      </c>
      <c r="F208" s="13"/>
      <c r="G208" s="13"/>
    </row>
    <row r="209" spans="1:7" ht="14.25" outlineLevel="1">
      <c r="A209" s="10">
        <v>200</v>
      </c>
      <c r="B209" s="11" t="s">
        <v>213</v>
      </c>
      <c r="C209" s="10" t="s">
        <v>196</v>
      </c>
      <c r="D209" t="e">
        <f>#REF!/#REF!</f>
        <v>#REF!</v>
      </c>
      <c r="F209" s="13">
        <v>300</v>
      </c>
      <c r="G209" s="13">
        <f>F209/1.1568</f>
        <v>259.33609958506224</v>
      </c>
    </row>
    <row r="210" spans="1:7" ht="14.25" outlineLevel="1">
      <c r="A210" s="10">
        <v>201</v>
      </c>
      <c r="B210" s="11" t="s">
        <v>214</v>
      </c>
      <c r="C210" s="10" t="s">
        <v>215</v>
      </c>
      <c r="D210" t="e">
        <f>#REF!/#REF!</f>
        <v>#REF!</v>
      </c>
      <c r="F210" s="13">
        <v>563</v>
      </c>
      <c r="G210" s="13">
        <f>F210/1.0295</f>
        <v>546.8674113647402</v>
      </c>
    </row>
    <row r="211" spans="1:7" ht="14.25" outlineLevel="1">
      <c r="A211" s="10">
        <v>202</v>
      </c>
      <c r="B211" s="11" t="s">
        <v>216</v>
      </c>
      <c r="C211" s="10" t="s">
        <v>196</v>
      </c>
      <c r="D211" t="e">
        <f>#REF!/#REF!</f>
        <v>#REF!</v>
      </c>
      <c r="F211" s="16">
        <v>71.75</v>
      </c>
      <c r="G211" s="16">
        <f>F211/1.0295</f>
        <v>69.69402622632346</v>
      </c>
    </row>
    <row r="212" spans="1:7" ht="14.25" outlineLevel="1">
      <c r="A212" s="10">
        <v>203</v>
      </c>
      <c r="B212" s="11" t="s">
        <v>217</v>
      </c>
      <c r="C212" s="10" t="s">
        <v>196</v>
      </c>
      <c r="D212" t="e">
        <f>#REF!/#REF!</f>
        <v>#REF!</v>
      </c>
      <c r="F212" s="16">
        <v>71.75</v>
      </c>
      <c r="G212" s="16">
        <f aca="true" t="shared" si="6" ref="G212:G229">F212/1.0295</f>
        <v>69.69402622632346</v>
      </c>
    </row>
    <row r="213" spans="1:7" ht="14.25" outlineLevel="1">
      <c r="A213" s="10">
        <v>204</v>
      </c>
      <c r="B213" s="11" t="s">
        <v>218</v>
      </c>
      <c r="C213" s="10" t="s">
        <v>196</v>
      </c>
      <c r="D213" t="e">
        <f>#REF!/#REF!</f>
        <v>#REF!</v>
      </c>
      <c r="F213" s="16">
        <v>71.75</v>
      </c>
      <c r="G213" s="16">
        <f t="shared" si="6"/>
        <v>69.69402622632346</v>
      </c>
    </row>
    <row r="214" spans="1:7" ht="14.25" outlineLevel="1">
      <c r="A214" s="10">
        <v>205</v>
      </c>
      <c r="B214" s="11" t="s">
        <v>219</v>
      </c>
      <c r="C214" s="10" t="s">
        <v>196</v>
      </c>
      <c r="D214" t="e">
        <f>#REF!/#REF!</f>
        <v>#REF!</v>
      </c>
      <c r="F214" s="16">
        <v>71.75</v>
      </c>
      <c r="G214" s="16">
        <f t="shared" si="6"/>
        <v>69.69402622632346</v>
      </c>
    </row>
    <row r="215" spans="1:7" ht="14.25" outlineLevel="1">
      <c r="A215" s="10">
        <v>206</v>
      </c>
      <c r="B215" s="11" t="s">
        <v>220</v>
      </c>
      <c r="C215" s="10" t="s">
        <v>196</v>
      </c>
      <c r="D215" t="e">
        <f>#REF!/#REF!</f>
        <v>#REF!</v>
      </c>
      <c r="F215" s="16">
        <v>71.75</v>
      </c>
      <c r="G215" s="16">
        <f t="shared" si="6"/>
        <v>69.69402622632346</v>
      </c>
    </row>
    <row r="216" spans="1:7" ht="14.25" outlineLevel="1">
      <c r="A216" s="10">
        <v>207</v>
      </c>
      <c r="B216" s="11" t="s">
        <v>221</v>
      </c>
      <c r="C216" s="10" t="s">
        <v>196</v>
      </c>
      <c r="D216" t="e">
        <f>#REF!/#REF!</f>
        <v>#REF!</v>
      </c>
      <c r="F216" s="16">
        <v>71.75</v>
      </c>
      <c r="G216" s="16">
        <f t="shared" si="6"/>
        <v>69.69402622632346</v>
      </c>
    </row>
    <row r="217" spans="1:7" ht="14.25" outlineLevel="1">
      <c r="A217" s="10">
        <v>208</v>
      </c>
      <c r="B217" s="11" t="s">
        <v>222</v>
      </c>
      <c r="C217" s="10" t="s">
        <v>196</v>
      </c>
      <c r="D217" t="e">
        <f>#REF!/#REF!</f>
        <v>#REF!</v>
      </c>
      <c r="F217" s="16">
        <v>71.75</v>
      </c>
      <c r="G217" s="16">
        <f t="shared" si="6"/>
        <v>69.69402622632346</v>
      </c>
    </row>
    <row r="218" spans="1:7" ht="14.25" outlineLevel="1">
      <c r="A218" s="10">
        <v>209</v>
      </c>
      <c r="B218" s="11" t="s">
        <v>223</v>
      </c>
      <c r="C218" s="10" t="s">
        <v>196</v>
      </c>
      <c r="D218" t="e">
        <f>#REF!/#REF!</f>
        <v>#REF!</v>
      </c>
      <c r="F218" s="16">
        <v>71.75</v>
      </c>
      <c r="G218" s="16">
        <f t="shared" si="6"/>
        <v>69.69402622632346</v>
      </c>
    </row>
    <row r="219" spans="1:7" ht="14.25" outlineLevel="1">
      <c r="A219" s="10">
        <v>210</v>
      </c>
      <c r="B219" s="11" t="s">
        <v>224</v>
      </c>
      <c r="C219" s="10" t="s">
        <v>196</v>
      </c>
      <c r="D219" t="e">
        <f>#REF!/#REF!</f>
        <v>#REF!</v>
      </c>
      <c r="F219" s="16">
        <v>71.75</v>
      </c>
      <c r="G219" s="16">
        <f t="shared" si="6"/>
        <v>69.69402622632346</v>
      </c>
    </row>
    <row r="220" spans="1:7" ht="14.25" outlineLevel="1">
      <c r="A220" s="10">
        <v>211</v>
      </c>
      <c r="B220" s="11" t="s">
        <v>225</v>
      </c>
      <c r="C220" s="10" t="s">
        <v>196</v>
      </c>
      <c r="D220" t="e">
        <f>#REF!/#REF!</f>
        <v>#REF!</v>
      </c>
      <c r="F220" s="16">
        <v>71.75</v>
      </c>
      <c r="G220" s="16">
        <f t="shared" si="6"/>
        <v>69.69402622632346</v>
      </c>
    </row>
    <row r="221" spans="1:7" ht="14.25" outlineLevel="1">
      <c r="A221" s="10">
        <v>212</v>
      </c>
      <c r="B221" s="11" t="s">
        <v>226</v>
      </c>
      <c r="C221" s="10" t="s">
        <v>196</v>
      </c>
      <c r="D221" t="e">
        <f>#REF!/#REF!</f>
        <v>#REF!</v>
      </c>
      <c r="F221" s="16">
        <v>71.75</v>
      </c>
      <c r="G221" s="16">
        <f t="shared" si="6"/>
        <v>69.69402622632346</v>
      </c>
    </row>
    <row r="222" spans="1:7" ht="14.25" outlineLevel="1">
      <c r="A222" s="10">
        <v>213</v>
      </c>
      <c r="B222" s="11" t="s">
        <v>227</v>
      </c>
      <c r="C222" s="10" t="s">
        <v>196</v>
      </c>
      <c r="D222" t="e">
        <f>#REF!/#REF!</f>
        <v>#REF!</v>
      </c>
      <c r="F222" s="16">
        <v>71.75</v>
      </c>
      <c r="G222" s="16">
        <f t="shared" si="6"/>
        <v>69.69402622632346</v>
      </c>
    </row>
    <row r="223" spans="1:7" ht="14.25" outlineLevel="1">
      <c r="A223" s="10">
        <v>214</v>
      </c>
      <c r="B223" s="11" t="s">
        <v>228</v>
      </c>
      <c r="C223" s="10" t="s">
        <v>196</v>
      </c>
      <c r="D223" t="e">
        <f>#REF!/#REF!</f>
        <v>#REF!</v>
      </c>
      <c r="F223" s="16">
        <v>71.75</v>
      </c>
      <c r="G223" s="16">
        <f t="shared" si="6"/>
        <v>69.69402622632346</v>
      </c>
    </row>
    <row r="224" spans="1:7" ht="14.25" outlineLevel="1">
      <c r="A224" s="10">
        <v>215</v>
      </c>
      <c r="B224" s="11" t="s">
        <v>229</v>
      </c>
      <c r="C224" s="10" t="s">
        <v>196</v>
      </c>
      <c r="D224" t="e">
        <f>#REF!/#REF!</f>
        <v>#REF!</v>
      </c>
      <c r="F224" s="16">
        <v>71.75</v>
      </c>
      <c r="G224" s="16">
        <f t="shared" si="6"/>
        <v>69.69402622632346</v>
      </c>
    </row>
    <row r="225" spans="1:7" ht="14.25" outlineLevel="1">
      <c r="A225" s="10">
        <v>216</v>
      </c>
      <c r="B225" s="11" t="s">
        <v>230</v>
      </c>
      <c r="C225" s="10" t="s">
        <v>196</v>
      </c>
      <c r="D225" t="e">
        <f>#REF!/#REF!</f>
        <v>#REF!</v>
      </c>
      <c r="F225" s="16">
        <v>71.75</v>
      </c>
      <c r="G225" s="16">
        <f t="shared" si="6"/>
        <v>69.69402622632346</v>
      </c>
    </row>
    <row r="226" spans="1:7" ht="14.25" outlineLevel="1">
      <c r="A226" s="10">
        <v>217</v>
      </c>
      <c r="B226" s="11" t="s">
        <v>231</v>
      </c>
      <c r="C226" s="10" t="s">
        <v>196</v>
      </c>
      <c r="D226" t="e">
        <f>#REF!/#REF!</f>
        <v>#REF!</v>
      </c>
      <c r="F226" s="16">
        <v>71.75</v>
      </c>
      <c r="G226" s="16">
        <f t="shared" si="6"/>
        <v>69.69402622632346</v>
      </c>
    </row>
    <row r="227" spans="1:7" ht="14.25" outlineLevel="1">
      <c r="A227" s="10">
        <v>218</v>
      </c>
      <c r="B227" s="11" t="s">
        <v>232</v>
      </c>
      <c r="C227" s="10" t="s">
        <v>196</v>
      </c>
      <c r="D227" t="e">
        <f>#REF!/#REF!</f>
        <v>#REF!</v>
      </c>
      <c r="F227" s="16">
        <v>71.75</v>
      </c>
      <c r="G227" s="16">
        <f t="shared" si="6"/>
        <v>69.69402622632346</v>
      </c>
    </row>
    <row r="228" spans="1:7" ht="14.25" outlineLevel="1">
      <c r="A228" s="10">
        <v>219</v>
      </c>
      <c r="B228" s="11" t="s">
        <v>233</v>
      </c>
      <c r="C228" s="10" t="s">
        <v>196</v>
      </c>
      <c r="D228" t="e">
        <f>#REF!/#REF!</f>
        <v>#REF!</v>
      </c>
      <c r="F228" s="16">
        <v>71.75</v>
      </c>
      <c r="G228" s="16">
        <f t="shared" si="6"/>
        <v>69.69402622632346</v>
      </c>
    </row>
    <row r="229" spans="1:7" ht="14.25" outlineLevel="1">
      <c r="A229" s="10">
        <v>220</v>
      </c>
      <c r="B229" s="11" t="s">
        <v>234</v>
      </c>
      <c r="C229" s="10" t="s">
        <v>196</v>
      </c>
      <c r="D229" t="e">
        <f>#REF!/#REF!</f>
        <v>#REF!</v>
      </c>
      <c r="F229" s="16">
        <v>71.75</v>
      </c>
      <c r="G229" s="16">
        <f t="shared" si="6"/>
        <v>69.69402622632346</v>
      </c>
    </row>
    <row r="230" spans="1:7" ht="14.25" outlineLevel="1">
      <c r="A230" s="10">
        <v>221</v>
      </c>
      <c r="B230" s="11" t="s">
        <v>235</v>
      </c>
      <c r="C230" s="10" t="s">
        <v>9</v>
      </c>
      <c r="D230" t="e">
        <f>#REF!/#REF!</f>
        <v>#REF!</v>
      </c>
      <c r="F230" s="16">
        <v>78</v>
      </c>
      <c r="G230" s="16">
        <f>F230/1.1568</f>
        <v>67.42738589211618</v>
      </c>
    </row>
    <row r="231" spans="1:7" ht="14.25" outlineLevel="1">
      <c r="A231" s="10">
        <v>222</v>
      </c>
      <c r="B231" s="11" t="s">
        <v>236</v>
      </c>
      <c r="C231" s="10" t="s">
        <v>9</v>
      </c>
      <c r="D231" t="e">
        <f>#REF!/#REF!</f>
        <v>#REF!</v>
      </c>
      <c r="F231" s="16">
        <v>80</v>
      </c>
      <c r="G231" s="16">
        <f>F231/1.1568</f>
        <v>69.15629322268326</v>
      </c>
    </row>
    <row r="232" spans="1:7" ht="14.25" outlineLevel="1">
      <c r="A232" s="10">
        <v>223</v>
      </c>
      <c r="B232" s="11" t="s">
        <v>237</v>
      </c>
      <c r="C232" s="10" t="s">
        <v>9</v>
      </c>
      <c r="D232" t="e">
        <f>#REF!/#REF!</f>
        <v>#REF!</v>
      </c>
      <c r="F232" s="16">
        <v>83</v>
      </c>
      <c r="G232" s="16">
        <f>F232/1.1568</f>
        <v>71.74965421853388</v>
      </c>
    </row>
    <row r="233" spans="1:7" ht="14.25">
      <c r="A233" s="6" t="s">
        <v>238</v>
      </c>
      <c r="B233" s="6"/>
      <c r="C233" s="6"/>
      <c r="D233" t="e">
        <f>#REF!/#REF!</f>
        <v>#REF!</v>
      </c>
      <c r="F233" s="13"/>
      <c r="G233" s="13"/>
    </row>
    <row r="234" spans="1:9" ht="14.25" outlineLevel="1">
      <c r="A234" s="10">
        <v>224</v>
      </c>
      <c r="B234" s="11" t="s">
        <v>239</v>
      </c>
      <c r="C234" s="10" t="s">
        <v>240</v>
      </c>
      <c r="D234" t="e">
        <f>#REF!/#REF!</f>
        <v>#REF!</v>
      </c>
      <c r="F234" s="17">
        <v>220</v>
      </c>
      <c r="G234" s="13">
        <f aca="true" t="shared" si="7" ref="G234:G247">F234/1.1568</f>
        <v>190.17980636237897</v>
      </c>
      <c r="H234" s="18"/>
      <c r="I234" s="21"/>
    </row>
    <row r="235" spans="1:9" ht="14.25" outlineLevel="1">
      <c r="A235" s="10">
        <v>225</v>
      </c>
      <c r="B235" s="11" t="s">
        <v>241</v>
      </c>
      <c r="C235" s="10" t="s">
        <v>240</v>
      </c>
      <c r="D235" t="e">
        <f>#REF!/#REF!</f>
        <v>#REF!</v>
      </c>
      <c r="F235" s="17">
        <v>240</v>
      </c>
      <c r="G235" s="13">
        <f t="shared" si="7"/>
        <v>207.4688796680498</v>
      </c>
      <c r="H235" s="18"/>
      <c r="I235" s="21"/>
    </row>
    <row r="236" spans="1:9" ht="14.25" outlineLevel="1">
      <c r="A236" s="10">
        <v>226</v>
      </c>
      <c r="B236" s="11" t="s">
        <v>242</v>
      </c>
      <c r="C236" s="10" t="s">
        <v>240</v>
      </c>
      <c r="D236" t="e">
        <f>#REF!/#REF!</f>
        <v>#REF!</v>
      </c>
      <c r="F236" s="17">
        <v>250</v>
      </c>
      <c r="G236" s="13">
        <f t="shared" si="7"/>
        <v>216.1134163208852</v>
      </c>
      <c r="H236" s="18"/>
      <c r="I236" s="21"/>
    </row>
    <row r="237" spans="1:9" ht="14.25" outlineLevel="1">
      <c r="A237" s="10">
        <v>227</v>
      </c>
      <c r="B237" s="11" t="s">
        <v>243</v>
      </c>
      <c r="C237" s="10" t="s">
        <v>240</v>
      </c>
      <c r="D237" t="e">
        <f>#REF!/#REF!</f>
        <v>#REF!</v>
      </c>
      <c r="F237" s="17">
        <v>270</v>
      </c>
      <c r="G237" s="13">
        <f t="shared" si="7"/>
        <v>233.40248962655602</v>
      </c>
      <c r="H237" s="18"/>
      <c r="I237" s="21"/>
    </row>
    <row r="238" spans="1:9" ht="14.25" outlineLevel="1">
      <c r="A238" s="10">
        <v>228</v>
      </c>
      <c r="B238" s="11" t="s">
        <v>244</v>
      </c>
      <c r="C238" s="10" t="s">
        <v>240</v>
      </c>
      <c r="D238" t="e">
        <f>#REF!/#REF!</f>
        <v>#REF!</v>
      </c>
      <c r="F238" s="17">
        <v>312</v>
      </c>
      <c r="G238" s="13">
        <f t="shared" si="7"/>
        <v>269.7095435684647</v>
      </c>
      <c r="H238" s="18"/>
      <c r="I238" s="21"/>
    </row>
    <row r="239" spans="1:9" ht="14.25" outlineLevel="1">
      <c r="A239" s="10">
        <v>229</v>
      </c>
      <c r="B239" s="11" t="s">
        <v>245</v>
      </c>
      <c r="C239" s="10" t="s">
        <v>240</v>
      </c>
      <c r="D239" t="e">
        <f>#REF!/#REF!</f>
        <v>#REF!</v>
      </c>
      <c r="F239" s="17">
        <v>332</v>
      </c>
      <c r="G239" s="13">
        <f t="shared" si="7"/>
        <v>286.9986168741355</v>
      </c>
      <c r="H239" s="18"/>
      <c r="I239" s="21"/>
    </row>
    <row r="240" spans="1:9" ht="14.25" outlineLevel="1">
      <c r="A240" s="10">
        <v>230</v>
      </c>
      <c r="B240" s="19" t="s">
        <v>246</v>
      </c>
      <c r="C240" s="20" t="s">
        <v>240</v>
      </c>
      <c r="D240" t="e">
        <f>#REF!/#REF!</f>
        <v>#REF!</v>
      </c>
      <c r="F240" s="17">
        <v>342</v>
      </c>
      <c r="G240" s="13">
        <f t="shared" si="7"/>
        <v>295.64315352697093</v>
      </c>
      <c r="H240" s="18"/>
      <c r="I240" s="21"/>
    </row>
    <row r="241" spans="1:9" ht="14.25" outlineLevel="1">
      <c r="A241" s="10">
        <v>231</v>
      </c>
      <c r="B241" s="19" t="s">
        <v>247</v>
      </c>
      <c r="C241" s="20" t="s">
        <v>240</v>
      </c>
      <c r="D241" t="e">
        <f>#REF!/#REF!</f>
        <v>#REF!</v>
      </c>
      <c r="F241" s="17">
        <v>362</v>
      </c>
      <c r="G241" s="13">
        <f t="shared" si="7"/>
        <v>312.93222683264173</v>
      </c>
      <c r="H241" s="18"/>
      <c r="I241" s="21"/>
    </row>
    <row r="242" spans="1:7" ht="14.25" outlineLevel="1">
      <c r="A242" s="10">
        <v>232</v>
      </c>
      <c r="B242" s="11" t="s">
        <v>248</v>
      </c>
      <c r="C242" s="10" t="s">
        <v>240</v>
      </c>
      <c r="D242" t="e">
        <f>#REF!/#REF!</f>
        <v>#REF!</v>
      </c>
      <c r="F242" s="13">
        <v>561</v>
      </c>
      <c r="G242" s="13">
        <f t="shared" si="7"/>
        <v>484.95850622406635</v>
      </c>
    </row>
    <row r="243" spans="1:7" ht="14.25" outlineLevel="1">
      <c r="A243" s="10">
        <v>233</v>
      </c>
      <c r="B243" s="11" t="s">
        <v>249</v>
      </c>
      <c r="C243" s="10" t="s">
        <v>240</v>
      </c>
      <c r="D243" t="e">
        <f>#REF!/#REF!</f>
        <v>#REF!</v>
      </c>
      <c r="F243" s="13">
        <v>654</v>
      </c>
      <c r="G243" s="13">
        <f t="shared" si="7"/>
        <v>565.3526970954357</v>
      </c>
    </row>
    <row r="244" spans="1:7" ht="14.25" outlineLevel="1">
      <c r="A244" s="10">
        <v>234</v>
      </c>
      <c r="B244" s="19" t="s">
        <v>250</v>
      </c>
      <c r="C244" s="20" t="s">
        <v>240</v>
      </c>
      <c r="D244" t="e">
        <f>#REF!/#REF!</f>
        <v>#REF!</v>
      </c>
      <c r="F244" s="13">
        <v>592</v>
      </c>
      <c r="G244" s="13">
        <f t="shared" si="7"/>
        <v>511.75656984785616</v>
      </c>
    </row>
    <row r="245" spans="1:7" ht="14.25" outlineLevel="1">
      <c r="A245" s="10">
        <v>235</v>
      </c>
      <c r="B245" s="19" t="s">
        <v>251</v>
      </c>
      <c r="C245" s="20" t="s">
        <v>240</v>
      </c>
      <c r="D245" t="e">
        <f>#REF!/#REF!</f>
        <v>#REF!</v>
      </c>
      <c r="F245" s="13">
        <v>700</v>
      </c>
      <c r="G245" s="13">
        <f t="shared" si="7"/>
        <v>605.1175656984785</v>
      </c>
    </row>
    <row r="246" spans="1:7" ht="14.25" outlineLevel="1">
      <c r="A246" s="10">
        <v>236</v>
      </c>
      <c r="B246" s="11" t="s">
        <v>252</v>
      </c>
      <c r="C246" s="10" t="s">
        <v>240</v>
      </c>
      <c r="D246" t="e">
        <f>#REF!/#REF!</f>
        <v>#REF!</v>
      </c>
      <c r="F246" s="13">
        <v>994</v>
      </c>
      <c r="G246" s="13">
        <f t="shared" si="7"/>
        <v>859.2669432918395</v>
      </c>
    </row>
    <row r="247" spans="1:7" ht="14.25" outlineLevel="1">
      <c r="A247" s="10">
        <v>237</v>
      </c>
      <c r="B247" s="11" t="s">
        <v>253</v>
      </c>
      <c r="C247" s="10" t="s">
        <v>254</v>
      </c>
      <c r="D247" t="e">
        <f>#REF!/#REF!</f>
        <v>#REF!</v>
      </c>
      <c r="F247" s="16">
        <v>25</v>
      </c>
      <c r="G247" s="16">
        <f t="shared" si="7"/>
        <v>21.611341632088518</v>
      </c>
    </row>
    <row r="248" spans="1:7" ht="14.25">
      <c r="A248" s="6" t="s">
        <v>255</v>
      </c>
      <c r="B248" s="6"/>
      <c r="C248" s="6"/>
      <c r="D248" t="e">
        <f>#REF!/#REF!</f>
        <v>#REF!</v>
      </c>
      <c r="F248" s="13"/>
      <c r="G248" s="13"/>
    </row>
    <row r="249" spans="1:7" ht="14.25" outlineLevel="1">
      <c r="A249" s="10">
        <v>238</v>
      </c>
      <c r="B249" s="11" t="s">
        <v>256</v>
      </c>
      <c r="C249" s="10" t="s">
        <v>196</v>
      </c>
      <c r="D249" t="e">
        <f>#REF!/#REF!</f>
        <v>#REF!</v>
      </c>
      <c r="F249" s="13">
        <v>452</v>
      </c>
      <c r="G249" s="13">
        <f>F249/1.1568</f>
        <v>390.7330567081604</v>
      </c>
    </row>
    <row r="250" spans="1:7" ht="14.25" outlineLevel="1">
      <c r="A250" s="10">
        <v>239</v>
      </c>
      <c r="B250" s="11" t="s">
        <v>257</v>
      </c>
      <c r="C250" s="10" t="s">
        <v>196</v>
      </c>
      <c r="D250" t="e">
        <f>#REF!/#REF!</f>
        <v>#REF!</v>
      </c>
      <c r="F250" s="13">
        <v>700</v>
      </c>
      <c r="G250" s="13">
        <f>F250/1.1568</f>
        <v>605.1175656984785</v>
      </c>
    </row>
    <row r="251" spans="1:7" ht="14.25" outlineLevel="1">
      <c r="A251" s="10">
        <v>240</v>
      </c>
      <c r="B251" s="11" t="s">
        <v>258</v>
      </c>
      <c r="C251" s="10" t="s">
        <v>9</v>
      </c>
      <c r="D251" t="e">
        <f>#REF!/#REF!</f>
        <v>#REF!</v>
      </c>
      <c r="F251" s="13">
        <v>1695</v>
      </c>
      <c r="G251" s="13">
        <f>F251/1.1568</f>
        <v>1465.2489626556016</v>
      </c>
    </row>
    <row r="252" spans="1:7" ht="14.25" outlineLevel="1">
      <c r="A252" s="10">
        <v>241</v>
      </c>
      <c r="B252" s="11" t="s">
        <v>259</v>
      </c>
      <c r="C252" s="10" t="s">
        <v>9</v>
      </c>
      <c r="D252" t="e">
        <f>#REF!/#REF!</f>
        <v>#REF!</v>
      </c>
      <c r="F252" s="13">
        <v>1746</v>
      </c>
      <c r="G252" s="13">
        <f>F252/1.1568</f>
        <v>1509.3360995850621</v>
      </c>
    </row>
    <row r="253" spans="1:7" ht="14.25">
      <c r="A253" s="6" t="s">
        <v>260</v>
      </c>
      <c r="B253" s="6"/>
      <c r="C253" s="6"/>
      <c r="D253" t="e">
        <f>#REF!/#REF!</f>
        <v>#REF!</v>
      </c>
      <c r="F253" s="13"/>
      <c r="G253" s="13"/>
    </row>
    <row r="254" spans="1:7" ht="14.25" outlineLevel="1">
      <c r="A254" s="10">
        <v>242</v>
      </c>
      <c r="B254" s="11" t="s">
        <v>261</v>
      </c>
      <c r="C254" s="10" t="s">
        <v>240</v>
      </c>
      <c r="D254" t="e">
        <f>#REF!/#REF!</f>
        <v>#REF!</v>
      </c>
      <c r="F254" s="16">
        <v>13.82</v>
      </c>
      <c r="G254" s="16">
        <f>F254/1.1568</f>
        <v>11.946749654218534</v>
      </c>
    </row>
    <row r="255" spans="1:7" ht="14.25" outlineLevel="1">
      <c r="A255" s="10">
        <v>243</v>
      </c>
      <c r="B255" s="11" t="s">
        <v>262</v>
      </c>
      <c r="C255" s="10" t="s">
        <v>240</v>
      </c>
      <c r="D255" t="e">
        <f>#REF!/#REF!</f>
        <v>#REF!</v>
      </c>
      <c r="F255" s="16">
        <v>26.55</v>
      </c>
      <c r="G255" s="16">
        <f>F255/1.1568</f>
        <v>22.95124481327801</v>
      </c>
    </row>
    <row r="256" spans="1:7" ht="14.25" outlineLevel="1">
      <c r="A256" s="10">
        <v>244</v>
      </c>
      <c r="B256" s="11" t="s">
        <v>263</v>
      </c>
      <c r="C256" s="10" t="s">
        <v>240</v>
      </c>
      <c r="D256" t="e">
        <f>#REF!/#REF!</f>
        <v>#REF!</v>
      </c>
      <c r="F256" s="16">
        <v>27.61</v>
      </c>
      <c r="G256" s="16">
        <f>F256/1.1568</f>
        <v>23.86756569847856</v>
      </c>
    </row>
    <row r="257" spans="1:7" ht="14.25" outlineLevel="1">
      <c r="A257" s="10">
        <v>245</v>
      </c>
      <c r="B257" s="11" t="s">
        <v>264</v>
      </c>
      <c r="C257" s="10" t="s">
        <v>254</v>
      </c>
      <c r="D257" t="e">
        <f>#REF!/#REF!</f>
        <v>#REF!</v>
      </c>
      <c r="F257" s="16">
        <v>7.93</v>
      </c>
      <c r="G257" s="16">
        <f>F257/1.1568</f>
        <v>6.855117565698478</v>
      </c>
    </row>
    <row r="258" spans="1:7" ht="14.25" outlineLevel="1">
      <c r="A258" s="10">
        <v>246</v>
      </c>
      <c r="B258" s="11" t="s">
        <v>265</v>
      </c>
      <c r="C258" s="10" t="s">
        <v>254</v>
      </c>
      <c r="D258" t="e">
        <f>#REF!/#REF!</f>
        <v>#REF!</v>
      </c>
      <c r="F258" s="16">
        <v>7.4</v>
      </c>
      <c r="G258" s="16">
        <f>F258/1.1568</f>
        <v>6.396957123098202</v>
      </c>
    </row>
    <row r="259" spans="1:7" ht="14.25">
      <c r="A259" s="6" t="s">
        <v>266</v>
      </c>
      <c r="B259" s="6"/>
      <c r="C259" s="6"/>
      <c r="D259" t="e">
        <f>#REF!/#REF!</f>
        <v>#REF!</v>
      </c>
      <c r="F259" s="13"/>
      <c r="G259" s="13"/>
    </row>
    <row r="260" spans="1:7" ht="14.25" outlineLevel="1">
      <c r="A260" s="10">
        <v>247</v>
      </c>
      <c r="B260" s="11" t="s">
        <v>267</v>
      </c>
      <c r="C260" s="10" t="s">
        <v>9</v>
      </c>
      <c r="D260" t="e">
        <f>#REF!/#REF!</f>
        <v>#REF!</v>
      </c>
      <c r="F260" s="12">
        <v>4260</v>
      </c>
      <c r="G260" s="22">
        <f aca="true" t="shared" si="8" ref="G260:G323">F260/1.1568</f>
        <v>3682.5726141078835</v>
      </c>
    </row>
    <row r="261" spans="1:7" ht="14.25" outlineLevel="1">
      <c r="A261" s="10">
        <v>248</v>
      </c>
      <c r="B261" s="11" t="s">
        <v>268</v>
      </c>
      <c r="C261" s="10" t="s">
        <v>9</v>
      </c>
      <c r="D261" t="e">
        <f>#REF!/#REF!</f>
        <v>#REF!</v>
      </c>
      <c r="F261" s="12">
        <v>4260</v>
      </c>
      <c r="G261" s="22">
        <f t="shared" si="8"/>
        <v>3682.5726141078835</v>
      </c>
    </row>
    <row r="262" spans="1:7" ht="14.25" outlineLevel="1">
      <c r="A262" s="10">
        <v>249</v>
      </c>
      <c r="B262" s="11" t="s">
        <v>269</v>
      </c>
      <c r="C262" s="10" t="s">
        <v>9</v>
      </c>
      <c r="D262" t="e">
        <f>#REF!/#REF!</f>
        <v>#REF!</v>
      </c>
      <c r="F262" s="12">
        <v>4260</v>
      </c>
      <c r="G262" s="22">
        <f t="shared" si="8"/>
        <v>3682.5726141078835</v>
      </c>
    </row>
    <row r="263" spans="1:7" ht="14.25" outlineLevel="1">
      <c r="A263" s="10">
        <v>250</v>
      </c>
      <c r="B263" s="11" t="s">
        <v>270</v>
      </c>
      <c r="C263" s="10" t="s">
        <v>9</v>
      </c>
      <c r="D263" t="e">
        <f>#REF!/#REF!</f>
        <v>#REF!</v>
      </c>
      <c r="F263" s="12">
        <v>4260</v>
      </c>
      <c r="G263" s="22">
        <f t="shared" si="8"/>
        <v>3682.5726141078835</v>
      </c>
    </row>
    <row r="264" spans="1:7" ht="14.25" outlineLevel="1">
      <c r="A264" s="10">
        <v>251</v>
      </c>
      <c r="B264" s="11" t="s">
        <v>271</v>
      </c>
      <c r="C264" s="10" t="s">
        <v>9</v>
      </c>
      <c r="D264" t="e">
        <f>#REF!/#REF!</f>
        <v>#REF!</v>
      </c>
      <c r="F264" s="12">
        <v>4260</v>
      </c>
      <c r="G264" s="22">
        <f t="shared" si="8"/>
        <v>3682.5726141078835</v>
      </c>
    </row>
    <row r="265" spans="1:7" ht="14.25" outlineLevel="1">
      <c r="A265" s="10">
        <v>252</v>
      </c>
      <c r="B265" s="11" t="s">
        <v>272</v>
      </c>
      <c r="C265" s="10" t="s">
        <v>9</v>
      </c>
      <c r="D265" t="e">
        <f>#REF!/#REF!</f>
        <v>#REF!</v>
      </c>
      <c r="F265" s="12">
        <v>4260</v>
      </c>
      <c r="G265" s="22">
        <f t="shared" si="8"/>
        <v>3682.5726141078835</v>
      </c>
    </row>
    <row r="266" spans="1:7" ht="14.25" outlineLevel="1">
      <c r="A266" s="10">
        <v>253</v>
      </c>
      <c r="B266" s="11" t="s">
        <v>273</v>
      </c>
      <c r="C266" s="10" t="s">
        <v>9</v>
      </c>
      <c r="D266" t="e">
        <f>#REF!/#REF!</f>
        <v>#REF!</v>
      </c>
      <c r="F266" s="12">
        <v>4260</v>
      </c>
      <c r="G266" s="22">
        <f t="shared" si="8"/>
        <v>3682.5726141078835</v>
      </c>
    </row>
    <row r="267" spans="1:7" ht="14.25" outlineLevel="1">
      <c r="A267" s="10">
        <v>254</v>
      </c>
      <c r="B267" s="11" t="s">
        <v>274</v>
      </c>
      <c r="C267" s="10" t="s">
        <v>9</v>
      </c>
      <c r="D267" t="e">
        <f>#REF!/#REF!</f>
        <v>#REF!</v>
      </c>
      <c r="F267" s="12">
        <v>4260</v>
      </c>
      <c r="G267" s="22">
        <f t="shared" si="8"/>
        <v>3682.5726141078835</v>
      </c>
    </row>
    <row r="268" spans="1:7" ht="14.25" outlineLevel="1">
      <c r="A268" s="10">
        <v>255</v>
      </c>
      <c r="B268" s="11" t="s">
        <v>275</v>
      </c>
      <c r="C268" s="10" t="s">
        <v>9</v>
      </c>
      <c r="D268" t="e">
        <f>#REF!/#REF!</f>
        <v>#REF!</v>
      </c>
      <c r="F268" s="12">
        <v>4260</v>
      </c>
      <c r="G268" s="22">
        <f t="shared" si="8"/>
        <v>3682.5726141078835</v>
      </c>
    </row>
    <row r="269" spans="1:7" ht="14.25" outlineLevel="1">
      <c r="A269" s="10">
        <v>256</v>
      </c>
      <c r="B269" s="11" t="s">
        <v>276</v>
      </c>
      <c r="C269" s="10" t="s">
        <v>9</v>
      </c>
      <c r="D269" t="e">
        <f>#REF!/#REF!</f>
        <v>#REF!</v>
      </c>
      <c r="F269" s="12">
        <v>4260</v>
      </c>
      <c r="G269" s="22">
        <f t="shared" si="8"/>
        <v>3682.5726141078835</v>
      </c>
    </row>
    <row r="270" spans="1:7" ht="14.25" outlineLevel="1">
      <c r="A270" s="10">
        <v>257</v>
      </c>
      <c r="B270" s="11" t="s">
        <v>277</v>
      </c>
      <c r="C270" s="10" t="s">
        <v>9</v>
      </c>
      <c r="D270" t="e">
        <f>#REF!/#REF!</f>
        <v>#REF!</v>
      </c>
      <c r="F270" s="12">
        <v>4260</v>
      </c>
      <c r="G270" s="22">
        <f t="shared" si="8"/>
        <v>3682.5726141078835</v>
      </c>
    </row>
    <row r="271" spans="1:7" ht="14.25" outlineLevel="1">
      <c r="A271" s="10">
        <v>258</v>
      </c>
      <c r="B271" s="11" t="s">
        <v>278</v>
      </c>
      <c r="C271" s="10" t="s">
        <v>9</v>
      </c>
      <c r="D271" t="e">
        <f>#REF!/#REF!</f>
        <v>#REF!</v>
      </c>
      <c r="F271" s="12">
        <v>4380</v>
      </c>
      <c r="G271" s="22">
        <f t="shared" si="8"/>
        <v>3786.3070539419086</v>
      </c>
    </row>
    <row r="272" spans="1:7" ht="14.25" outlineLevel="1">
      <c r="A272" s="10">
        <v>259</v>
      </c>
      <c r="B272" s="11" t="s">
        <v>279</v>
      </c>
      <c r="C272" s="10" t="s">
        <v>9</v>
      </c>
      <c r="D272" t="e">
        <f>#REF!/#REF!</f>
        <v>#REF!</v>
      </c>
      <c r="F272" s="12">
        <v>4380</v>
      </c>
      <c r="G272" s="22">
        <f t="shared" si="8"/>
        <v>3786.3070539419086</v>
      </c>
    </row>
    <row r="273" spans="1:7" ht="14.25" outlineLevel="1">
      <c r="A273" s="10">
        <v>260</v>
      </c>
      <c r="B273" s="11" t="s">
        <v>280</v>
      </c>
      <c r="C273" s="10" t="s">
        <v>9</v>
      </c>
      <c r="D273" t="e">
        <f>#REF!/#REF!</f>
        <v>#REF!</v>
      </c>
      <c r="F273" s="12">
        <v>4380</v>
      </c>
      <c r="G273" s="22">
        <f t="shared" si="8"/>
        <v>3786.3070539419086</v>
      </c>
    </row>
    <row r="274" spans="1:7" ht="14.25" outlineLevel="1">
      <c r="A274" s="10">
        <v>261</v>
      </c>
      <c r="B274" s="11" t="s">
        <v>281</v>
      </c>
      <c r="C274" s="10" t="s">
        <v>9</v>
      </c>
      <c r="D274" t="e">
        <f>#REF!/#REF!</f>
        <v>#REF!</v>
      </c>
      <c r="F274" s="12">
        <v>4380</v>
      </c>
      <c r="G274" s="22">
        <f t="shared" si="8"/>
        <v>3786.3070539419086</v>
      </c>
    </row>
    <row r="275" spans="1:7" ht="14.25" outlineLevel="1">
      <c r="A275" s="10">
        <v>262</v>
      </c>
      <c r="B275" s="11" t="s">
        <v>282</v>
      </c>
      <c r="C275" s="10" t="s">
        <v>9</v>
      </c>
      <c r="D275" t="e">
        <f>#REF!/#REF!</f>
        <v>#REF!</v>
      </c>
      <c r="F275" s="12">
        <v>4380</v>
      </c>
      <c r="G275" s="22">
        <f t="shared" si="8"/>
        <v>3786.3070539419086</v>
      </c>
    </row>
    <row r="276" spans="1:7" ht="14.25" outlineLevel="1">
      <c r="A276" s="10">
        <v>263</v>
      </c>
      <c r="B276" s="11" t="s">
        <v>283</v>
      </c>
      <c r="C276" s="10" t="s">
        <v>9</v>
      </c>
      <c r="D276" t="e">
        <f>#REF!/#REF!</f>
        <v>#REF!</v>
      </c>
      <c r="F276" s="12">
        <v>4380</v>
      </c>
      <c r="G276" s="22">
        <f t="shared" si="8"/>
        <v>3786.3070539419086</v>
      </c>
    </row>
    <row r="277" spans="1:7" ht="14.25" outlineLevel="1">
      <c r="A277" s="10">
        <v>264</v>
      </c>
      <c r="B277" s="11" t="s">
        <v>284</v>
      </c>
      <c r="C277" s="10" t="s">
        <v>9</v>
      </c>
      <c r="D277" t="e">
        <f>#REF!/#REF!</f>
        <v>#REF!</v>
      </c>
      <c r="F277" s="12">
        <v>4380</v>
      </c>
      <c r="G277" s="22">
        <f t="shared" si="8"/>
        <v>3786.3070539419086</v>
      </c>
    </row>
    <row r="278" spans="1:7" ht="14.25" outlineLevel="1">
      <c r="A278" s="10">
        <v>265</v>
      </c>
      <c r="B278" s="11" t="s">
        <v>285</v>
      </c>
      <c r="C278" s="10" t="s">
        <v>9</v>
      </c>
      <c r="D278" t="e">
        <f>#REF!/#REF!</f>
        <v>#REF!</v>
      </c>
      <c r="F278" s="12">
        <v>4380</v>
      </c>
      <c r="G278" s="22">
        <f t="shared" si="8"/>
        <v>3786.3070539419086</v>
      </c>
    </row>
    <row r="279" spans="1:7" ht="14.25" outlineLevel="1">
      <c r="A279" s="10">
        <v>266</v>
      </c>
      <c r="B279" s="11" t="s">
        <v>286</v>
      </c>
      <c r="C279" s="10" t="s">
        <v>9</v>
      </c>
      <c r="D279" t="e">
        <f>#REF!/#REF!</f>
        <v>#REF!</v>
      </c>
      <c r="F279" s="12">
        <v>4380</v>
      </c>
      <c r="G279" s="22">
        <f t="shared" si="8"/>
        <v>3786.3070539419086</v>
      </c>
    </row>
    <row r="280" spans="1:7" ht="14.25" outlineLevel="1">
      <c r="A280" s="10">
        <v>267</v>
      </c>
      <c r="B280" s="11" t="s">
        <v>287</v>
      </c>
      <c r="C280" s="10" t="s">
        <v>9</v>
      </c>
      <c r="D280" t="e">
        <f>#REF!/#REF!</f>
        <v>#REF!</v>
      </c>
      <c r="F280" s="12">
        <v>4380</v>
      </c>
      <c r="G280" s="22">
        <f t="shared" si="8"/>
        <v>3786.3070539419086</v>
      </c>
    </row>
    <row r="281" spans="1:7" ht="14.25" outlineLevel="1">
      <c r="A281" s="10">
        <v>268</v>
      </c>
      <c r="B281" s="11" t="s">
        <v>288</v>
      </c>
      <c r="C281" s="10" t="s">
        <v>9</v>
      </c>
      <c r="D281" t="e">
        <f>#REF!/#REF!</f>
        <v>#REF!</v>
      </c>
      <c r="F281" s="12">
        <v>4380</v>
      </c>
      <c r="G281" s="22">
        <f t="shared" si="8"/>
        <v>3786.3070539419086</v>
      </c>
    </row>
    <row r="282" spans="1:7" ht="14.25" outlineLevel="1">
      <c r="A282" s="10">
        <v>269</v>
      </c>
      <c r="B282" s="11" t="s">
        <v>289</v>
      </c>
      <c r="C282" s="10" t="s">
        <v>9</v>
      </c>
      <c r="D282" t="e">
        <f>#REF!/#REF!</f>
        <v>#REF!</v>
      </c>
      <c r="F282" s="12">
        <v>4770</v>
      </c>
      <c r="G282" s="22">
        <f t="shared" si="8"/>
        <v>4123.44398340249</v>
      </c>
    </row>
    <row r="283" spans="1:7" ht="14.25" outlineLevel="1">
      <c r="A283" s="10">
        <v>270</v>
      </c>
      <c r="B283" s="11" t="s">
        <v>290</v>
      </c>
      <c r="C283" s="10" t="s">
        <v>9</v>
      </c>
      <c r="D283" t="e">
        <f>#REF!/#REF!</f>
        <v>#REF!</v>
      </c>
      <c r="F283" s="12">
        <v>4770</v>
      </c>
      <c r="G283" s="22">
        <f t="shared" si="8"/>
        <v>4123.44398340249</v>
      </c>
    </row>
    <row r="284" spans="1:7" ht="14.25" outlineLevel="1">
      <c r="A284" s="10">
        <v>271</v>
      </c>
      <c r="B284" s="11" t="s">
        <v>291</v>
      </c>
      <c r="C284" s="10" t="s">
        <v>9</v>
      </c>
      <c r="D284" t="e">
        <f>#REF!/#REF!</f>
        <v>#REF!</v>
      </c>
      <c r="F284" s="12">
        <v>4770</v>
      </c>
      <c r="G284" s="22">
        <f t="shared" si="8"/>
        <v>4123.44398340249</v>
      </c>
    </row>
    <row r="285" spans="1:7" ht="14.25" outlineLevel="1">
      <c r="A285" s="10">
        <v>272</v>
      </c>
      <c r="B285" s="11" t="s">
        <v>292</v>
      </c>
      <c r="C285" s="10" t="s">
        <v>9</v>
      </c>
      <c r="D285" t="e">
        <f>#REF!/#REF!</f>
        <v>#REF!</v>
      </c>
      <c r="F285" s="12">
        <v>4770</v>
      </c>
      <c r="G285" s="22">
        <f t="shared" si="8"/>
        <v>4123.44398340249</v>
      </c>
    </row>
    <row r="286" spans="1:7" ht="14.25" outlineLevel="1">
      <c r="A286" s="10">
        <v>273</v>
      </c>
      <c r="B286" s="11" t="s">
        <v>293</v>
      </c>
      <c r="C286" s="10" t="s">
        <v>9</v>
      </c>
      <c r="D286" t="e">
        <f>#REF!/#REF!</f>
        <v>#REF!</v>
      </c>
      <c r="F286" s="12">
        <v>4770</v>
      </c>
      <c r="G286" s="22">
        <f t="shared" si="8"/>
        <v>4123.44398340249</v>
      </c>
    </row>
    <row r="287" spans="1:7" ht="14.25" outlineLevel="1">
      <c r="A287" s="10">
        <v>274</v>
      </c>
      <c r="B287" s="11" t="s">
        <v>294</v>
      </c>
      <c r="C287" s="10" t="s">
        <v>9</v>
      </c>
      <c r="D287" t="e">
        <f>#REF!/#REF!</f>
        <v>#REF!</v>
      </c>
      <c r="F287" s="12">
        <v>4770</v>
      </c>
      <c r="G287" s="22">
        <f t="shared" si="8"/>
        <v>4123.44398340249</v>
      </c>
    </row>
    <row r="288" spans="1:7" ht="14.25" outlineLevel="1">
      <c r="A288" s="10">
        <v>275</v>
      </c>
      <c r="B288" s="11" t="s">
        <v>295</v>
      </c>
      <c r="C288" s="10" t="s">
        <v>9</v>
      </c>
      <c r="D288" t="e">
        <f>#REF!/#REF!</f>
        <v>#REF!</v>
      </c>
      <c r="F288" s="12">
        <v>4770</v>
      </c>
      <c r="G288" s="22">
        <f t="shared" si="8"/>
        <v>4123.44398340249</v>
      </c>
    </row>
    <row r="289" spans="1:7" ht="14.25" outlineLevel="1">
      <c r="A289" s="10">
        <v>276</v>
      </c>
      <c r="B289" s="11" t="s">
        <v>296</v>
      </c>
      <c r="C289" s="10" t="s">
        <v>9</v>
      </c>
      <c r="D289" t="e">
        <f>#REF!/#REF!</f>
        <v>#REF!</v>
      </c>
      <c r="F289" s="12">
        <v>4770</v>
      </c>
      <c r="G289" s="22">
        <f t="shared" si="8"/>
        <v>4123.44398340249</v>
      </c>
    </row>
    <row r="290" spans="1:7" ht="14.25" outlineLevel="1">
      <c r="A290" s="10">
        <v>277</v>
      </c>
      <c r="B290" s="11" t="s">
        <v>297</v>
      </c>
      <c r="C290" s="10" t="s">
        <v>9</v>
      </c>
      <c r="D290" t="e">
        <f>#REF!/#REF!</f>
        <v>#REF!</v>
      </c>
      <c r="F290" s="12">
        <v>4770</v>
      </c>
      <c r="G290" s="22">
        <f t="shared" si="8"/>
        <v>4123.44398340249</v>
      </c>
    </row>
    <row r="291" spans="1:7" ht="14.25" outlineLevel="1">
      <c r="A291" s="10">
        <v>278</v>
      </c>
      <c r="B291" s="11" t="s">
        <v>298</v>
      </c>
      <c r="C291" s="10" t="s">
        <v>9</v>
      </c>
      <c r="D291" t="e">
        <f>#REF!/#REF!</f>
        <v>#REF!</v>
      </c>
      <c r="F291" s="12">
        <v>4770</v>
      </c>
      <c r="G291" s="22">
        <f t="shared" si="8"/>
        <v>4123.44398340249</v>
      </c>
    </row>
    <row r="292" spans="1:7" ht="14.25" outlineLevel="1">
      <c r="A292" s="10">
        <v>279</v>
      </c>
      <c r="B292" s="11" t="s">
        <v>299</v>
      </c>
      <c r="C292" s="10" t="s">
        <v>9</v>
      </c>
      <c r="D292" t="e">
        <f>#REF!/#REF!</f>
        <v>#REF!</v>
      </c>
      <c r="F292" s="12">
        <v>4630</v>
      </c>
      <c r="G292" s="22">
        <f t="shared" si="8"/>
        <v>4002.4204702627935</v>
      </c>
    </row>
    <row r="293" spans="1:7" ht="14.25" outlineLevel="1">
      <c r="A293" s="10">
        <v>280</v>
      </c>
      <c r="B293" s="11" t="s">
        <v>300</v>
      </c>
      <c r="C293" s="10" t="s">
        <v>9</v>
      </c>
      <c r="D293" t="e">
        <f>#REF!/#REF!</f>
        <v>#REF!</v>
      </c>
      <c r="F293" s="12">
        <v>4630</v>
      </c>
      <c r="G293" s="22">
        <f t="shared" si="8"/>
        <v>4002.4204702627935</v>
      </c>
    </row>
    <row r="294" spans="1:7" ht="14.25" outlineLevel="1">
      <c r="A294" s="10">
        <v>281</v>
      </c>
      <c r="B294" s="11" t="s">
        <v>301</v>
      </c>
      <c r="C294" s="10" t="s">
        <v>9</v>
      </c>
      <c r="D294" t="e">
        <f>#REF!/#REF!</f>
        <v>#REF!</v>
      </c>
      <c r="F294" s="12">
        <v>4630</v>
      </c>
      <c r="G294" s="22">
        <f t="shared" si="8"/>
        <v>4002.4204702627935</v>
      </c>
    </row>
    <row r="295" spans="1:7" ht="14.25" outlineLevel="1">
      <c r="A295" s="10">
        <v>282</v>
      </c>
      <c r="B295" s="11" t="s">
        <v>302</v>
      </c>
      <c r="C295" s="10" t="s">
        <v>303</v>
      </c>
      <c r="D295" t="e">
        <f>#REF!/#REF!</f>
        <v>#REF!</v>
      </c>
      <c r="F295" s="23">
        <v>1.96</v>
      </c>
      <c r="G295" s="24">
        <f t="shared" si="8"/>
        <v>1.69432918395574</v>
      </c>
    </row>
    <row r="296" spans="1:7" ht="14.25" outlineLevel="1">
      <c r="A296" s="10">
        <v>283</v>
      </c>
      <c r="B296" s="11" t="s">
        <v>304</v>
      </c>
      <c r="C296" s="10" t="s">
        <v>303</v>
      </c>
      <c r="D296" t="e">
        <f>#REF!/#REF!</f>
        <v>#REF!</v>
      </c>
      <c r="F296" s="23">
        <v>2.86</v>
      </c>
      <c r="G296" s="24">
        <f t="shared" si="8"/>
        <v>2.4723374827109263</v>
      </c>
    </row>
    <row r="297" spans="1:7" ht="14.25" outlineLevel="1">
      <c r="A297" s="10">
        <v>284</v>
      </c>
      <c r="B297" s="11" t="s">
        <v>305</v>
      </c>
      <c r="C297" s="10" t="s">
        <v>303</v>
      </c>
      <c r="D297" t="e">
        <f>#REF!/#REF!</f>
        <v>#REF!</v>
      </c>
      <c r="F297" s="23">
        <v>4.55</v>
      </c>
      <c r="G297" s="24">
        <f t="shared" si="8"/>
        <v>3.9332641770401104</v>
      </c>
    </row>
    <row r="298" spans="1:7" ht="14.25" outlineLevel="1">
      <c r="A298" s="10">
        <v>285</v>
      </c>
      <c r="B298" s="11" t="s">
        <v>306</v>
      </c>
      <c r="C298" s="10" t="s">
        <v>303</v>
      </c>
      <c r="D298" t="e">
        <f>#REF!/#REF!</f>
        <v>#REF!</v>
      </c>
      <c r="F298" s="23">
        <v>7.24</v>
      </c>
      <c r="G298" s="24">
        <f t="shared" si="8"/>
        <v>6.258644536652835</v>
      </c>
    </row>
    <row r="299" spans="1:7" ht="14.25" outlineLevel="1">
      <c r="A299" s="10">
        <v>286</v>
      </c>
      <c r="B299" s="11" t="s">
        <v>307</v>
      </c>
      <c r="C299" s="10" t="s">
        <v>303</v>
      </c>
      <c r="D299" t="e">
        <f>#REF!/#REF!</f>
        <v>#REF!</v>
      </c>
      <c r="F299" s="23">
        <v>11.22</v>
      </c>
      <c r="G299" s="24">
        <f t="shared" si="8"/>
        <v>9.699170124481327</v>
      </c>
    </row>
    <row r="300" spans="1:7" ht="14.25" outlineLevel="1">
      <c r="A300" s="10">
        <v>287</v>
      </c>
      <c r="B300" s="11" t="s">
        <v>308</v>
      </c>
      <c r="C300" s="10" t="s">
        <v>303</v>
      </c>
      <c r="D300" t="e">
        <f>#REF!/#REF!</f>
        <v>#REF!</v>
      </c>
      <c r="F300" s="23">
        <v>17.76</v>
      </c>
      <c r="G300" s="24">
        <f t="shared" si="8"/>
        <v>15.352697095435685</v>
      </c>
    </row>
    <row r="301" spans="1:7" ht="14.25" outlineLevel="1">
      <c r="A301" s="10">
        <v>288</v>
      </c>
      <c r="B301" s="11" t="s">
        <v>309</v>
      </c>
      <c r="C301" s="10" t="s">
        <v>303</v>
      </c>
      <c r="D301" t="e">
        <f>#REF!/#REF!</f>
        <v>#REF!</v>
      </c>
      <c r="F301" s="23">
        <v>24.78</v>
      </c>
      <c r="G301" s="24">
        <f t="shared" si="8"/>
        <v>21.42116182572614</v>
      </c>
    </row>
    <row r="302" spans="1:7" ht="14.25" outlineLevel="1">
      <c r="A302" s="10">
        <v>289</v>
      </c>
      <c r="B302" s="11" t="s">
        <v>310</v>
      </c>
      <c r="C302" s="10" t="s">
        <v>303</v>
      </c>
      <c r="D302" t="e">
        <f>#REF!/#REF!</f>
        <v>#REF!</v>
      </c>
      <c r="F302" s="23">
        <v>35.92</v>
      </c>
      <c r="G302" s="24">
        <f t="shared" si="8"/>
        <v>31.051175656984785</v>
      </c>
    </row>
    <row r="303" spans="1:7" ht="14.25" outlineLevel="1">
      <c r="A303" s="10">
        <v>290</v>
      </c>
      <c r="B303" s="11" t="s">
        <v>311</v>
      </c>
      <c r="C303" s="10" t="s">
        <v>303</v>
      </c>
      <c r="D303" t="e">
        <f>#REF!/#REF!</f>
        <v>#REF!</v>
      </c>
      <c r="F303" s="23">
        <v>53.25</v>
      </c>
      <c r="G303" s="24">
        <f t="shared" si="8"/>
        <v>46.03215767634855</v>
      </c>
    </row>
    <row r="304" spans="1:7" ht="14.25" outlineLevel="1">
      <c r="A304" s="10">
        <v>291</v>
      </c>
      <c r="B304" s="11" t="s">
        <v>312</v>
      </c>
      <c r="C304" s="10" t="s">
        <v>303</v>
      </c>
      <c r="D304" t="e">
        <f>#REF!/#REF!</f>
        <v>#REF!</v>
      </c>
      <c r="F304" s="23">
        <v>2.22</v>
      </c>
      <c r="G304" s="24">
        <f t="shared" si="8"/>
        <v>1.9190871369294606</v>
      </c>
    </row>
    <row r="305" spans="1:7" ht="14.25" outlineLevel="1">
      <c r="A305" s="10">
        <v>292</v>
      </c>
      <c r="B305" s="11" t="s">
        <v>313</v>
      </c>
      <c r="C305" s="10" t="s">
        <v>303</v>
      </c>
      <c r="D305" t="e">
        <f>#REF!/#REF!</f>
        <v>#REF!</v>
      </c>
      <c r="F305" s="23">
        <v>3.36</v>
      </c>
      <c r="G305" s="24">
        <f t="shared" si="8"/>
        <v>2.904564315352697</v>
      </c>
    </row>
    <row r="306" spans="1:7" ht="14.25" outlineLevel="1">
      <c r="A306" s="10">
        <v>293</v>
      </c>
      <c r="B306" s="11" t="s">
        <v>314</v>
      </c>
      <c r="C306" s="10" t="s">
        <v>303</v>
      </c>
      <c r="D306" t="e">
        <f>#REF!/#REF!</f>
        <v>#REF!</v>
      </c>
      <c r="F306" s="23">
        <v>5.5</v>
      </c>
      <c r="G306" s="24">
        <f t="shared" si="8"/>
        <v>4.754495159059474</v>
      </c>
    </row>
    <row r="307" spans="1:7" ht="14.25" outlineLevel="1">
      <c r="A307" s="10">
        <v>294</v>
      </c>
      <c r="B307" s="11" t="s">
        <v>315</v>
      </c>
      <c r="C307" s="10" t="s">
        <v>303</v>
      </c>
      <c r="D307" t="e">
        <f>#REF!/#REF!</f>
        <v>#REF!</v>
      </c>
      <c r="F307" s="23">
        <v>8.57</v>
      </c>
      <c r="G307" s="24">
        <f t="shared" si="8"/>
        <v>7.408367911479945</v>
      </c>
    </row>
    <row r="308" spans="1:7" ht="14.25" outlineLevel="1">
      <c r="A308" s="10">
        <v>295</v>
      </c>
      <c r="B308" s="11" t="s">
        <v>316</v>
      </c>
      <c r="C308" s="10" t="s">
        <v>303</v>
      </c>
      <c r="D308" t="e">
        <f>#REF!/#REF!</f>
        <v>#REF!</v>
      </c>
      <c r="F308" s="23">
        <v>13.32</v>
      </c>
      <c r="G308" s="24">
        <f t="shared" si="8"/>
        <v>11.514522821576763</v>
      </c>
    </row>
    <row r="309" spans="1:7" ht="14.25" outlineLevel="1">
      <c r="A309" s="10">
        <v>296</v>
      </c>
      <c r="B309" s="11" t="s">
        <v>317</v>
      </c>
      <c r="C309" s="10" t="s">
        <v>303</v>
      </c>
      <c r="D309" t="e">
        <f>#REF!/#REF!</f>
        <v>#REF!</v>
      </c>
      <c r="F309" s="23">
        <v>21.26</v>
      </c>
      <c r="G309" s="24">
        <f t="shared" si="8"/>
        <v>18.378284923928078</v>
      </c>
    </row>
    <row r="310" spans="1:7" ht="14.25" outlineLevel="1">
      <c r="A310" s="10">
        <v>297</v>
      </c>
      <c r="B310" s="11" t="s">
        <v>318</v>
      </c>
      <c r="C310" s="10" t="s">
        <v>303</v>
      </c>
      <c r="D310" t="e">
        <f>#REF!/#REF!</f>
        <v>#REF!</v>
      </c>
      <c r="F310" s="23">
        <v>29.86</v>
      </c>
      <c r="G310" s="24">
        <f t="shared" si="8"/>
        <v>25.812586445366527</v>
      </c>
    </row>
    <row r="311" spans="1:7" ht="14.25" outlineLevel="1">
      <c r="A311" s="10">
        <v>298</v>
      </c>
      <c r="B311" s="11" t="s">
        <v>319</v>
      </c>
      <c r="C311" s="10" t="s">
        <v>303</v>
      </c>
      <c r="D311" t="e">
        <f>#REF!/#REF!</f>
        <v>#REF!</v>
      </c>
      <c r="F311" s="23">
        <v>43.11</v>
      </c>
      <c r="G311" s="24">
        <f t="shared" si="8"/>
        <v>37.266597510373444</v>
      </c>
    </row>
    <row r="312" spans="1:7" ht="14.25" outlineLevel="1">
      <c r="A312" s="10">
        <v>299</v>
      </c>
      <c r="B312" s="11" t="s">
        <v>320</v>
      </c>
      <c r="C312" s="10" t="s">
        <v>303</v>
      </c>
      <c r="D312" t="e">
        <f>#REF!/#REF!</f>
        <v>#REF!</v>
      </c>
      <c r="F312" s="23">
        <v>64.03</v>
      </c>
      <c r="G312" s="24">
        <f t="shared" si="8"/>
        <v>55.350968188105114</v>
      </c>
    </row>
    <row r="313" spans="1:7" ht="14.25" outlineLevel="1">
      <c r="A313" s="10">
        <v>300</v>
      </c>
      <c r="B313" s="11" t="s">
        <v>321</v>
      </c>
      <c r="C313" s="10" t="s">
        <v>303</v>
      </c>
      <c r="D313" t="e">
        <f>#REF!/#REF!</f>
        <v>#REF!</v>
      </c>
      <c r="F313" s="23">
        <v>2.59</v>
      </c>
      <c r="G313" s="24">
        <f t="shared" si="8"/>
        <v>2.2389349930843703</v>
      </c>
    </row>
    <row r="314" spans="1:7" ht="14.25" outlineLevel="1">
      <c r="A314" s="10">
        <v>301</v>
      </c>
      <c r="B314" s="11" t="s">
        <v>322</v>
      </c>
      <c r="C314" s="10" t="s">
        <v>303</v>
      </c>
      <c r="D314" t="e">
        <f>#REF!/#REF!</f>
        <v>#REF!</v>
      </c>
      <c r="F314" s="23">
        <v>4.05</v>
      </c>
      <c r="G314" s="24">
        <f t="shared" si="8"/>
        <v>3.50103734439834</v>
      </c>
    </row>
    <row r="315" spans="1:7" ht="14.25" outlineLevel="1">
      <c r="A315" s="10">
        <v>302</v>
      </c>
      <c r="B315" s="11" t="s">
        <v>323</v>
      </c>
      <c r="C315" s="10" t="s">
        <v>303</v>
      </c>
      <c r="D315" t="e">
        <f>#REF!/#REF!</f>
        <v>#REF!</v>
      </c>
      <c r="F315" s="23">
        <v>6.52</v>
      </c>
      <c r="G315" s="24">
        <f t="shared" si="8"/>
        <v>5.6362378976486855</v>
      </c>
    </row>
    <row r="316" spans="1:7" ht="14.25" outlineLevel="1">
      <c r="A316" s="10">
        <v>303</v>
      </c>
      <c r="B316" s="11" t="s">
        <v>324</v>
      </c>
      <c r="C316" s="10" t="s">
        <v>303</v>
      </c>
      <c r="D316" t="e">
        <f>#REF!/#REF!</f>
        <v>#REF!</v>
      </c>
      <c r="F316" s="23">
        <v>10.14</v>
      </c>
      <c r="G316" s="24">
        <f t="shared" si="8"/>
        <v>8.765560165975105</v>
      </c>
    </row>
    <row r="317" spans="1:7" ht="14.25" outlineLevel="1">
      <c r="A317" s="10">
        <v>304</v>
      </c>
      <c r="B317" s="11" t="s">
        <v>325</v>
      </c>
      <c r="C317" s="10" t="s">
        <v>303</v>
      </c>
      <c r="D317" t="e">
        <f>#REF!/#REF!</f>
        <v>#REF!</v>
      </c>
      <c r="F317" s="23">
        <v>15.85</v>
      </c>
      <c r="G317" s="24">
        <f t="shared" si="8"/>
        <v>13.70159059474412</v>
      </c>
    </row>
    <row r="318" spans="1:7" ht="14.25" outlineLevel="1">
      <c r="A318" s="10">
        <v>305</v>
      </c>
      <c r="B318" s="11" t="s">
        <v>326</v>
      </c>
      <c r="C318" s="10" t="s">
        <v>303</v>
      </c>
      <c r="D318" t="e">
        <f>#REF!/#REF!</f>
        <v>#REF!</v>
      </c>
      <c r="F318" s="23">
        <v>24.91</v>
      </c>
      <c r="G318" s="24">
        <f t="shared" si="8"/>
        <v>21.533540802213</v>
      </c>
    </row>
    <row r="319" spans="1:7" ht="14.25" outlineLevel="1">
      <c r="A319" s="10">
        <v>306</v>
      </c>
      <c r="B319" s="11" t="s">
        <v>327</v>
      </c>
      <c r="C319" s="10" t="s">
        <v>303</v>
      </c>
      <c r="D319" t="e">
        <f>#REF!/#REF!</f>
        <v>#REF!</v>
      </c>
      <c r="F319" s="23">
        <v>35.48</v>
      </c>
      <c r="G319" s="24">
        <f t="shared" si="8"/>
        <v>30.670816044260025</v>
      </c>
    </row>
    <row r="320" spans="1:7" ht="14.25" outlineLevel="1">
      <c r="A320" s="10">
        <v>307</v>
      </c>
      <c r="B320" s="14" t="s">
        <v>328</v>
      </c>
      <c r="C320" s="15" t="s">
        <v>303</v>
      </c>
      <c r="D320" t="e">
        <f>#REF!/#REF!</f>
        <v>#REF!</v>
      </c>
      <c r="F320" s="23">
        <v>50.87</v>
      </c>
      <c r="G320" s="24">
        <f t="shared" si="8"/>
        <v>43.97475795297372</v>
      </c>
    </row>
    <row r="321" spans="1:7" ht="14.25" outlineLevel="1">
      <c r="A321" s="10">
        <v>308</v>
      </c>
      <c r="B321" s="11" t="s">
        <v>329</v>
      </c>
      <c r="C321" s="10" t="s">
        <v>303</v>
      </c>
      <c r="D321" t="e">
        <f>#REF!/#REF!</f>
        <v>#REF!</v>
      </c>
      <c r="F321" s="23">
        <v>76.19</v>
      </c>
      <c r="G321" s="24">
        <f t="shared" si="8"/>
        <v>65.86272475795298</v>
      </c>
    </row>
    <row r="322" spans="1:7" ht="14.25" outlineLevel="1">
      <c r="A322" s="10">
        <v>309</v>
      </c>
      <c r="B322" s="11" t="s">
        <v>330</v>
      </c>
      <c r="C322" s="10" t="s">
        <v>303</v>
      </c>
      <c r="D322" t="e">
        <f>#REF!/#REF!</f>
        <v>#REF!</v>
      </c>
      <c r="F322" s="23">
        <v>3.04</v>
      </c>
      <c r="G322" s="24">
        <f t="shared" si="8"/>
        <v>2.627939142461964</v>
      </c>
    </row>
    <row r="323" spans="1:7" ht="14.25" outlineLevel="1">
      <c r="A323" s="10">
        <v>310</v>
      </c>
      <c r="B323" s="11" t="s">
        <v>331</v>
      </c>
      <c r="C323" s="10" t="s">
        <v>303</v>
      </c>
      <c r="D323" t="e">
        <f>#REF!/#REF!</f>
        <v>#REF!</v>
      </c>
      <c r="F323" s="23">
        <v>4.7</v>
      </c>
      <c r="G323" s="24">
        <f t="shared" si="8"/>
        <v>4.0629322268326415</v>
      </c>
    </row>
    <row r="324" spans="1:7" ht="14.25" outlineLevel="1">
      <c r="A324" s="10">
        <v>311</v>
      </c>
      <c r="B324" s="11" t="s">
        <v>332</v>
      </c>
      <c r="C324" s="10" t="s">
        <v>303</v>
      </c>
      <c r="D324" t="e">
        <f>#REF!/#REF!</f>
        <v>#REF!</v>
      </c>
      <c r="F324" s="23">
        <v>7.68</v>
      </c>
      <c r="G324" s="24">
        <f aca="true" t="shared" si="9" ref="G324:G384">F324/1.1568</f>
        <v>6.639004149377593</v>
      </c>
    </row>
    <row r="325" spans="1:7" ht="14.25" outlineLevel="1">
      <c r="A325" s="10">
        <v>312</v>
      </c>
      <c r="B325" s="11" t="s">
        <v>333</v>
      </c>
      <c r="C325" s="10" t="s">
        <v>303</v>
      </c>
      <c r="D325" t="e">
        <f>#REF!/#REF!</f>
        <v>#REF!</v>
      </c>
      <c r="F325" s="23">
        <v>11.87</v>
      </c>
      <c r="G325" s="24">
        <f t="shared" si="9"/>
        <v>10.261065006915628</v>
      </c>
    </row>
    <row r="326" spans="1:7" ht="14.25" outlineLevel="1">
      <c r="A326" s="10">
        <v>313</v>
      </c>
      <c r="B326" s="11" t="s">
        <v>334</v>
      </c>
      <c r="C326" s="10" t="s">
        <v>303</v>
      </c>
      <c r="D326" t="e">
        <f>#REF!/#REF!</f>
        <v>#REF!</v>
      </c>
      <c r="F326" s="23">
        <v>18.43</v>
      </c>
      <c r="G326" s="24">
        <f t="shared" si="9"/>
        <v>15.931881051175656</v>
      </c>
    </row>
    <row r="327" spans="1:7" ht="14.25" outlineLevel="1">
      <c r="A327" s="10">
        <v>314</v>
      </c>
      <c r="B327" s="11" t="s">
        <v>335</v>
      </c>
      <c r="C327" s="10" t="s">
        <v>303</v>
      </c>
      <c r="D327" t="e">
        <f>#REF!/#REF!</f>
        <v>#REF!</v>
      </c>
      <c r="F327" s="23">
        <v>29.28</v>
      </c>
      <c r="G327" s="24">
        <f t="shared" si="9"/>
        <v>25.311203319502074</v>
      </c>
    </row>
    <row r="328" spans="1:7" ht="14.25" outlineLevel="1">
      <c r="A328" s="10">
        <v>315</v>
      </c>
      <c r="B328" s="11" t="s">
        <v>336</v>
      </c>
      <c r="C328" s="10" t="s">
        <v>303</v>
      </c>
      <c r="D328" t="e">
        <f>#REF!/#REF!</f>
        <v>#REF!</v>
      </c>
      <c r="F328" s="23">
        <v>31.73</v>
      </c>
      <c r="G328" s="24">
        <f t="shared" si="9"/>
        <v>27.429114799446747</v>
      </c>
    </row>
    <row r="329" spans="1:7" ht="14.25" outlineLevel="1">
      <c r="A329" s="10">
        <v>316</v>
      </c>
      <c r="B329" s="11" t="s">
        <v>337</v>
      </c>
      <c r="C329" s="10" t="s">
        <v>303</v>
      </c>
      <c r="D329" t="e">
        <f>#REF!/#REF!</f>
        <v>#REF!</v>
      </c>
      <c r="F329" s="23">
        <v>47.23</v>
      </c>
      <c r="G329" s="24">
        <f t="shared" si="9"/>
        <v>40.82814661134163</v>
      </c>
    </row>
    <row r="330" spans="1:7" ht="14.25" outlineLevel="1">
      <c r="A330" s="10">
        <v>317</v>
      </c>
      <c r="B330" s="11" t="s">
        <v>338</v>
      </c>
      <c r="C330" s="10" t="s">
        <v>303</v>
      </c>
      <c r="D330" t="e">
        <f>#REF!/#REF!</f>
        <v>#REF!</v>
      </c>
      <c r="F330" s="23">
        <v>71.53</v>
      </c>
      <c r="G330" s="24">
        <f t="shared" si="9"/>
        <v>61.83437067773167</v>
      </c>
    </row>
    <row r="331" spans="1:7" ht="14.25" outlineLevel="1">
      <c r="A331" s="10">
        <v>318</v>
      </c>
      <c r="B331" s="11" t="s">
        <v>339</v>
      </c>
      <c r="C331" s="10" t="s">
        <v>303</v>
      </c>
      <c r="D331" t="e">
        <f>#REF!/#REF!</f>
        <v>#REF!</v>
      </c>
      <c r="F331" s="23">
        <v>95.94</v>
      </c>
      <c r="G331" s="24">
        <f t="shared" si="9"/>
        <v>82.93568464730289</v>
      </c>
    </row>
    <row r="332" spans="1:7" ht="14.25" outlineLevel="1">
      <c r="A332" s="10">
        <v>319</v>
      </c>
      <c r="B332" s="11" t="s">
        <v>340</v>
      </c>
      <c r="C332" s="10" t="s">
        <v>303</v>
      </c>
      <c r="D332" t="e">
        <f>#REF!/#REF!</f>
        <v>#REF!</v>
      </c>
      <c r="F332" s="23">
        <v>122.57</v>
      </c>
      <c r="G332" s="24">
        <f t="shared" si="9"/>
        <v>105.95608575380359</v>
      </c>
    </row>
    <row r="333" spans="1:7" ht="14.25" outlineLevel="1">
      <c r="A333" s="10">
        <v>320</v>
      </c>
      <c r="B333" s="11" t="s">
        <v>341</v>
      </c>
      <c r="C333" s="10" t="s">
        <v>303</v>
      </c>
      <c r="D333" t="e">
        <f>#REF!/#REF!</f>
        <v>#REF!</v>
      </c>
      <c r="F333" s="23">
        <v>172.99</v>
      </c>
      <c r="G333" s="24">
        <f t="shared" si="9"/>
        <v>149.54183955739973</v>
      </c>
    </row>
    <row r="334" spans="1:7" ht="14.25" outlineLevel="1">
      <c r="A334" s="10">
        <v>321</v>
      </c>
      <c r="B334" s="11" t="s">
        <v>342</v>
      </c>
      <c r="C334" s="10" t="s">
        <v>303</v>
      </c>
      <c r="D334" t="e">
        <f>#REF!/#REF!</f>
        <v>#REF!</v>
      </c>
      <c r="F334" s="23">
        <v>244.08</v>
      </c>
      <c r="G334" s="24">
        <f t="shared" si="9"/>
        <v>210.99585062240664</v>
      </c>
    </row>
    <row r="335" spans="1:7" ht="14.25" outlineLevel="1">
      <c r="A335" s="10">
        <v>322</v>
      </c>
      <c r="B335" s="11" t="s">
        <v>343</v>
      </c>
      <c r="C335" s="10" t="s">
        <v>303</v>
      </c>
      <c r="D335" t="e">
        <f>#REF!/#REF!</f>
        <v>#REF!</v>
      </c>
      <c r="F335" s="23">
        <v>460.89</v>
      </c>
      <c r="G335" s="24">
        <f t="shared" si="9"/>
        <v>398.41804979253106</v>
      </c>
    </row>
    <row r="336" spans="1:7" ht="14.25" outlineLevel="1">
      <c r="A336" s="10">
        <v>323</v>
      </c>
      <c r="B336" s="11" t="s">
        <v>344</v>
      </c>
      <c r="C336" s="10" t="s">
        <v>303</v>
      </c>
      <c r="D336" t="e">
        <f>#REF!/#REF!</f>
        <v>#REF!</v>
      </c>
      <c r="F336" s="23">
        <v>10.32</v>
      </c>
      <c r="G336" s="24">
        <f t="shared" si="9"/>
        <v>8.921161825726141</v>
      </c>
    </row>
    <row r="337" spans="1:7" ht="14.25" outlineLevel="1">
      <c r="A337" s="10">
        <v>324</v>
      </c>
      <c r="B337" s="11" t="s">
        <v>345</v>
      </c>
      <c r="C337" s="10" t="s">
        <v>303</v>
      </c>
      <c r="D337" t="e">
        <f>#REF!/#REF!</f>
        <v>#REF!</v>
      </c>
      <c r="F337" s="23">
        <v>14.68</v>
      </c>
      <c r="G337" s="24">
        <f t="shared" si="9"/>
        <v>12.690179806362378</v>
      </c>
    </row>
    <row r="338" spans="1:7" ht="14.25" outlineLevel="1">
      <c r="A338" s="10">
        <v>325</v>
      </c>
      <c r="B338" s="11" t="s">
        <v>346</v>
      </c>
      <c r="C338" s="10" t="s">
        <v>303</v>
      </c>
      <c r="D338" t="e">
        <f>#REF!/#REF!</f>
        <v>#REF!</v>
      </c>
      <c r="F338" s="23">
        <v>21.47</v>
      </c>
      <c r="G338" s="24">
        <f t="shared" si="9"/>
        <v>18.55982019363762</v>
      </c>
    </row>
    <row r="339" spans="1:7" ht="14.25" outlineLevel="1">
      <c r="A339" s="10">
        <v>326</v>
      </c>
      <c r="B339" s="11" t="s">
        <v>347</v>
      </c>
      <c r="C339" s="10" t="s">
        <v>303</v>
      </c>
      <c r="D339" t="e">
        <f>#REF!/#REF!</f>
        <v>#REF!</v>
      </c>
      <c r="F339" s="23">
        <v>30.73</v>
      </c>
      <c r="G339" s="24">
        <f t="shared" si="9"/>
        <v>26.56466113416321</v>
      </c>
    </row>
    <row r="340" spans="1:7" ht="14.25" outlineLevel="1">
      <c r="A340" s="10">
        <v>327</v>
      </c>
      <c r="B340" s="11" t="s">
        <v>348</v>
      </c>
      <c r="C340" s="10" t="s">
        <v>303</v>
      </c>
      <c r="D340" t="e">
        <f>#REF!/#REF!</f>
        <v>#REF!</v>
      </c>
      <c r="F340" s="23">
        <v>44.45</v>
      </c>
      <c r="G340" s="24">
        <f t="shared" si="9"/>
        <v>38.424965421853386</v>
      </c>
    </row>
    <row r="341" spans="1:7" ht="14.25" outlineLevel="1">
      <c r="A341" s="10">
        <v>328</v>
      </c>
      <c r="B341" s="11" t="s">
        <v>349</v>
      </c>
      <c r="C341" s="10" t="s">
        <v>303</v>
      </c>
      <c r="D341" t="e">
        <f>#REF!/#REF!</f>
        <v>#REF!</v>
      </c>
      <c r="F341" s="23">
        <v>67.42</v>
      </c>
      <c r="G341" s="24">
        <f t="shared" si="9"/>
        <v>58.28146611341632</v>
      </c>
    </row>
    <row r="342" spans="1:7" ht="14.25" outlineLevel="1">
      <c r="A342" s="10">
        <v>329</v>
      </c>
      <c r="B342" s="11" t="s">
        <v>350</v>
      </c>
      <c r="C342" s="10" t="s">
        <v>303</v>
      </c>
      <c r="D342" t="e">
        <f>#REF!/#REF!</f>
        <v>#REF!</v>
      </c>
      <c r="F342" s="23">
        <v>102.79</v>
      </c>
      <c r="G342" s="24">
        <f t="shared" si="9"/>
        <v>88.85719225449516</v>
      </c>
    </row>
    <row r="343" spans="1:7" ht="14.25" outlineLevel="1">
      <c r="A343" s="10">
        <v>330</v>
      </c>
      <c r="B343" s="11" t="s">
        <v>351</v>
      </c>
      <c r="C343" s="10" t="s">
        <v>303</v>
      </c>
      <c r="D343" t="e">
        <f>#REF!/#REF!</f>
        <v>#REF!</v>
      </c>
      <c r="F343" s="23">
        <v>144.16</v>
      </c>
      <c r="G343" s="24">
        <f t="shared" si="9"/>
        <v>124.61964038727524</v>
      </c>
    </row>
    <row r="344" spans="1:7" ht="14.25" outlineLevel="1">
      <c r="A344" s="10">
        <v>331</v>
      </c>
      <c r="B344" s="11" t="s">
        <v>352</v>
      </c>
      <c r="C344" s="10" t="s">
        <v>303</v>
      </c>
      <c r="D344" t="e">
        <f>#REF!/#REF!</f>
        <v>#REF!</v>
      </c>
      <c r="F344" s="23">
        <v>200.43</v>
      </c>
      <c r="G344" s="24">
        <f t="shared" si="9"/>
        <v>173.2624481327801</v>
      </c>
    </row>
    <row r="345" spans="1:9" ht="14.25" outlineLevel="1">
      <c r="A345" s="10">
        <v>332</v>
      </c>
      <c r="B345" s="11" t="s">
        <v>353</v>
      </c>
      <c r="C345" s="10" t="s">
        <v>303</v>
      </c>
      <c r="D345" t="e">
        <f>#REF!/#REF!</f>
        <v>#REF!</v>
      </c>
      <c r="F345" s="25">
        <v>101.57504</v>
      </c>
      <c r="G345" s="24">
        <f t="shared" si="9"/>
        <v>87.80691562932226</v>
      </c>
      <c r="H345" s="26"/>
      <c r="I345" s="26"/>
    </row>
    <row r="346" spans="1:9" ht="14.25" outlineLevel="1">
      <c r="A346" s="10">
        <v>333</v>
      </c>
      <c r="B346" s="11" t="s">
        <v>354</v>
      </c>
      <c r="C346" s="10" t="s">
        <v>303</v>
      </c>
      <c r="D346" t="e">
        <f>#REF!/#REF!</f>
        <v>#REF!</v>
      </c>
      <c r="F346" s="25">
        <v>207.65023999999997</v>
      </c>
      <c r="G346" s="24">
        <f t="shared" si="9"/>
        <v>179.5040110650069</v>
      </c>
      <c r="H346" s="26"/>
      <c r="I346" s="26"/>
    </row>
    <row r="347" spans="1:9" ht="14.25" outlineLevel="1">
      <c r="A347" s="10">
        <v>334</v>
      </c>
      <c r="B347" s="11" t="s">
        <v>355</v>
      </c>
      <c r="C347" s="10" t="s">
        <v>303</v>
      </c>
      <c r="D347" t="e">
        <f>#REF!/#REF!</f>
        <v>#REF!</v>
      </c>
      <c r="F347" s="25">
        <v>321.35964</v>
      </c>
      <c r="G347" s="24">
        <f t="shared" si="9"/>
        <v>277.8005186721992</v>
      </c>
      <c r="H347" s="26"/>
      <c r="I347" s="26"/>
    </row>
    <row r="348" spans="1:9" ht="14.25" outlineLevel="1">
      <c r="A348" s="10">
        <v>335</v>
      </c>
      <c r="B348" s="11" t="s">
        <v>356</v>
      </c>
      <c r="C348" s="10" t="s">
        <v>303</v>
      </c>
      <c r="D348" t="e">
        <f>#REF!/#REF!</f>
        <v>#REF!</v>
      </c>
      <c r="F348" s="25">
        <v>442.66880000000003</v>
      </c>
      <c r="G348" s="24">
        <f t="shared" si="9"/>
        <v>382.6666666666667</v>
      </c>
      <c r="H348" s="26"/>
      <c r="I348" s="26"/>
    </row>
    <row r="349" spans="1:9" ht="14.25" outlineLevel="1">
      <c r="A349" s="10">
        <v>336</v>
      </c>
      <c r="B349" s="11" t="s">
        <v>357</v>
      </c>
      <c r="C349" s="10" t="s">
        <v>303</v>
      </c>
      <c r="D349" t="e">
        <f>#REF!/#REF!</f>
        <v>#REF!</v>
      </c>
      <c r="F349" s="25">
        <v>528.08</v>
      </c>
      <c r="G349" s="24">
        <f t="shared" si="9"/>
        <v>456.5006915629322</v>
      </c>
      <c r="H349" s="26"/>
      <c r="I349" s="26"/>
    </row>
    <row r="350" spans="1:9" ht="14.25" outlineLevel="1">
      <c r="A350" s="10">
        <v>337</v>
      </c>
      <c r="B350" s="11" t="s">
        <v>358</v>
      </c>
      <c r="C350" s="10" t="s">
        <v>303</v>
      </c>
      <c r="D350" t="e">
        <f>#REF!/#REF!</f>
        <v>#REF!</v>
      </c>
      <c r="F350" s="25">
        <v>614.4096000000001</v>
      </c>
      <c r="G350" s="24">
        <f t="shared" si="9"/>
        <v>531.1286307053942</v>
      </c>
      <c r="H350" s="26"/>
      <c r="I350" s="26"/>
    </row>
    <row r="351" spans="1:9" ht="14.25" outlineLevel="1">
      <c r="A351" s="10">
        <v>338</v>
      </c>
      <c r="B351" s="11" t="s">
        <v>359</v>
      </c>
      <c r="C351" s="10" t="s">
        <v>303</v>
      </c>
      <c r="D351" t="e">
        <f>#REF!/#REF!</f>
        <v>#REF!</v>
      </c>
      <c r="F351" s="25">
        <v>810.0288</v>
      </c>
      <c r="G351" s="24">
        <f t="shared" si="9"/>
        <v>700.2323651452282</v>
      </c>
      <c r="H351" s="26"/>
      <c r="I351" s="26"/>
    </row>
    <row r="352" spans="1:9" ht="14.25" outlineLevel="1">
      <c r="A352" s="10">
        <v>339</v>
      </c>
      <c r="B352" s="11" t="s">
        <v>360</v>
      </c>
      <c r="C352" s="10" t="s">
        <v>303</v>
      </c>
      <c r="D352" t="e">
        <f>#REF!/#REF!</f>
        <v>#REF!</v>
      </c>
      <c r="F352" s="25">
        <v>1031.3632</v>
      </c>
      <c r="G352" s="24">
        <f t="shared" si="9"/>
        <v>891.5656984785616</v>
      </c>
      <c r="H352" s="26"/>
      <c r="I352" s="26"/>
    </row>
    <row r="353" spans="1:9" ht="14.25" outlineLevel="1">
      <c r="A353" s="10">
        <v>340</v>
      </c>
      <c r="B353" s="11" t="s">
        <v>361</v>
      </c>
      <c r="C353" s="10" t="s">
        <v>303</v>
      </c>
      <c r="D353" t="e">
        <f>#REF!/#REF!</f>
        <v>#REF!</v>
      </c>
      <c r="F353" s="25">
        <v>1280.2496</v>
      </c>
      <c r="G353" s="24">
        <f t="shared" si="9"/>
        <v>1106.7164591977871</v>
      </c>
      <c r="H353" s="26"/>
      <c r="I353" s="26"/>
    </row>
    <row r="354" spans="1:9" ht="14.25" outlineLevel="1">
      <c r="A354" s="10">
        <v>341</v>
      </c>
      <c r="B354" s="11" t="s">
        <v>362</v>
      </c>
      <c r="C354" s="10" t="s">
        <v>303</v>
      </c>
      <c r="D354" t="e">
        <f>#REF!/#REF!</f>
        <v>#REF!</v>
      </c>
      <c r="F354" s="25">
        <v>1553.0144</v>
      </c>
      <c r="G354" s="24">
        <f t="shared" si="9"/>
        <v>1342.508990318119</v>
      </c>
      <c r="H354" s="26"/>
      <c r="I354" s="26"/>
    </row>
    <row r="355" spans="1:9" ht="14.25" outlineLevel="1">
      <c r="A355" s="10">
        <v>342</v>
      </c>
      <c r="B355" s="11" t="s">
        <v>363</v>
      </c>
      <c r="C355" s="10" t="s">
        <v>303</v>
      </c>
      <c r="D355" t="e">
        <f>#REF!/#REF!</f>
        <v>#REF!</v>
      </c>
      <c r="F355" s="25">
        <v>1852.4128000000003</v>
      </c>
      <c r="G355" s="24">
        <f t="shared" si="9"/>
        <v>1601.3250345781469</v>
      </c>
      <c r="H355" s="26"/>
      <c r="I355" s="26"/>
    </row>
    <row r="356" spans="1:7" ht="14.25" outlineLevel="1">
      <c r="A356" s="10">
        <v>343</v>
      </c>
      <c r="B356" s="11" t="s">
        <v>364</v>
      </c>
      <c r="C356" s="10" t="s">
        <v>303</v>
      </c>
      <c r="D356" t="e">
        <f>#REF!/#REF!</f>
        <v>#REF!</v>
      </c>
      <c r="F356" s="23">
        <v>22.91</v>
      </c>
      <c r="G356" s="24">
        <f t="shared" si="9"/>
        <v>19.804633471645918</v>
      </c>
    </row>
    <row r="357" spans="1:7" ht="14.25" outlineLevel="1">
      <c r="A357" s="10">
        <v>344</v>
      </c>
      <c r="B357" s="11" t="s">
        <v>365</v>
      </c>
      <c r="C357" s="10" t="s">
        <v>303</v>
      </c>
      <c r="D357" t="e">
        <f>#REF!/#REF!</f>
        <v>#REF!</v>
      </c>
      <c r="F357" s="23">
        <v>34.32</v>
      </c>
      <c r="G357" s="24">
        <f t="shared" si="9"/>
        <v>29.668049792531118</v>
      </c>
    </row>
    <row r="358" spans="1:7" ht="14.25" outlineLevel="1">
      <c r="A358" s="10">
        <v>345</v>
      </c>
      <c r="B358" s="11" t="s">
        <v>366</v>
      </c>
      <c r="C358" s="10" t="s">
        <v>303</v>
      </c>
      <c r="D358" t="e">
        <f>#REF!/#REF!</f>
        <v>#REF!</v>
      </c>
      <c r="F358" s="23">
        <v>44.29</v>
      </c>
      <c r="G358" s="24">
        <f t="shared" si="9"/>
        <v>38.28665283540802</v>
      </c>
    </row>
    <row r="359" spans="1:7" ht="14.25" outlineLevel="1">
      <c r="A359" s="10">
        <v>346</v>
      </c>
      <c r="B359" s="11" t="s">
        <v>367</v>
      </c>
      <c r="C359" s="10" t="s">
        <v>303</v>
      </c>
      <c r="D359" t="e">
        <f>#REF!/#REF!</f>
        <v>#REF!</v>
      </c>
      <c r="F359" s="23">
        <v>55.26</v>
      </c>
      <c r="G359" s="24">
        <f t="shared" si="9"/>
        <v>47.76970954356846</v>
      </c>
    </row>
    <row r="360" spans="1:7" ht="14.25" outlineLevel="1">
      <c r="A360" s="10">
        <v>347</v>
      </c>
      <c r="B360" s="11" t="s">
        <v>368</v>
      </c>
      <c r="C360" s="10" t="s">
        <v>303</v>
      </c>
      <c r="D360" t="e">
        <f>#REF!/#REF!</f>
        <v>#REF!</v>
      </c>
      <c r="F360" s="23">
        <v>72.41</v>
      </c>
      <c r="G360" s="24">
        <f t="shared" si="9"/>
        <v>62.59508990318118</v>
      </c>
    </row>
    <row r="361" spans="1:7" ht="14.25" outlineLevel="1">
      <c r="A361" s="10">
        <v>348</v>
      </c>
      <c r="B361" s="11" t="s">
        <v>369</v>
      </c>
      <c r="C361" s="10" t="s">
        <v>303</v>
      </c>
      <c r="D361" t="e">
        <f>#REF!/#REF!</f>
        <v>#REF!</v>
      </c>
      <c r="F361" s="23">
        <v>91.11</v>
      </c>
      <c r="G361" s="24">
        <f t="shared" si="9"/>
        <v>78.7603734439834</v>
      </c>
    </row>
    <row r="362" spans="1:7" ht="14.25" outlineLevel="1">
      <c r="A362" s="10">
        <v>349</v>
      </c>
      <c r="B362" s="11" t="s">
        <v>370</v>
      </c>
      <c r="C362" s="10" t="s">
        <v>303</v>
      </c>
      <c r="D362" t="e">
        <f>#REF!/#REF!</f>
        <v>#REF!</v>
      </c>
      <c r="F362" s="23">
        <v>112.89</v>
      </c>
      <c r="G362" s="24">
        <f t="shared" si="9"/>
        <v>97.58817427385891</v>
      </c>
    </row>
    <row r="363" spans="1:7" ht="14.25" outlineLevel="1">
      <c r="A363" s="10">
        <v>350</v>
      </c>
      <c r="B363" s="11" t="s">
        <v>371</v>
      </c>
      <c r="C363" s="10" t="s">
        <v>303</v>
      </c>
      <c r="D363" t="e">
        <f>#REF!/#REF!</f>
        <v>#REF!</v>
      </c>
      <c r="F363" s="23">
        <v>142.85</v>
      </c>
      <c r="G363" s="24">
        <f t="shared" si="9"/>
        <v>123.4872060857538</v>
      </c>
    </row>
    <row r="364" spans="1:7" ht="14.25" outlineLevel="1">
      <c r="A364" s="10">
        <v>351</v>
      </c>
      <c r="B364" s="11" t="s">
        <v>372</v>
      </c>
      <c r="C364" s="10" t="s">
        <v>303</v>
      </c>
      <c r="D364" t="e">
        <f>#REF!/#REF!</f>
        <v>#REF!</v>
      </c>
      <c r="F364" s="23">
        <v>174.87</v>
      </c>
      <c r="G364" s="24">
        <f t="shared" si="9"/>
        <v>151.16701244813277</v>
      </c>
    </row>
    <row r="365" spans="1:7" ht="14.25" outlineLevel="1">
      <c r="A365" s="10">
        <v>352</v>
      </c>
      <c r="B365" s="11" t="s">
        <v>373</v>
      </c>
      <c r="C365" s="10" t="s">
        <v>303</v>
      </c>
      <c r="D365" t="e">
        <f>#REF!/#REF!</f>
        <v>#REF!</v>
      </c>
      <c r="F365" s="23">
        <v>220.2</v>
      </c>
      <c r="G365" s="24">
        <f t="shared" si="9"/>
        <v>190.35269709543567</v>
      </c>
    </row>
    <row r="366" spans="1:7" ht="14.25" outlineLevel="1">
      <c r="A366" s="10">
        <v>353</v>
      </c>
      <c r="B366" s="11" t="s">
        <v>374</v>
      </c>
      <c r="C366" s="10" t="s">
        <v>303</v>
      </c>
      <c r="D366" t="e">
        <f>#REF!/#REF!</f>
        <v>#REF!</v>
      </c>
      <c r="F366" s="23">
        <v>277.68</v>
      </c>
      <c r="G366" s="24">
        <f t="shared" si="9"/>
        <v>240.04149377593362</v>
      </c>
    </row>
    <row r="367" spans="1:7" ht="14.25" outlineLevel="1">
      <c r="A367" s="10">
        <v>354</v>
      </c>
      <c r="B367" s="14" t="s">
        <v>375</v>
      </c>
      <c r="C367" s="15" t="s">
        <v>303</v>
      </c>
      <c r="D367" t="e">
        <f>#REF!/#REF!</f>
        <v>#REF!</v>
      </c>
      <c r="F367" s="23">
        <v>353.55</v>
      </c>
      <c r="G367" s="24">
        <f t="shared" si="9"/>
        <v>305.62759336099583</v>
      </c>
    </row>
    <row r="368" spans="1:7" ht="14.25" outlineLevel="1">
      <c r="A368" s="10">
        <v>355</v>
      </c>
      <c r="B368" s="11" t="s">
        <v>376</v>
      </c>
      <c r="C368" s="10" t="s">
        <v>303</v>
      </c>
      <c r="D368" t="e">
        <f>#REF!/#REF!</f>
        <v>#REF!</v>
      </c>
      <c r="F368" s="23">
        <v>448.35</v>
      </c>
      <c r="G368" s="24">
        <f t="shared" si="9"/>
        <v>387.5778008298755</v>
      </c>
    </row>
    <row r="369" spans="1:7" ht="14.25" outlineLevel="1">
      <c r="A369" s="10">
        <v>356</v>
      </c>
      <c r="B369" s="11" t="s">
        <v>377</v>
      </c>
      <c r="C369" s="10" t="s">
        <v>303</v>
      </c>
      <c r="D369" t="e">
        <f>#REF!/#REF!</f>
        <v>#REF!</v>
      </c>
      <c r="F369" s="23">
        <v>564.49</v>
      </c>
      <c r="G369" s="24">
        <f t="shared" si="9"/>
        <v>487.97544951590595</v>
      </c>
    </row>
    <row r="370" spans="1:7" ht="14.25" outlineLevel="1">
      <c r="A370" s="10">
        <v>357</v>
      </c>
      <c r="B370" s="11" t="s">
        <v>378</v>
      </c>
      <c r="C370" s="10" t="s">
        <v>303</v>
      </c>
      <c r="D370" t="e">
        <f>#REF!/#REF!</f>
        <v>#REF!</v>
      </c>
      <c r="F370" s="23">
        <v>706.16</v>
      </c>
      <c r="G370" s="24">
        <f t="shared" si="9"/>
        <v>610.4426002766252</v>
      </c>
    </row>
    <row r="371" spans="1:7" ht="14.25" outlineLevel="1">
      <c r="A371" s="10">
        <v>358</v>
      </c>
      <c r="B371" s="11" t="s">
        <v>379</v>
      </c>
      <c r="C371" s="10" t="s">
        <v>303</v>
      </c>
      <c r="D371" t="e">
        <f>#REF!/#REF!</f>
        <v>#REF!</v>
      </c>
      <c r="F371" s="23">
        <v>883.46</v>
      </c>
      <c r="G371" s="24">
        <f t="shared" si="9"/>
        <v>763.710235131397</v>
      </c>
    </row>
    <row r="372" spans="1:7" ht="14.25" outlineLevel="1">
      <c r="A372" s="10">
        <v>359</v>
      </c>
      <c r="B372" s="11" t="s">
        <v>380</v>
      </c>
      <c r="C372" s="10" t="s">
        <v>303</v>
      </c>
      <c r="D372" t="e">
        <f>#REF!/#REF!</f>
        <v>#REF!</v>
      </c>
      <c r="F372" s="23">
        <v>1117</v>
      </c>
      <c r="G372" s="24">
        <f t="shared" si="9"/>
        <v>965.594744121715</v>
      </c>
    </row>
    <row r="373" spans="1:7" ht="14.25" outlineLevel="1">
      <c r="A373" s="10">
        <v>360</v>
      </c>
      <c r="B373" s="11" t="s">
        <v>381</v>
      </c>
      <c r="C373" s="10" t="s">
        <v>303</v>
      </c>
      <c r="D373" t="e">
        <f>#REF!/#REF!</f>
        <v>#REF!</v>
      </c>
      <c r="F373" s="23">
        <v>33.3125</v>
      </c>
      <c r="G373" s="24">
        <f t="shared" si="9"/>
        <v>28.79711272475795</v>
      </c>
    </row>
    <row r="374" spans="1:7" ht="14.25" outlineLevel="1">
      <c r="A374" s="10">
        <v>361</v>
      </c>
      <c r="B374" s="11" t="s">
        <v>382</v>
      </c>
      <c r="C374" s="10" t="s">
        <v>303</v>
      </c>
      <c r="D374" t="e">
        <f>#REF!/#REF!</f>
        <v>#REF!</v>
      </c>
      <c r="F374" s="23">
        <v>64.05</v>
      </c>
      <c r="G374" s="24">
        <f t="shared" si="9"/>
        <v>55.36825726141078</v>
      </c>
    </row>
    <row r="375" spans="1:7" ht="14.25" outlineLevel="1">
      <c r="A375" s="10">
        <v>362</v>
      </c>
      <c r="B375" s="11" t="s">
        <v>383</v>
      </c>
      <c r="C375" s="10" t="s">
        <v>303</v>
      </c>
      <c r="D375" t="e">
        <f>#REF!/#REF!</f>
        <v>#REF!</v>
      </c>
      <c r="F375" s="23">
        <v>109.1625</v>
      </c>
      <c r="G375" s="24">
        <f t="shared" si="9"/>
        <v>94.36592323651452</v>
      </c>
    </row>
    <row r="376" spans="1:7" ht="14.25" outlineLevel="1">
      <c r="A376" s="10">
        <v>363</v>
      </c>
      <c r="B376" s="11" t="s">
        <v>384</v>
      </c>
      <c r="C376" s="10" t="s">
        <v>303</v>
      </c>
      <c r="D376" t="e">
        <f>#REF!/#REF!</f>
        <v>#REF!</v>
      </c>
      <c r="F376" s="23">
        <v>179.375</v>
      </c>
      <c r="G376" s="24">
        <f t="shared" si="9"/>
        <v>155.06137621023512</v>
      </c>
    </row>
    <row r="377" spans="1:7" ht="14.25" outlineLevel="1">
      <c r="A377" s="10">
        <v>364</v>
      </c>
      <c r="B377" s="11" t="s">
        <v>385</v>
      </c>
      <c r="C377" s="10" t="s">
        <v>303</v>
      </c>
      <c r="D377" t="e">
        <f>#REF!/#REF!</f>
        <v>#REF!</v>
      </c>
      <c r="F377" s="23">
        <v>311.6</v>
      </c>
      <c r="G377" s="24">
        <f t="shared" si="9"/>
        <v>269.3637621023513</v>
      </c>
    </row>
    <row r="378" spans="1:7" ht="14.25" outlineLevel="1">
      <c r="A378" s="10">
        <v>365</v>
      </c>
      <c r="B378" s="11" t="s">
        <v>386</v>
      </c>
      <c r="C378" s="10" t="s">
        <v>303</v>
      </c>
      <c r="D378" t="e">
        <f>#REF!/#REF!</f>
        <v>#REF!</v>
      </c>
      <c r="F378" s="23">
        <v>600.1375</v>
      </c>
      <c r="G378" s="24">
        <f t="shared" si="9"/>
        <v>518.791061549101</v>
      </c>
    </row>
    <row r="379" spans="1:7" ht="14.25" outlineLevel="1">
      <c r="A379" s="10">
        <v>366</v>
      </c>
      <c r="B379" s="11" t="s">
        <v>387</v>
      </c>
      <c r="C379" s="10" t="s">
        <v>303</v>
      </c>
      <c r="D379" t="e">
        <f>#REF!/#REF!</f>
        <v>#REF!</v>
      </c>
      <c r="F379" s="23">
        <v>350.55</v>
      </c>
      <c r="G379" s="24">
        <f t="shared" si="9"/>
        <v>303.0342323651452</v>
      </c>
    </row>
    <row r="380" spans="1:7" ht="14.25" outlineLevel="1">
      <c r="A380" s="10">
        <v>367</v>
      </c>
      <c r="B380" s="11" t="s">
        <v>388</v>
      </c>
      <c r="C380" s="10" t="s">
        <v>303</v>
      </c>
      <c r="D380" t="e">
        <f>#REF!/#REF!</f>
        <v>#REF!</v>
      </c>
      <c r="F380" s="23">
        <v>433.0625</v>
      </c>
      <c r="G380" s="24">
        <f t="shared" si="9"/>
        <v>374.36246542185336</v>
      </c>
    </row>
    <row r="381" spans="1:7" ht="14.25" outlineLevel="1">
      <c r="A381" s="10">
        <v>368</v>
      </c>
      <c r="B381" s="11" t="s">
        <v>389</v>
      </c>
      <c r="C381" s="10" t="s">
        <v>303</v>
      </c>
      <c r="D381" t="e">
        <f>#REF!/#REF!</f>
        <v>#REF!</v>
      </c>
      <c r="F381" s="23">
        <v>625.25</v>
      </c>
      <c r="G381" s="24">
        <f t="shared" si="9"/>
        <v>540.4996542185339</v>
      </c>
    </row>
    <row r="382" spans="1:7" ht="14.25" outlineLevel="1">
      <c r="A382" s="10">
        <v>369</v>
      </c>
      <c r="B382" s="11" t="s">
        <v>390</v>
      </c>
      <c r="C382" s="10" t="s">
        <v>303</v>
      </c>
      <c r="D382" t="e">
        <f>#REF!/#REF!</f>
        <v>#REF!</v>
      </c>
      <c r="F382" s="23">
        <v>645.75</v>
      </c>
      <c r="G382" s="24">
        <f t="shared" si="9"/>
        <v>558.2209543568465</v>
      </c>
    </row>
    <row r="383" spans="1:7" ht="14.25" outlineLevel="1">
      <c r="A383" s="10">
        <v>370</v>
      </c>
      <c r="B383" s="11" t="s">
        <v>391</v>
      </c>
      <c r="C383" s="10" t="s">
        <v>303</v>
      </c>
      <c r="D383" t="e">
        <f>#REF!/#REF!</f>
        <v>#REF!</v>
      </c>
      <c r="F383" s="23">
        <v>925.575</v>
      </c>
      <c r="G383" s="24">
        <f t="shared" si="9"/>
        <v>800.1167012448133</v>
      </c>
    </row>
    <row r="384" spans="1:7" ht="14.25" outlineLevel="1">
      <c r="A384" s="10">
        <v>371</v>
      </c>
      <c r="B384" s="11" t="s">
        <v>392</v>
      </c>
      <c r="C384" s="10" t="s">
        <v>303</v>
      </c>
      <c r="D384" t="e">
        <f>#REF!/#REF!</f>
        <v>#REF!</v>
      </c>
      <c r="F384" s="23">
        <v>1124.9375</v>
      </c>
      <c r="G384" s="24">
        <f t="shared" si="9"/>
        <v>972.4563450899032</v>
      </c>
    </row>
    <row r="385" spans="1:7" ht="14.25">
      <c r="A385" s="6" t="s">
        <v>393</v>
      </c>
      <c r="B385" s="6"/>
      <c r="C385" s="6"/>
      <c r="D385" t="e">
        <f>#REF!/#REF!</f>
        <v>#REF!</v>
      </c>
      <c r="F385" s="13"/>
      <c r="G385" s="24"/>
    </row>
    <row r="386" spans="1:7" ht="14.25" outlineLevel="1">
      <c r="A386" s="10">
        <v>372</v>
      </c>
      <c r="B386" s="11" t="s">
        <v>394</v>
      </c>
      <c r="C386" s="10" t="s">
        <v>395</v>
      </c>
      <c r="D386" t="e">
        <f>#REF!/#REF!</f>
        <v>#REF!</v>
      </c>
      <c r="F386" s="16">
        <v>18.135331200000003</v>
      </c>
      <c r="G386" s="24">
        <f aca="true" t="shared" si="10" ref="G386:G392">F386/1.1568</f>
        <v>15.677153526970956</v>
      </c>
    </row>
    <row r="387" spans="1:7" ht="14.25" outlineLevel="1">
      <c r="A387" s="10">
        <v>373</v>
      </c>
      <c r="B387" s="11" t="s">
        <v>396</v>
      </c>
      <c r="C387" s="10" t="s">
        <v>395</v>
      </c>
      <c r="D387" t="e">
        <f>#REF!/#REF!</f>
        <v>#REF!</v>
      </c>
      <c r="F387" s="16">
        <v>16.4081568</v>
      </c>
      <c r="G387" s="24">
        <f t="shared" si="10"/>
        <v>14.184091286307053</v>
      </c>
    </row>
    <row r="388" spans="1:7" ht="14.25" outlineLevel="1">
      <c r="A388" s="10">
        <v>374</v>
      </c>
      <c r="B388" s="11" t="s">
        <v>397</v>
      </c>
      <c r="C388" s="10" t="s">
        <v>395</v>
      </c>
      <c r="D388" t="e">
        <f>#REF!/#REF!</f>
        <v>#REF!</v>
      </c>
      <c r="F388" s="16">
        <v>16.4081568</v>
      </c>
      <c r="G388" s="24">
        <f t="shared" si="10"/>
        <v>14.184091286307053</v>
      </c>
    </row>
    <row r="389" spans="1:7" ht="14.25" outlineLevel="1">
      <c r="A389" s="10">
        <v>375</v>
      </c>
      <c r="B389" s="11" t="s">
        <v>398</v>
      </c>
      <c r="C389" s="10" t="s">
        <v>395</v>
      </c>
      <c r="D389" t="e">
        <f>#REF!/#REF!</f>
        <v>#REF!</v>
      </c>
      <c r="F389" s="16">
        <v>9.75853536</v>
      </c>
      <c r="G389" s="24">
        <f t="shared" si="10"/>
        <v>8.435801659751037</v>
      </c>
    </row>
    <row r="390" spans="1:7" ht="14.25" outlineLevel="1">
      <c r="A390" s="10">
        <v>376</v>
      </c>
      <c r="B390" s="11" t="s">
        <v>399</v>
      </c>
      <c r="C390" s="10" t="s">
        <v>395</v>
      </c>
      <c r="D390" t="e">
        <f>#REF!/#REF!</f>
        <v>#REF!</v>
      </c>
      <c r="F390" s="16">
        <v>12.953808</v>
      </c>
      <c r="G390" s="24">
        <f t="shared" si="10"/>
        <v>11.197966804979252</v>
      </c>
    </row>
    <row r="391" spans="1:7" ht="14.25" outlineLevel="1">
      <c r="A391" s="10">
        <v>377</v>
      </c>
      <c r="B391" s="11" t="s">
        <v>400</v>
      </c>
      <c r="C391" s="10" t="s">
        <v>395</v>
      </c>
      <c r="D391" t="e">
        <f>#REF!/#REF!</f>
        <v>#REF!</v>
      </c>
      <c r="F391" s="16">
        <v>11.658427200000002</v>
      </c>
      <c r="G391" s="24">
        <f t="shared" si="10"/>
        <v>10.078170124481328</v>
      </c>
    </row>
    <row r="392" spans="1:7" ht="14.25" outlineLevel="1">
      <c r="A392" s="10">
        <v>378</v>
      </c>
      <c r="B392" s="11" t="s">
        <v>401</v>
      </c>
      <c r="C392" s="10" t="s">
        <v>395</v>
      </c>
      <c r="D392" t="e">
        <f>#REF!/#REF!</f>
        <v>#REF!</v>
      </c>
      <c r="F392" s="16">
        <v>9.067665600000002</v>
      </c>
      <c r="G392" s="24">
        <f t="shared" si="10"/>
        <v>7.838576763485478</v>
      </c>
    </row>
    <row r="393" spans="1:7" ht="14.25">
      <c r="A393" s="6" t="s">
        <v>402</v>
      </c>
      <c r="B393" s="6"/>
      <c r="C393" s="6"/>
      <c r="D393" t="e">
        <f>#REF!/#REF!</f>
        <v>#REF!</v>
      </c>
      <c r="F393" s="13"/>
      <c r="G393" s="24"/>
    </row>
    <row r="394" spans="1:7" ht="14.25" outlineLevel="1">
      <c r="A394" s="10">
        <v>379</v>
      </c>
      <c r="B394" s="11" t="s">
        <v>403</v>
      </c>
      <c r="C394" s="10" t="s">
        <v>254</v>
      </c>
      <c r="D394" t="e">
        <f>#REF!/#REF!</f>
        <v>#REF!</v>
      </c>
      <c r="F394" s="16">
        <v>13.25</v>
      </c>
      <c r="G394" s="24">
        <f>F394/1.1568</f>
        <v>11.454011065006915</v>
      </c>
    </row>
    <row r="395" spans="1:7" ht="14.25" outlineLevel="1">
      <c r="A395" s="10">
        <v>380</v>
      </c>
      <c r="B395" s="11" t="s">
        <v>404</v>
      </c>
      <c r="C395" s="10" t="s">
        <v>254</v>
      </c>
      <c r="D395" t="e">
        <f>#REF!/#REF!</f>
        <v>#REF!</v>
      </c>
      <c r="F395" s="16">
        <v>14.42</v>
      </c>
      <c r="G395" s="24">
        <f>F395/1.1568</f>
        <v>12.465421853388658</v>
      </c>
    </row>
    <row r="396" spans="1:7" ht="14.25" outlineLevel="1">
      <c r="A396" s="10">
        <v>381</v>
      </c>
      <c r="B396" s="11" t="s">
        <v>405</v>
      </c>
      <c r="C396" s="10" t="s">
        <v>254</v>
      </c>
      <c r="D396" t="e">
        <f>#REF!/#REF!</f>
        <v>#REF!</v>
      </c>
      <c r="F396" s="16">
        <v>15.05</v>
      </c>
      <c r="G396" s="24">
        <f>F396/1.1568</f>
        <v>13.01002766251729</v>
      </c>
    </row>
    <row r="397" spans="1:7" ht="14.25" outlineLevel="1">
      <c r="A397" s="10">
        <v>382</v>
      </c>
      <c r="B397" s="11" t="s">
        <v>406</v>
      </c>
      <c r="C397" s="10" t="s">
        <v>254</v>
      </c>
      <c r="D397" t="e">
        <f>#REF!/#REF!</f>
        <v>#REF!</v>
      </c>
      <c r="F397" s="16">
        <v>16.96</v>
      </c>
      <c r="G397" s="24">
        <f>F397/1.1568</f>
        <v>14.661134163208851</v>
      </c>
    </row>
    <row r="398" spans="1:7" ht="14.25">
      <c r="A398" s="27" t="s">
        <v>407</v>
      </c>
      <c r="B398" s="28"/>
      <c r="C398" s="28"/>
      <c r="D398" t="e">
        <f>#REF!/#REF!</f>
        <v>#REF!</v>
      </c>
      <c r="F398" s="13"/>
      <c r="G398" s="24"/>
    </row>
    <row r="399" spans="1:7" ht="14.25" outlineLevel="1">
      <c r="A399" s="10">
        <v>383</v>
      </c>
      <c r="B399" s="11" t="s">
        <v>408</v>
      </c>
      <c r="C399" s="10" t="s">
        <v>303</v>
      </c>
      <c r="D399" t="e">
        <f>#REF!/#REF!</f>
        <v>#REF!</v>
      </c>
      <c r="F399" s="23">
        <v>0.86</v>
      </c>
      <c r="G399" s="24">
        <f aca="true" t="shared" si="11" ref="G399:G462">F399/1.1568</f>
        <v>0.743430152143845</v>
      </c>
    </row>
    <row r="400" spans="1:7" ht="14.25" outlineLevel="1">
      <c r="A400" s="10">
        <v>384</v>
      </c>
      <c r="B400" s="11" t="s">
        <v>409</v>
      </c>
      <c r="C400" s="10" t="s">
        <v>303</v>
      </c>
      <c r="D400" t="e">
        <f>#REF!/#REF!</f>
        <v>#REF!</v>
      </c>
      <c r="F400" s="23">
        <v>1.55</v>
      </c>
      <c r="G400" s="24">
        <f t="shared" si="11"/>
        <v>1.3399031811894881</v>
      </c>
    </row>
    <row r="401" spans="1:7" ht="14.25" outlineLevel="1">
      <c r="A401" s="10">
        <v>385</v>
      </c>
      <c r="B401" s="11" t="s">
        <v>410</v>
      </c>
      <c r="C401" s="10" t="s">
        <v>303</v>
      </c>
      <c r="D401" t="e">
        <f>#REF!/#REF!</f>
        <v>#REF!</v>
      </c>
      <c r="F401" s="23">
        <v>2.54</v>
      </c>
      <c r="G401" s="24">
        <f t="shared" si="11"/>
        <v>2.1957123098201934</v>
      </c>
    </row>
    <row r="402" spans="1:7" ht="14.25" outlineLevel="1">
      <c r="A402" s="10">
        <v>386</v>
      </c>
      <c r="B402" s="11" t="s">
        <v>411</v>
      </c>
      <c r="C402" s="10" t="s">
        <v>303</v>
      </c>
      <c r="D402" t="e">
        <f>#REF!/#REF!</f>
        <v>#REF!</v>
      </c>
      <c r="F402" s="23">
        <v>3.75</v>
      </c>
      <c r="G402" s="24">
        <f t="shared" si="11"/>
        <v>3.241701244813278</v>
      </c>
    </row>
    <row r="403" spans="1:7" ht="14.25" outlineLevel="1">
      <c r="A403" s="10">
        <v>387</v>
      </c>
      <c r="B403" s="11" t="s">
        <v>412</v>
      </c>
      <c r="C403" s="10" t="s">
        <v>303</v>
      </c>
      <c r="D403" t="e">
        <f>#REF!/#REF!</f>
        <v>#REF!</v>
      </c>
      <c r="F403" s="23">
        <v>6.2</v>
      </c>
      <c r="G403" s="24">
        <f t="shared" si="11"/>
        <v>5.359612724757953</v>
      </c>
    </row>
    <row r="404" spans="1:7" ht="14.25" outlineLevel="1">
      <c r="A404" s="10">
        <v>388</v>
      </c>
      <c r="B404" s="11" t="s">
        <v>413</v>
      </c>
      <c r="C404" s="10" t="s">
        <v>303</v>
      </c>
      <c r="D404" t="e">
        <f>#REF!/#REF!</f>
        <v>#REF!</v>
      </c>
      <c r="F404" s="23">
        <v>9.44</v>
      </c>
      <c r="G404" s="24">
        <f t="shared" si="11"/>
        <v>8.160442600276625</v>
      </c>
    </row>
    <row r="405" spans="1:7" ht="14.25" outlineLevel="1">
      <c r="A405" s="10">
        <v>389</v>
      </c>
      <c r="B405" s="11" t="s">
        <v>414</v>
      </c>
      <c r="C405" s="10" t="s">
        <v>303</v>
      </c>
      <c r="D405" t="e">
        <f>#REF!/#REF!</f>
        <v>#REF!</v>
      </c>
      <c r="F405" s="23">
        <v>14.73</v>
      </c>
      <c r="G405" s="24">
        <f t="shared" si="11"/>
        <v>12.733402489626556</v>
      </c>
    </row>
    <row r="406" spans="1:7" ht="14.25" outlineLevel="1">
      <c r="A406" s="10">
        <v>390</v>
      </c>
      <c r="B406" s="11" t="s">
        <v>415</v>
      </c>
      <c r="C406" s="10" t="s">
        <v>303</v>
      </c>
      <c r="D406" t="e">
        <f>#REF!/#REF!</f>
        <v>#REF!</v>
      </c>
      <c r="F406" s="23">
        <v>19.18</v>
      </c>
      <c r="G406" s="24">
        <f t="shared" si="11"/>
        <v>16.580221300138312</v>
      </c>
    </row>
    <row r="407" spans="1:7" ht="14.25" outlineLevel="1">
      <c r="A407" s="10">
        <v>391</v>
      </c>
      <c r="B407" s="11" t="s">
        <v>416</v>
      </c>
      <c r="C407" s="10" t="s">
        <v>303</v>
      </c>
      <c r="D407" t="e">
        <f>#REF!/#REF!</f>
        <v>#REF!</v>
      </c>
      <c r="F407" s="23">
        <v>27.27</v>
      </c>
      <c r="G407" s="24">
        <f t="shared" si="11"/>
        <v>23.573651452282157</v>
      </c>
    </row>
    <row r="408" spans="1:7" ht="14.25" outlineLevel="1">
      <c r="A408" s="10">
        <v>392</v>
      </c>
      <c r="B408" s="11" t="s">
        <v>417</v>
      </c>
      <c r="C408" s="10" t="s">
        <v>303</v>
      </c>
      <c r="D408" t="e">
        <f>#REF!/#REF!</f>
        <v>#REF!</v>
      </c>
      <c r="F408" s="23">
        <v>0.51</v>
      </c>
      <c r="G408" s="24">
        <f t="shared" si="11"/>
        <v>0.4408713692946058</v>
      </c>
    </row>
    <row r="409" spans="1:7" ht="14.25" outlineLevel="1">
      <c r="A409" s="10">
        <v>393</v>
      </c>
      <c r="B409" s="11" t="s">
        <v>418</v>
      </c>
      <c r="C409" s="10" t="s">
        <v>303</v>
      </c>
      <c r="D409" t="e">
        <f>#REF!/#REF!</f>
        <v>#REF!</v>
      </c>
      <c r="F409" s="23">
        <v>0.72</v>
      </c>
      <c r="G409" s="24">
        <f t="shared" si="11"/>
        <v>0.6224066390041493</v>
      </c>
    </row>
    <row r="410" spans="1:7" ht="14.25" outlineLevel="1">
      <c r="A410" s="10">
        <v>394</v>
      </c>
      <c r="B410" s="11" t="s">
        <v>419</v>
      </c>
      <c r="C410" s="10" t="s">
        <v>303</v>
      </c>
      <c r="D410" t="e">
        <f>#REF!/#REF!</f>
        <v>#REF!</v>
      </c>
      <c r="F410" s="23">
        <v>0.92</v>
      </c>
      <c r="G410" s="24">
        <f t="shared" si="11"/>
        <v>0.7952973720608575</v>
      </c>
    </row>
    <row r="411" spans="1:7" ht="14.25" outlineLevel="1">
      <c r="A411" s="10">
        <v>395</v>
      </c>
      <c r="B411" s="11" t="s">
        <v>420</v>
      </c>
      <c r="C411" s="10" t="s">
        <v>303</v>
      </c>
      <c r="D411" t="e">
        <f>#REF!/#REF!</f>
        <v>#REF!</v>
      </c>
      <c r="F411" s="23">
        <v>1.73</v>
      </c>
      <c r="G411" s="24">
        <f t="shared" si="11"/>
        <v>1.4955048409405256</v>
      </c>
    </row>
    <row r="412" spans="1:7" ht="14.25" outlineLevel="1">
      <c r="A412" s="10">
        <v>396</v>
      </c>
      <c r="B412" s="11" t="s">
        <v>421</v>
      </c>
      <c r="C412" s="10" t="s">
        <v>303</v>
      </c>
      <c r="D412" t="e">
        <f>#REF!/#REF!</f>
        <v>#REF!</v>
      </c>
      <c r="F412" s="23">
        <v>2.41</v>
      </c>
      <c r="G412" s="24">
        <f t="shared" si="11"/>
        <v>2.0833333333333335</v>
      </c>
    </row>
    <row r="413" spans="1:7" ht="14.25" outlineLevel="1">
      <c r="A413" s="10">
        <v>397</v>
      </c>
      <c r="B413" s="11" t="s">
        <v>422</v>
      </c>
      <c r="C413" s="10" t="s">
        <v>303</v>
      </c>
      <c r="D413" t="e">
        <f>#REF!/#REF!</f>
        <v>#REF!</v>
      </c>
      <c r="F413" s="23">
        <v>3.78</v>
      </c>
      <c r="G413" s="24">
        <f t="shared" si="11"/>
        <v>3.2676348547717837</v>
      </c>
    </row>
    <row r="414" spans="1:7" ht="14.25" outlineLevel="1">
      <c r="A414" s="10">
        <v>398</v>
      </c>
      <c r="B414" s="11" t="s">
        <v>423</v>
      </c>
      <c r="C414" s="10" t="s">
        <v>303</v>
      </c>
      <c r="D414" t="e">
        <f>#REF!/#REF!</f>
        <v>#REF!</v>
      </c>
      <c r="F414" s="23">
        <v>4.77</v>
      </c>
      <c r="G414" s="24">
        <f t="shared" si="11"/>
        <v>4.123443983402489</v>
      </c>
    </row>
    <row r="415" spans="1:7" ht="14.25" outlineLevel="1">
      <c r="A415" s="10">
        <v>399</v>
      </c>
      <c r="B415" s="11" t="s">
        <v>424</v>
      </c>
      <c r="C415" s="10" t="s">
        <v>303</v>
      </c>
      <c r="D415" t="e">
        <f>#REF!/#REF!</f>
        <v>#REF!</v>
      </c>
      <c r="F415" s="23">
        <v>6.24</v>
      </c>
      <c r="G415" s="24">
        <f t="shared" si="11"/>
        <v>5.394190871369295</v>
      </c>
    </row>
    <row r="416" spans="1:7" ht="14.25" outlineLevel="1">
      <c r="A416" s="10">
        <v>400</v>
      </c>
      <c r="B416" s="11" t="s">
        <v>425</v>
      </c>
      <c r="C416" s="10" t="s">
        <v>303</v>
      </c>
      <c r="D416" t="e">
        <f>#REF!/#REF!</f>
        <v>#REF!</v>
      </c>
      <c r="F416" s="23">
        <v>8.95</v>
      </c>
      <c r="G416" s="24">
        <f t="shared" si="11"/>
        <v>7.736860304287689</v>
      </c>
    </row>
    <row r="417" spans="1:7" ht="14.25" outlineLevel="1">
      <c r="A417" s="10">
        <v>401</v>
      </c>
      <c r="B417" s="11" t="s">
        <v>426</v>
      </c>
      <c r="C417" s="10" t="s">
        <v>303</v>
      </c>
      <c r="D417" t="e">
        <f>#REF!/#REF!</f>
        <v>#REF!</v>
      </c>
      <c r="F417" s="23">
        <v>11.4</v>
      </c>
      <c r="G417" s="24">
        <f t="shared" si="11"/>
        <v>9.854771784232366</v>
      </c>
    </row>
    <row r="418" spans="1:7" ht="14.25" outlineLevel="1">
      <c r="A418" s="10">
        <v>402</v>
      </c>
      <c r="B418" s="11" t="s">
        <v>427</v>
      </c>
      <c r="C418" s="10" t="s">
        <v>303</v>
      </c>
      <c r="D418" t="e">
        <f>#REF!/#REF!</f>
        <v>#REF!</v>
      </c>
      <c r="F418" s="23">
        <v>13.02</v>
      </c>
      <c r="G418" s="24">
        <f t="shared" si="11"/>
        <v>11.2551867219917</v>
      </c>
    </row>
    <row r="419" spans="1:7" ht="14.25" outlineLevel="1">
      <c r="A419" s="10">
        <v>403</v>
      </c>
      <c r="B419" s="11" t="s">
        <v>428</v>
      </c>
      <c r="C419" s="10" t="s">
        <v>303</v>
      </c>
      <c r="D419" t="e">
        <f>#REF!/#REF!</f>
        <v>#REF!</v>
      </c>
      <c r="F419" s="23">
        <v>0.71</v>
      </c>
      <c r="G419" s="24">
        <f t="shared" si="11"/>
        <v>0.6137621023513139</v>
      </c>
    </row>
    <row r="420" spans="1:7" ht="14.25" outlineLevel="1">
      <c r="A420" s="10">
        <v>404</v>
      </c>
      <c r="B420" s="11" t="s">
        <v>429</v>
      </c>
      <c r="C420" s="10" t="s">
        <v>303</v>
      </c>
      <c r="D420" t="e">
        <f>#REF!/#REF!</f>
        <v>#REF!</v>
      </c>
      <c r="F420" s="23">
        <v>1.13</v>
      </c>
      <c r="G420" s="24">
        <f t="shared" si="11"/>
        <v>0.976832641770401</v>
      </c>
    </row>
    <row r="421" spans="1:7" ht="14.25" outlineLevel="1">
      <c r="A421" s="10">
        <v>405</v>
      </c>
      <c r="B421" s="11" t="s">
        <v>430</v>
      </c>
      <c r="C421" s="10" t="s">
        <v>303</v>
      </c>
      <c r="D421" t="e">
        <f>#REF!/#REF!</f>
        <v>#REF!</v>
      </c>
      <c r="F421" s="23">
        <v>1.85</v>
      </c>
      <c r="G421" s="24">
        <f t="shared" si="11"/>
        <v>1.5992392807745506</v>
      </c>
    </row>
    <row r="422" spans="1:7" ht="14.25" outlineLevel="1">
      <c r="A422" s="10">
        <v>406</v>
      </c>
      <c r="B422" s="11" t="s">
        <v>431</v>
      </c>
      <c r="C422" s="10" t="s">
        <v>303</v>
      </c>
      <c r="D422" t="e">
        <f>#REF!/#REF!</f>
        <v>#REF!</v>
      </c>
      <c r="F422" s="23">
        <v>2.73</v>
      </c>
      <c r="G422" s="24">
        <f t="shared" si="11"/>
        <v>2.3599585062240664</v>
      </c>
    </row>
    <row r="423" spans="1:7" ht="14.25" outlineLevel="1">
      <c r="A423" s="10">
        <v>407</v>
      </c>
      <c r="B423" s="11" t="s">
        <v>432</v>
      </c>
      <c r="C423" s="10" t="s">
        <v>303</v>
      </c>
      <c r="D423" t="e">
        <f>#REF!/#REF!</f>
        <v>#REF!</v>
      </c>
      <c r="F423" s="23">
        <v>4.5</v>
      </c>
      <c r="G423" s="24">
        <f t="shared" si="11"/>
        <v>3.8900414937759336</v>
      </c>
    </row>
    <row r="424" spans="1:7" ht="14.25" outlineLevel="1">
      <c r="A424" s="10">
        <v>408</v>
      </c>
      <c r="B424" s="11" t="s">
        <v>433</v>
      </c>
      <c r="C424" s="10" t="s">
        <v>303</v>
      </c>
      <c r="D424" t="e">
        <f>#REF!/#REF!</f>
        <v>#REF!</v>
      </c>
      <c r="F424" s="23">
        <v>6.77</v>
      </c>
      <c r="G424" s="24">
        <f t="shared" si="11"/>
        <v>5.852351313969571</v>
      </c>
    </row>
    <row r="425" spans="1:7" ht="14.25" outlineLevel="1">
      <c r="A425" s="10">
        <v>409</v>
      </c>
      <c r="B425" s="11" t="s">
        <v>434</v>
      </c>
      <c r="C425" s="10" t="s">
        <v>303</v>
      </c>
      <c r="D425" t="e">
        <f>#REF!/#REF!</f>
        <v>#REF!</v>
      </c>
      <c r="F425" s="23">
        <v>11.82</v>
      </c>
      <c r="G425" s="24">
        <f t="shared" si="11"/>
        <v>10.217842323651452</v>
      </c>
    </row>
    <row r="426" spans="1:7" ht="14.25" outlineLevel="1">
      <c r="A426" s="10">
        <v>410</v>
      </c>
      <c r="B426" s="11" t="s">
        <v>435</v>
      </c>
      <c r="C426" s="10" t="s">
        <v>303</v>
      </c>
      <c r="D426" t="e">
        <f>#REF!/#REF!</f>
        <v>#REF!</v>
      </c>
      <c r="F426" s="23">
        <v>15.38</v>
      </c>
      <c r="G426" s="24">
        <f t="shared" si="11"/>
        <v>13.295297372060858</v>
      </c>
    </row>
    <row r="427" spans="1:7" ht="14.25" outlineLevel="1">
      <c r="A427" s="10">
        <v>411</v>
      </c>
      <c r="B427" s="11" t="s">
        <v>436</v>
      </c>
      <c r="C427" s="10" t="s">
        <v>303</v>
      </c>
      <c r="D427" t="e">
        <f>#REF!/#REF!</f>
        <v>#REF!</v>
      </c>
      <c r="F427" s="23">
        <v>21.88</v>
      </c>
      <c r="G427" s="24">
        <f t="shared" si="11"/>
        <v>18.91424619640387</v>
      </c>
    </row>
    <row r="428" spans="1:7" ht="14.25" outlineLevel="1">
      <c r="A428" s="10">
        <v>412</v>
      </c>
      <c r="B428" s="11" t="s">
        <v>437</v>
      </c>
      <c r="C428" s="10" t="s">
        <v>303</v>
      </c>
      <c r="D428" t="e">
        <f>#REF!/#REF!</f>
        <v>#REF!</v>
      </c>
      <c r="F428" s="23">
        <v>30.3</v>
      </c>
      <c r="G428" s="24">
        <f t="shared" si="11"/>
        <v>26.192946058091287</v>
      </c>
    </row>
    <row r="429" spans="1:7" ht="14.25" outlineLevel="1">
      <c r="A429" s="10">
        <v>413</v>
      </c>
      <c r="B429" s="11" t="s">
        <v>438</v>
      </c>
      <c r="C429" s="10" t="s">
        <v>303</v>
      </c>
      <c r="D429" t="e">
        <f>#REF!/#REF!</f>
        <v>#REF!</v>
      </c>
      <c r="F429" s="23">
        <v>39.02</v>
      </c>
      <c r="G429" s="24">
        <f t="shared" si="11"/>
        <v>33.730982019363765</v>
      </c>
    </row>
    <row r="430" spans="1:7" ht="14.25" outlineLevel="1">
      <c r="A430" s="10">
        <v>414</v>
      </c>
      <c r="B430" s="11" t="s">
        <v>439</v>
      </c>
      <c r="C430" s="10" t="s">
        <v>303</v>
      </c>
      <c r="D430" t="e">
        <f>#REF!/#REF!</f>
        <v>#REF!</v>
      </c>
      <c r="F430" s="23">
        <v>0.39</v>
      </c>
      <c r="G430" s="24">
        <f t="shared" si="11"/>
        <v>0.33713692946058094</v>
      </c>
    </row>
    <row r="431" spans="1:7" ht="14.25" outlineLevel="1">
      <c r="A431" s="10">
        <v>415</v>
      </c>
      <c r="B431" s="11" t="s">
        <v>440</v>
      </c>
      <c r="C431" s="10" t="s">
        <v>303</v>
      </c>
      <c r="D431" t="e">
        <f>#REF!/#REF!</f>
        <v>#REF!</v>
      </c>
      <c r="F431" s="23">
        <v>0.53</v>
      </c>
      <c r="G431" s="24">
        <f t="shared" si="11"/>
        <v>0.4581604426002766</v>
      </c>
    </row>
    <row r="432" spans="1:7" ht="14.25" outlineLevel="1">
      <c r="A432" s="10">
        <v>416</v>
      </c>
      <c r="B432" s="11" t="s">
        <v>441</v>
      </c>
      <c r="C432" s="10" t="s">
        <v>303</v>
      </c>
      <c r="D432" t="e">
        <f>#REF!/#REF!</f>
        <v>#REF!</v>
      </c>
      <c r="F432" s="23">
        <v>0.78</v>
      </c>
      <c r="G432" s="24">
        <f t="shared" si="11"/>
        <v>0.6742738589211619</v>
      </c>
    </row>
    <row r="433" spans="1:7" ht="14.25" outlineLevel="1">
      <c r="A433" s="10">
        <v>417</v>
      </c>
      <c r="B433" s="11" t="s">
        <v>442</v>
      </c>
      <c r="C433" s="10" t="s">
        <v>303</v>
      </c>
      <c r="D433" t="e">
        <f>#REF!/#REF!</f>
        <v>#REF!</v>
      </c>
      <c r="F433" s="23">
        <v>0.78</v>
      </c>
      <c r="G433" s="24">
        <f t="shared" si="11"/>
        <v>0.6742738589211619</v>
      </c>
    </row>
    <row r="434" spans="1:7" ht="14.25" outlineLevel="1">
      <c r="A434" s="10">
        <v>418</v>
      </c>
      <c r="B434" s="11" t="s">
        <v>443</v>
      </c>
      <c r="C434" s="10" t="s">
        <v>303</v>
      </c>
      <c r="D434" t="e">
        <f>#REF!/#REF!</f>
        <v>#REF!</v>
      </c>
      <c r="F434" s="23">
        <v>1.22</v>
      </c>
      <c r="G434" s="24">
        <f t="shared" si="11"/>
        <v>1.0546334716459198</v>
      </c>
    </row>
    <row r="435" spans="1:7" ht="14.25" outlineLevel="1">
      <c r="A435" s="10">
        <v>419</v>
      </c>
      <c r="B435" s="11" t="s">
        <v>444</v>
      </c>
      <c r="C435" s="10" t="s">
        <v>303</v>
      </c>
      <c r="D435" t="e">
        <f>#REF!/#REF!</f>
        <v>#REF!</v>
      </c>
      <c r="F435" s="23">
        <v>2.01</v>
      </c>
      <c r="G435" s="24">
        <f t="shared" si="11"/>
        <v>1.7375518672199168</v>
      </c>
    </row>
    <row r="436" spans="1:7" ht="14.25" outlineLevel="1">
      <c r="A436" s="10">
        <v>420</v>
      </c>
      <c r="B436" s="11" t="s">
        <v>445</v>
      </c>
      <c r="C436" s="10" t="s">
        <v>303</v>
      </c>
      <c r="D436" t="e">
        <f>#REF!/#REF!</f>
        <v>#REF!</v>
      </c>
      <c r="F436" s="23">
        <v>2.96</v>
      </c>
      <c r="G436" s="24">
        <f t="shared" si="11"/>
        <v>2.5587828492392806</v>
      </c>
    </row>
    <row r="437" spans="1:7" ht="14.25" outlineLevel="1">
      <c r="A437" s="10">
        <v>421</v>
      </c>
      <c r="B437" s="11" t="s">
        <v>446</v>
      </c>
      <c r="C437" s="10" t="s">
        <v>303</v>
      </c>
      <c r="D437" t="e">
        <f>#REF!/#REF!</f>
        <v>#REF!</v>
      </c>
      <c r="F437" s="23">
        <v>4.88</v>
      </c>
      <c r="G437" s="24">
        <f t="shared" si="11"/>
        <v>4.218533886583679</v>
      </c>
    </row>
    <row r="438" spans="1:7" ht="14.25" outlineLevel="1">
      <c r="A438" s="10">
        <v>422</v>
      </c>
      <c r="B438" s="11" t="s">
        <v>447</v>
      </c>
      <c r="C438" s="10" t="s">
        <v>303</v>
      </c>
      <c r="D438" t="e">
        <f>#REF!/#REF!</f>
        <v>#REF!</v>
      </c>
      <c r="F438" s="23">
        <v>7.46</v>
      </c>
      <c r="G438" s="24">
        <f t="shared" si="11"/>
        <v>6.448824343015214</v>
      </c>
    </row>
    <row r="439" spans="1:7" ht="14.25" outlineLevel="1">
      <c r="A439" s="10">
        <v>423</v>
      </c>
      <c r="B439" s="11" t="s">
        <v>448</v>
      </c>
      <c r="C439" s="10" t="s">
        <v>303</v>
      </c>
      <c r="D439" t="e">
        <f>#REF!/#REF!</f>
        <v>#REF!</v>
      </c>
      <c r="F439" s="23">
        <v>12.05</v>
      </c>
      <c r="G439" s="24">
        <f t="shared" si="11"/>
        <v>10.416666666666666</v>
      </c>
    </row>
    <row r="440" spans="1:7" ht="14.25" outlineLevel="1">
      <c r="A440" s="10">
        <v>424</v>
      </c>
      <c r="B440" s="11" t="s">
        <v>449</v>
      </c>
      <c r="C440" s="10" t="s">
        <v>303</v>
      </c>
      <c r="D440" t="e">
        <f>#REF!/#REF!</f>
        <v>#REF!</v>
      </c>
      <c r="F440" s="23">
        <v>15.68</v>
      </c>
      <c r="G440" s="24">
        <f t="shared" si="11"/>
        <v>13.55463347164592</v>
      </c>
    </row>
    <row r="441" spans="1:7" ht="14.25" outlineLevel="1">
      <c r="A441" s="10">
        <v>425</v>
      </c>
      <c r="B441" s="11" t="s">
        <v>450</v>
      </c>
      <c r="C441" s="10" t="s">
        <v>303</v>
      </c>
      <c r="D441" t="e">
        <f>#REF!/#REF!</f>
        <v>#REF!</v>
      </c>
      <c r="F441" s="23">
        <v>22.31</v>
      </c>
      <c r="G441" s="24">
        <f t="shared" si="11"/>
        <v>19.28596127247579</v>
      </c>
    </row>
    <row r="442" spans="1:7" ht="14.25" outlineLevel="1">
      <c r="A442" s="10">
        <v>426</v>
      </c>
      <c r="B442" s="11" t="s">
        <v>451</v>
      </c>
      <c r="C442" s="10" t="s">
        <v>303</v>
      </c>
      <c r="D442" t="e">
        <f>#REF!/#REF!</f>
        <v>#REF!</v>
      </c>
      <c r="F442" s="23">
        <v>31.11</v>
      </c>
      <c r="G442" s="24">
        <f t="shared" si="11"/>
        <v>26.893153526970952</v>
      </c>
    </row>
    <row r="443" spans="1:7" ht="14.25" outlineLevel="1">
      <c r="A443" s="10">
        <v>427</v>
      </c>
      <c r="B443" s="11" t="s">
        <v>452</v>
      </c>
      <c r="C443" s="10" t="s">
        <v>303</v>
      </c>
      <c r="D443" t="e">
        <f>#REF!/#REF!</f>
        <v>#REF!</v>
      </c>
      <c r="F443" s="23">
        <v>42.2</v>
      </c>
      <c r="G443" s="24">
        <f t="shared" si="11"/>
        <v>36.479944674965424</v>
      </c>
    </row>
    <row r="444" spans="1:7" ht="14.25" outlineLevel="1">
      <c r="A444" s="10">
        <v>428</v>
      </c>
      <c r="B444" s="11" t="s">
        <v>453</v>
      </c>
      <c r="C444" s="10" t="s">
        <v>303</v>
      </c>
      <c r="D444" t="e">
        <f>#REF!/#REF!</f>
        <v>#REF!</v>
      </c>
      <c r="F444" s="23">
        <v>0.84</v>
      </c>
      <c r="G444" s="24">
        <f t="shared" si="11"/>
        <v>0.7261410788381742</v>
      </c>
    </row>
    <row r="445" spans="1:7" ht="14.25" outlineLevel="1">
      <c r="A445" s="10">
        <v>429</v>
      </c>
      <c r="B445" s="11" t="s">
        <v>454</v>
      </c>
      <c r="C445" s="10" t="s">
        <v>303</v>
      </c>
      <c r="D445" t="e">
        <f>#REF!/#REF!</f>
        <v>#REF!</v>
      </c>
      <c r="F445" s="23">
        <v>1.31</v>
      </c>
      <c r="G445" s="24">
        <f t="shared" si="11"/>
        <v>1.1324343015214384</v>
      </c>
    </row>
    <row r="446" spans="1:7" ht="14.25" outlineLevel="1">
      <c r="A446" s="10">
        <v>430</v>
      </c>
      <c r="B446" s="11" t="s">
        <v>455</v>
      </c>
      <c r="C446" s="10" t="s">
        <v>303</v>
      </c>
      <c r="D446" t="e">
        <f>#REF!/#REF!</f>
        <v>#REF!</v>
      </c>
      <c r="F446" s="23">
        <v>2.14</v>
      </c>
      <c r="G446" s="24">
        <f t="shared" si="11"/>
        <v>1.8499308437067774</v>
      </c>
    </row>
    <row r="447" spans="1:7" ht="14.25" outlineLevel="1">
      <c r="A447" s="10">
        <v>431</v>
      </c>
      <c r="B447" s="11" t="s">
        <v>456</v>
      </c>
      <c r="C447" s="10" t="s">
        <v>303</v>
      </c>
      <c r="D447" t="e">
        <f>#REF!/#REF!</f>
        <v>#REF!</v>
      </c>
      <c r="F447" s="23">
        <v>3.19</v>
      </c>
      <c r="G447" s="24">
        <f t="shared" si="11"/>
        <v>2.757607192254495</v>
      </c>
    </row>
    <row r="448" spans="1:7" ht="14.25" outlineLevel="1">
      <c r="A448" s="10">
        <v>432</v>
      </c>
      <c r="B448" s="11" t="s">
        <v>457</v>
      </c>
      <c r="C448" s="10" t="s">
        <v>303</v>
      </c>
      <c r="D448" t="e">
        <f>#REF!/#REF!</f>
        <v>#REF!</v>
      </c>
      <c r="F448" s="23">
        <v>5.28</v>
      </c>
      <c r="G448" s="24">
        <f t="shared" si="11"/>
        <v>4.564315352697095</v>
      </c>
    </row>
    <row r="449" spans="1:7" ht="14.25" outlineLevel="1">
      <c r="A449" s="10">
        <v>433</v>
      </c>
      <c r="B449" s="11" t="s">
        <v>458</v>
      </c>
      <c r="C449" s="10" t="s">
        <v>303</v>
      </c>
      <c r="D449" t="e">
        <f>#REF!/#REF!</f>
        <v>#REF!</v>
      </c>
      <c r="F449" s="23">
        <v>8.07</v>
      </c>
      <c r="G449" s="24">
        <f t="shared" si="11"/>
        <v>6.976141078838174</v>
      </c>
    </row>
    <row r="450" spans="1:7" ht="14.25" outlineLevel="1">
      <c r="A450" s="10">
        <v>434</v>
      </c>
      <c r="B450" s="11" t="s">
        <v>459</v>
      </c>
      <c r="C450" s="10" t="s">
        <v>303</v>
      </c>
      <c r="D450" t="e">
        <f>#REF!/#REF!</f>
        <v>#REF!</v>
      </c>
      <c r="F450" s="23">
        <v>13</v>
      </c>
      <c r="G450" s="24">
        <f t="shared" si="11"/>
        <v>11.23789764868603</v>
      </c>
    </row>
    <row r="451" spans="1:7" ht="14.25" outlineLevel="1">
      <c r="A451" s="10">
        <v>435</v>
      </c>
      <c r="B451" s="11" t="s">
        <v>460</v>
      </c>
      <c r="C451" s="10" t="s">
        <v>303</v>
      </c>
      <c r="D451" t="e">
        <f>#REF!/#REF!</f>
        <v>#REF!</v>
      </c>
      <c r="F451" s="23">
        <v>16.91</v>
      </c>
      <c r="G451" s="24">
        <f t="shared" si="11"/>
        <v>14.617911479944674</v>
      </c>
    </row>
    <row r="452" spans="1:7" ht="14.25" outlineLevel="1">
      <c r="A452" s="10">
        <v>436</v>
      </c>
      <c r="B452" s="11" t="s">
        <v>461</v>
      </c>
      <c r="C452" s="10" t="s">
        <v>303</v>
      </c>
      <c r="D452" t="e">
        <f>#REF!/#REF!</f>
        <v>#REF!</v>
      </c>
      <c r="F452" s="23">
        <v>24.07</v>
      </c>
      <c r="G452" s="24">
        <f t="shared" si="11"/>
        <v>20.807399723374825</v>
      </c>
    </row>
    <row r="453" spans="1:7" ht="14.25" outlineLevel="1">
      <c r="A453" s="10">
        <v>437</v>
      </c>
      <c r="B453" s="11" t="s">
        <v>462</v>
      </c>
      <c r="C453" s="10" t="s">
        <v>303</v>
      </c>
      <c r="D453" t="e">
        <f>#REF!/#REF!</f>
        <v>#REF!</v>
      </c>
      <c r="F453" s="23">
        <v>33.48</v>
      </c>
      <c r="G453" s="24">
        <f t="shared" si="11"/>
        <v>28.941908713692943</v>
      </c>
    </row>
    <row r="454" spans="1:7" ht="14.25" outlineLevel="1">
      <c r="A454" s="10">
        <v>438</v>
      </c>
      <c r="B454" s="11" t="s">
        <v>463</v>
      </c>
      <c r="C454" s="10" t="s">
        <v>303</v>
      </c>
      <c r="D454" t="e">
        <f>#REF!/#REF!</f>
        <v>#REF!</v>
      </c>
      <c r="F454" s="23">
        <v>45.52</v>
      </c>
      <c r="G454" s="24">
        <f t="shared" si="11"/>
        <v>39.34993084370678</v>
      </c>
    </row>
    <row r="455" spans="1:7" ht="14.25" outlineLevel="1">
      <c r="A455" s="10">
        <v>439</v>
      </c>
      <c r="B455" s="11" t="s">
        <v>464</v>
      </c>
      <c r="C455" s="10" t="s">
        <v>303</v>
      </c>
      <c r="D455" t="e">
        <f>#REF!/#REF!</f>
        <v>#REF!</v>
      </c>
      <c r="F455" s="23">
        <v>0.88</v>
      </c>
      <c r="G455" s="24">
        <f t="shared" si="11"/>
        <v>0.7607192254495159</v>
      </c>
    </row>
    <row r="456" spans="1:7" ht="14.25" outlineLevel="1">
      <c r="A456" s="10">
        <v>440</v>
      </c>
      <c r="B456" s="11" t="s">
        <v>465</v>
      </c>
      <c r="C456" s="10" t="s">
        <v>303</v>
      </c>
      <c r="D456" t="e">
        <f>#REF!/#REF!</f>
        <v>#REF!</v>
      </c>
      <c r="F456" s="23">
        <v>1.3</v>
      </c>
      <c r="G456" s="24">
        <f t="shared" si="11"/>
        <v>1.123789764868603</v>
      </c>
    </row>
    <row r="457" spans="1:7" ht="14.25" outlineLevel="1">
      <c r="A457" s="10">
        <v>441</v>
      </c>
      <c r="B457" s="11" t="s">
        <v>466</v>
      </c>
      <c r="C457" s="10" t="s">
        <v>303</v>
      </c>
      <c r="D457" t="e">
        <f>#REF!/#REF!</f>
        <v>#REF!</v>
      </c>
      <c r="F457" s="23">
        <v>2.16</v>
      </c>
      <c r="G457" s="24">
        <f t="shared" si="11"/>
        <v>1.8672199170124482</v>
      </c>
    </row>
    <row r="458" spans="1:7" ht="14.25" outlineLevel="1">
      <c r="A458" s="10">
        <v>442</v>
      </c>
      <c r="B458" s="11" t="s">
        <v>467</v>
      </c>
      <c r="C458" s="10" t="s">
        <v>303</v>
      </c>
      <c r="D458" t="e">
        <f>#REF!/#REF!</f>
        <v>#REF!</v>
      </c>
      <c r="F458" s="23">
        <v>3.16</v>
      </c>
      <c r="G458" s="24">
        <f t="shared" si="11"/>
        <v>2.731673582295989</v>
      </c>
    </row>
    <row r="459" spans="1:7" ht="14.25" outlineLevel="1">
      <c r="A459" s="10">
        <v>443</v>
      </c>
      <c r="B459" s="11" t="s">
        <v>468</v>
      </c>
      <c r="C459" s="10" t="s">
        <v>303</v>
      </c>
      <c r="D459" t="e">
        <f>#REF!/#REF!</f>
        <v>#REF!</v>
      </c>
      <c r="F459" s="23">
        <v>5.16</v>
      </c>
      <c r="G459" s="24">
        <f t="shared" si="11"/>
        <v>4.460580912863071</v>
      </c>
    </row>
    <row r="460" spans="1:7" ht="14.25" outlineLevel="1">
      <c r="A460" s="10">
        <v>444</v>
      </c>
      <c r="B460" s="11" t="s">
        <v>469</v>
      </c>
      <c r="C460" s="10" t="s">
        <v>303</v>
      </c>
      <c r="D460" t="e">
        <f>#REF!/#REF!</f>
        <v>#REF!</v>
      </c>
      <c r="F460" s="23">
        <v>7.65</v>
      </c>
      <c r="G460" s="24">
        <f t="shared" si="11"/>
        <v>6.613070539419087</v>
      </c>
    </row>
    <row r="461" spans="1:7" ht="14.25" outlineLevel="1">
      <c r="A461" s="10">
        <v>445</v>
      </c>
      <c r="B461" s="11" t="s">
        <v>470</v>
      </c>
      <c r="C461" s="10" t="s">
        <v>303</v>
      </c>
      <c r="D461" t="e">
        <f>#REF!/#REF!</f>
        <v>#REF!</v>
      </c>
      <c r="F461" s="23">
        <v>12.28</v>
      </c>
      <c r="G461" s="24">
        <f t="shared" si="11"/>
        <v>10.61549100968188</v>
      </c>
    </row>
    <row r="462" spans="1:7" ht="14.25" outlineLevel="1">
      <c r="A462" s="10">
        <v>446</v>
      </c>
      <c r="B462" s="11" t="s">
        <v>471</v>
      </c>
      <c r="C462" s="10" t="s">
        <v>303</v>
      </c>
      <c r="D462" t="e">
        <f>#REF!/#REF!</f>
        <v>#REF!</v>
      </c>
      <c r="F462" s="23">
        <v>15.96</v>
      </c>
      <c r="G462" s="24">
        <f t="shared" si="11"/>
        <v>13.796680497925312</v>
      </c>
    </row>
    <row r="463" spans="1:7" ht="14.25" outlineLevel="1">
      <c r="A463" s="10">
        <v>447</v>
      </c>
      <c r="B463" s="11" t="s">
        <v>472</v>
      </c>
      <c r="C463" s="10" t="s">
        <v>303</v>
      </c>
      <c r="D463" t="e">
        <f>#REF!/#REF!</f>
        <v>#REF!</v>
      </c>
      <c r="F463" s="23">
        <v>22.79</v>
      </c>
      <c r="G463" s="24">
        <f aca="true" t="shared" si="12" ref="G463:G485">F463/1.1568</f>
        <v>19.700899031811893</v>
      </c>
    </row>
    <row r="464" spans="1:7" ht="14.25" outlineLevel="1">
      <c r="A464" s="10">
        <v>448</v>
      </c>
      <c r="B464" s="11" t="s">
        <v>473</v>
      </c>
      <c r="C464" s="10" t="s">
        <v>303</v>
      </c>
      <c r="D464" t="e">
        <f>#REF!/#REF!</f>
        <v>#REF!</v>
      </c>
      <c r="F464" s="23">
        <v>31.26</v>
      </c>
      <c r="G464" s="24">
        <f t="shared" si="12"/>
        <v>27.022821576763487</v>
      </c>
    </row>
    <row r="465" spans="1:7" ht="14.25" outlineLevel="1">
      <c r="A465" s="10">
        <v>449</v>
      </c>
      <c r="B465" s="11" t="s">
        <v>474</v>
      </c>
      <c r="C465" s="10" t="s">
        <v>303</v>
      </c>
      <c r="D465" t="e">
        <f>#REF!/#REF!</f>
        <v>#REF!</v>
      </c>
      <c r="F465" s="23">
        <v>42.41</v>
      </c>
      <c r="G465" s="24">
        <f t="shared" si="12"/>
        <v>36.66147994467496</v>
      </c>
    </row>
    <row r="466" spans="1:7" ht="14.25" outlineLevel="1">
      <c r="A466" s="10">
        <v>450</v>
      </c>
      <c r="B466" s="11" t="s">
        <v>475</v>
      </c>
      <c r="C466" s="10" t="s">
        <v>303</v>
      </c>
      <c r="D466" t="e">
        <f>#REF!/#REF!</f>
        <v>#REF!</v>
      </c>
      <c r="F466" s="23">
        <v>0.9</v>
      </c>
      <c r="G466" s="24">
        <f t="shared" si="12"/>
        <v>0.7780082987551867</v>
      </c>
    </row>
    <row r="467" spans="1:7" ht="14.25" outlineLevel="1">
      <c r="A467" s="10">
        <v>451</v>
      </c>
      <c r="B467" s="11" t="s">
        <v>476</v>
      </c>
      <c r="C467" s="10" t="s">
        <v>303</v>
      </c>
      <c r="D467" t="e">
        <f>#REF!/#REF!</f>
        <v>#REF!</v>
      </c>
      <c r="F467" s="23">
        <v>1.51</v>
      </c>
      <c r="G467" s="24">
        <f t="shared" si="12"/>
        <v>1.3053250345781466</v>
      </c>
    </row>
    <row r="468" spans="1:7" ht="14.25" outlineLevel="1">
      <c r="A468" s="10">
        <v>452</v>
      </c>
      <c r="B468" s="11" t="s">
        <v>477</v>
      </c>
      <c r="C468" s="10" t="s">
        <v>303</v>
      </c>
      <c r="D468" t="e">
        <f>#REF!/#REF!</f>
        <v>#REF!</v>
      </c>
      <c r="F468" s="23">
        <v>2.4</v>
      </c>
      <c r="G468" s="24">
        <f t="shared" si="12"/>
        <v>2.0746887966804977</v>
      </c>
    </row>
    <row r="469" spans="1:7" ht="14.25" outlineLevel="1">
      <c r="A469" s="10">
        <v>453</v>
      </c>
      <c r="B469" s="11" t="s">
        <v>478</v>
      </c>
      <c r="C469" s="10" t="s">
        <v>303</v>
      </c>
      <c r="D469" t="e">
        <f>#REF!/#REF!</f>
        <v>#REF!</v>
      </c>
      <c r="F469" s="23">
        <v>3.5</v>
      </c>
      <c r="G469" s="24">
        <f t="shared" si="12"/>
        <v>3.0255878284923927</v>
      </c>
    </row>
    <row r="470" spans="1:7" ht="14.25" outlineLevel="1">
      <c r="A470" s="10">
        <v>454</v>
      </c>
      <c r="B470" s="11" t="s">
        <v>479</v>
      </c>
      <c r="C470" s="10" t="s">
        <v>303</v>
      </c>
      <c r="D470" t="e">
        <f>#REF!/#REF!</f>
        <v>#REF!</v>
      </c>
      <c r="F470" s="23">
        <v>5.7</v>
      </c>
      <c r="G470" s="24">
        <f t="shared" si="12"/>
        <v>4.927385892116183</v>
      </c>
    </row>
    <row r="471" spans="1:7" ht="14.25" outlineLevel="1">
      <c r="A471" s="10">
        <v>455</v>
      </c>
      <c r="B471" s="11" t="s">
        <v>480</v>
      </c>
      <c r="C471" s="10" t="s">
        <v>303</v>
      </c>
      <c r="D471" t="e">
        <f>#REF!/#REF!</f>
        <v>#REF!</v>
      </c>
      <c r="F471" s="23">
        <v>8.06</v>
      </c>
      <c r="G471" s="24">
        <f t="shared" si="12"/>
        <v>6.967496542185339</v>
      </c>
    </row>
    <row r="472" spans="1:7" ht="14.25" outlineLevel="1">
      <c r="A472" s="10">
        <v>456</v>
      </c>
      <c r="B472" s="11" t="s">
        <v>481</v>
      </c>
      <c r="C472" s="10" t="s">
        <v>303</v>
      </c>
      <c r="D472" t="e">
        <f>#REF!/#REF!</f>
        <v>#REF!</v>
      </c>
      <c r="F472" s="23">
        <v>12.94</v>
      </c>
      <c r="G472" s="24">
        <f t="shared" si="12"/>
        <v>11.186030428769017</v>
      </c>
    </row>
    <row r="473" spans="1:7" ht="14.25" outlineLevel="1">
      <c r="A473" s="10">
        <v>457</v>
      </c>
      <c r="B473" s="11" t="s">
        <v>482</v>
      </c>
      <c r="C473" s="10" t="s">
        <v>303</v>
      </c>
      <c r="D473" t="e">
        <f>#REF!/#REF!</f>
        <v>#REF!</v>
      </c>
      <c r="F473" s="23">
        <v>17.1</v>
      </c>
      <c r="G473" s="24">
        <f t="shared" si="12"/>
        <v>14.782157676348548</v>
      </c>
    </row>
    <row r="474" spans="1:7" ht="14.25" outlineLevel="1">
      <c r="A474" s="10">
        <v>458</v>
      </c>
      <c r="B474" s="11" t="s">
        <v>483</v>
      </c>
      <c r="C474" s="10" t="s">
        <v>303</v>
      </c>
      <c r="D474" t="e">
        <f>#REF!/#REF!</f>
        <v>#REF!</v>
      </c>
      <c r="F474" s="23">
        <v>24.42</v>
      </c>
      <c r="G474" s="24">
        <f t="shared" si="12"/>
        <v>21.109958506224068</v>
      </c>
    </row>
    <row r="475" spans="1:7" ht="14.25" outlineLevel="1">
      <c r="A475" s="10">
        <v>459</v>
      </c>
      <c r="B475" s="11" t="s">
        <v>484</v>
      </c>
      <c r="C475" s="10" t="s">
        <v>303</v>
      </c>
      <c r="D475" t="e">
        <f>#REF!/#REF!</f>
        <v>#REF!</v>
      </c>
      <c r="F475" s="23">
        <v>33.38</v>
      </c>
      <c r="G475" s="24">
        <f t="shared" si="12"/>
        <v>28.855463347164594</v>
      </c>
    </row>
    <row r="476" spans="1:7" ht="14.25" outlineLevel="1">
      <c r="A476" s="10">
        <v>460</v>
      </c>
      <c r="B476" s="11" t="s">
        <v>485</v>
      </c>
      <c r="C476" s="10" t="s">
        <v>303</v>
      </c>
      <c r="D476" t="e">
        <f>#REF!/#REF!</f>
        <v>#REF!</v>
      </c>
      <c r="F476" s="23">
        <v>44.79</v>
      </c>
      <c r="G476" s="24">
        <f t="shared" si="12"/>
        <v>38.71887966804979</v>
      </c>
    </row>
    <row r="477" spans="1:7" ht="14.25" outlineLevel="1">
      <c r="A477" s="10">
        <v>461</v>
      </c>
      <c r="B477" s="11" t="s">
        <v>486</v>
      </c>
      <c r="C477" s="10" t="s">
        <v>303</v>
      </c>
      <c r="D477" t="e">
        <f>#REF!/#REF!</f>
        <v>#REF!</v>
      </c>
      <c r="F477" s="23">
        <v>67.57</v>
      </c>
      <c r="G477" s="24">
        <f t="shared" si="12"/>
        <v>58.41113416320884</v>
      </c>
    </row>
    <row r="478" spans="1:7" ht="14.25" outlineLevel="1">
      <c r="A478" s="10">
        <v>462</v>
      </c>
      <c r="B478" s="11" t="s">
        <v>487</v>
      </c>
      <c r="C478" s="10" t="s">
        <v>303</v>
      </c>
      <c r="D478" t="e">
        <f>#REF!/#REF!</f>
        <v>#REF!</v>
      </c>
      <c r="F478" s="23">
        <v>97.74</v>
      </c>
      <c r="G478" s="24">
        <f t="shared" si="12"/>
        <v>84.49170124481327</v>
      </c>
    </row>
    <row r="479" spans="1:7" ht="14.25" outlineLevel="1">
      <c r="A479" s="10">
        <v>463</v>
      </c>
      <c r="B479" s="11" t="s">
        <v>488</v>
      </c>
      <c r="C479" s="10" t="s">
        <v>303</v>
      </c>
      <c r="D479" t="e">
        <f>#REF!/#REF!</f>
        <v>#REF!</v>
      </c>
      <c r="F479" s="23">
        <v>134.08</v>
      </c>
      <c r="G479" s="24">
        <f t="shared" si="12"/>
        <v>115.90594744121715</v>
      </c>
    </row>
    <row r="480" spans="1:7" ht="14.25" outlineLevel="1">
      <c r="A480" s="10">
        <v>464</v>
      </c>
      <c r="B480" s="11" t="s">
        <v>489</v>
      </c>
      <c r="C480" s="10" t="s">
        <v>303</v>
      </c>
      <c r="D480" t="e">
        <f>#REF!/#REF!</f>
        <v>#REF!</v>
      </c>
      <c r="F480" s="23">
        <v>48.03</v>
      </c>
      <c r="G480" s="24">
        <f t="shared" si="12"/>
        <v>41.51970954356847</v>
      </c>
    </row>
    <row r="481" spans="1:7" ht="14.25" outlineLevel="1">
      <c r="A481" s="10">
        <v>465</v>
      </c>
      <c r="B481" s="11" t="s">
        <v>490</v>
      </c>
      <c r="C481" s="10" t="s">
        <v>303</v>
      </c>
      <c r="D481" t="e">
        <f>#REF!/#REF!</f>
        <v>#REF!</v>
      </c>
      <c r="F481" s="23">
        <v>350.08</v>
      </c>
      <c r="G481" s="24">
        <f t="shared" si="12"/>
        <v>302.6279391424619</v>
      </c>
    </row>
    <row r="482" spans="1:7" ht="14.25" outlineLevel="1">
      <c r="A482" s="10">
        <v>466</v>
      </c>
      <c r="B482" s="11" t="s">
        <v>491</v>
      </c>
      <c r="C482" s="10" t="s">
        <v>303</v>
      </c>
      <c r="D482" t="e">
        <f>#REF!/#REF!</f>
        <v>#REF!</v>
      </c>
      <c r="F482" s="23">
        <v>110.81</v>
      </c>
      <c r="G482" s="24">
        <f t="shared" si="12"/>
        <v>95.79011065006915</v>
      </c>
    </row>
    <row r="483" spans="1:7" ht="14.25" outlineLevel="1">
      <c r="A483" s="10">
        <v>467</v>
      </c>
      <c r="B483" s="11" t="s">
        <v>492</v>
      </c>
      <c r="C483" s="10" t="s">
        <v>303</v>
      </c>
      <c r="D483" t="e">
        <f>#REF!/#REF!</f>
        <v>#REF!</v>
      </c>
      <c r="F483" s="23">
        <v>43.2</v>
      </c>
      <c r="G483" s="24">
        <f t="shared" si="12"/>
        <v>37.344398340248965</v>
      </c>
    </row>
    <row r="484" spans="1:7" ht="14.25" outlineLevel="1">
      <c r="A484" s="10">
        <v>468</v>
      </c>
      <c r="B484" s="11" t="s">
        <v>493</v>
      </c>
      <c r="C484" s="10" t="s">
        <v>303</v>
      </c>
      <c r="D484" t="e">
        <f>#REF!/#REF!</f>
        <v>#REF!</v>
      </c>
      <c r="F484" s="23">
        <v>214.17</v>
      </c>
      <c r="G484" s="24">
        <f t="shared" si="12"/>
        <v>185.14004149377593</v>
      </c>
    </row>
    <row r="485" spans="1:7" ht="14.25" outlineLevel="1">
      <c r="A485" s="10">
        <v>469</v>
      </c>
      <c r="B485" s="11" t="s">
        <v>494</v>
      </c>
      <c r="C485" s="10" t="s">
        <v>303</v>
      </c>
      <c r="D485" t="e">
        <f>#REF!/#REF!</f>
        <v>#REF!</v>
      </c>
      <c r="F485" s="23">
        <v>114.21</v>
      </c>
      <c r="G485" s="24">
        <f t="shared" si="12"/>
        <v>98.72925311203319</v>
      </c>
    </row>
    <row r="486" spans="1:7" ht="14.25">
      <c r="A486" s="6" t="s">
        <v>495</v>
      </c>
      <c r="B486" s="6"/>
      <c r="C486" s="6"/>
      <c r="D486" t="e">
        <f>#REF!/#REF!</f>
        <v>#REF!</v>
      </c>
      <c r="F486" s="13"/>
      <c r="G486" s="24"/>
    </row>
    <row r="487" spans="1:7" ht="14.25" outlineLevel="1">
      <c r="A487" s="10">
        <v>470</v>
      </c>
      <c r="B487" s="11" t="s">
        <v>496</v>
      </c>
      <c r="C487" s="10" t="s">
        <v>196</v>
      </c>
      <c r="D487" t="e">
        <f>#REF!/#REF!</f>
        <v>#REF!</v>
      </c>
      <c r="F487" s="23">
        <v>1.6</v>
      </c>
      <c r="G487" s="24">
        <f>F487/1.03</f>
        <v>1.5533980582524272</v>
      </c>
    </row>
    <row r="488" spans="1:7" ht="14.25" outlineLevel="1">
      <c r="A488" s="10">
        <v>471</v>
      </c>
      <c r="B488" s="11" t="s">
        <v>497</v>
      </c>
      <c r="C488" s="10" t="s">
        <v>498</v>
      </c>
      <c r="D488" t="e">
        <f>#REF!/#REF!</f>
        <v>#REF!</v>
      </c>
      <c r="F488" s="23">
        <v>0.39</v>
      </c>
      <c r="G488" s="24">
        <f aca="true" t="shared" si="13" ref="G488:G493">F488/1.17</f>
        <v>0.33333333333333337</v>
      </c>
    </row>
    <row r="489" spans="1:7" ht="14.25" outlineLevel="1">
      <c r="A489" s="10">
        <v>472</v>
      </c>
      <c r="B489" s="11" t="s">
        <v>499</v>
      </c>
      <c r="C489" s="10" t="s">
        <v>254</v>
      </c>
      <c r="D489" t="e">
        <f>#REF!/#REF!</f>
        <v>#REF!</v>
      </c>
      <c r="F489" s="29">
        <v>6.99</v>
      </c>
      <c r="G489" s="30">
        <f t="shared" si="13"/>
        <v>5.974358974358975</v>
      </c>
    </row>
    <row r="490" spans="1:7" s="1" customFormat="1" ht="14.25" outlineLevel="1">
      <c r="A490" s="10">
        <v>473</v>
      </c>
      <c r="B490" s="19" t="s">
        <v>500</v>
      </c>
      <c r="C490" s="20" t="s">
        <v>254</v>
      </c>
      <c r="D490" s="1" t="e">
        <f>#REF!/#REF!</f>
        <v>#REF!</v>
      </c>
      <c r="F490" s="29">
        <v>7.759</v>
      </c>
      <c r="G490" s="30">
        <f t="shared" si="13"/>
        <v>6.631623931623932</v>
      </c>
    </row>
    <row r="491" spans="1:7" s="1" customFormat="1" ht="14.25" outlineLevel="1">
      <c r="A491" s="10">
        <v>474</v>
      </c>
      <c r="B491" s="19" t="s">
        <v>501</v>
      </c>
      <c r="C491" s="20" t="s">
        <v>254</v>
      </c>
      <c r="D491" s="1" t="e">
        <f>#REF!/#REF!</f>
        <v>#REF!</v>
      </c>
      <c r="F491" s="29">
        <v>8.039</v>
      </c>
      <c r="G491" s="30">
        <f t="shared" si="13"/>
        <v>6.870940170940171</v>
      </c>
    </row>
    <row r="492" spans="1:9" s="1" customFormat="1" ht="14.25" outlineLevel="1">
      <c r="A492" s="10">
        <v>475</v>
      </c>
      <c r="B492" s="19" t="s">
        <v>502</v>
      </c>
      <c r="C492" s="20" t="s">
        <v>254</v>
      </c>
      <c r="D492" s="1" t="e">
        <f>#REF!/#REF!</f>
        <v>#REF!</v>
      </c>
      <c r="F492" s="29">
        <v>8.348</v>
      </c>
      <c r="G492" s="30">
        <f t="shared" si="13"/>
        <v>7.135042735042736</v>
      </c>
      <c r="I492" s="34"/>
    </row>
    <row r="493" spans="1:7" s="1" customFormat="1" ht="14.25" outlineLevel="1">
      <c r="A493" s="10">
        <v>476</v>
      </c>
      <c r="B493" s="19" t="s">
        <v>503</v>
      </c>
      <c r="C493" s="20" t="s">
        <v>254</v>
      </c>
      <c r="D493" s="1" t="e">
        <f>#REF!/#REF!</f>
        <v>#REF!</v>
      </c>
      <c r="F493" s="29">
        <v>8.82</v>
      </c>
      <c r="G493" s="30">
        <f t="shared" si="13"/>
        <v>7.538461538461539</v>
      </c>
    </row>
    <row r="494" spans="1:7" s="1" customFormat="1" ht="14.25" outlineLevel="1">
      <c r="A494" s="10">
        <v>477</v>
      </c>
      <c r="B494" s="19" t="s">
        <v>504</v>
      </c>
      <c r="C494" s="20" t="s">
        <v>9</v>
      </c>
      <c r="D494" s="1" t="e">
        <f>#REF!/#REF!</f>
        <v>#REF!</v>
      </c>
      <c r="F494" s="31">
        <v>3150</v>
      </c>
      <c r="G494" s="22">
        <f>F494/1.1568</f>
        <v>2723.0290456431535</v>
      </c>
    </row>
    <row r="495" spans="1:7" ht="14.25">
      <c r="A495" s="6" t="s">
        <v>505</v>
      </c>
      <c r="B495" s="6"/>
      <c r="C495" s="6"/>
      <c r="D495" t="e">
        <f>#REF!/#REF!</f>
        <v>#REF!</v>
      </c>
      <c r="F495" s="32"/>
      <c r="G495" s="24"/>
    </row>
    <row r="496" spans="1:7" ht="14.25" outlineLevel="1">
      <c r="A496" s="10">
        <v>478</v>
      </c>
      <c r="B496" s="11" t="s">
        <v>506</v>
      </c>
      <c r="C496" s="10" t="s">
        <v>507</v>
      </c>
      <c r="D496" t="e">
        <f>#REF!/#REF!</f>
        <v>#REF!</v>
      </c>
      <c r="F496" s="23">
        <v>8</v>
      </c>
      <c r="G496" s="24">
        <f aca="true" t="shared" si="14" ref="G496:G507">F496/1.1568</f>
        <v>6.915629322268326</v>
      </c>
    </row>
    <row r="497" spans="1:7" ht="14.25" outlineLevel="1">
      <c r="A497" s="10">
        <v>479</v>
      </c>
      <c r="B497" s="11" t="s">
        <v>508</v>
      </c>
      <c r="C497" s="10" t="s">
        <v>507</v>
      </c>
      <c r="D497" t="e">
        <f>#REF!/#REF!</f>
        <v>#REF!</v>
      </c>
      <c r="F497" s="23">
        <v>8</v>
      </c>
      <c r="G497" s="24">
        <f t="shared" si="14"/>
        <v>6.915629322268326</v>
      </c>
    </row>
    <row r="498" spans="1:7" ht="14.25" outlineLevel="1">
      <c r="A498" s="10">
        <v>480</v>
      </c>
      <c r="B498" s="11" t="s">
        <v>509</v>
      </c>
      <c r="C498" s="10" t="s">
        <v>507</v>
      </c>
      <c r="D498" t="e">
        <f>#REF!/#REF!</f>
        <v>#REF!</v>
      </c>
      <c r="F498" s="23">
        <v>8</v>
      </c>
      <c r="G498" s="24">
        <f t="shared" si="14"/>
        <v>6.915629322268326</v>
      </c>
    </row>
    <row r="499" spans="1:7" ht="14.25" outlineLevel="1">
      <c r="A499" s="10">
        <v>481</v>
      </c>
      <c r="B499" s="11" t="s">
        <v>510</v>
      </c>
      <c r="C499" s="10" t="s">
        <v>507</v>
      </c>
      <c r="D499" t="e">
        <f>#REF!/#REF!</f>
        <v>#REF!</v>
      </c>
      <c r="F499" s="23">
        <v>8</v>
      </c>
      <c r="G499" s="24">
        <f t="shared" si="14"/>
        <v>6.915629322268326</v>
      </c>
    </row>
    <row r="500" spans="1:7" ht="14.25" outlineLevel="1">
      <c r="A500" s="10">
        <v>482</v>
      </c>
      <c r="B500" s="11" t="s">
        <v>511</v>
      </c>
      <c r="C500" s="10" t="s">
        <v>507</v>
      </c>
      <c r="D500" t="e">
        <f>#REF!/#REF!</f>
        <v>#REF!</v>
      </c>
      <c r="F500" s="23">
        <v>8</v>
      </c>
      <c r="G500" s="24">
        <f t="shared" si="14"/>
        <v>6.915629322268326</v>
      </c>
    </row>
    <row r="501" spans="1:7" ht="14.25" outlineLevel="1">
      <c r="A501" s="10">
        <v>483</v>
      </c>
      <c r="B501" s="11" t="s">
        <v>512</v>
      </c>
      <c r="C501" s="10" t="s">
        <v>507</v>
      </c>
      <c r="D501" t="e">
        <f>#REF!/#REF!</f>
        <v>#REF!</v>
      </c>
      <c r="F501" s="23">
        <v>8</v>
      </c>
      <c r="G501" s="24">
        <f t="shared" si="14"/>
        <v>6.915629322268326</v>
      </c>
    </row>
    <row r="502" spans="1:7" ht="14.25" outlineLevel="1">
      <c r="A502" s="10">
        <v>484</v>
      </c>
      <c r="B502" s="11" t="s">
        <v>513</v>
      </c>
      <c r="C502" s="10" t="s">
        <v>507</v>
      </c>
      <c r="D502" t="e">
        <f>#REF!/#REF!</f>
        <v>#REF!</v>
      </c>
      <c r="F502" s="23">
        <v>12.3</v>
      </c>
      <c r="G502" s="24">
        <f t="shared" si="14"/>
        <v>10.632780082987551</v>
      </c>
    </row>
    <row r="503" spans="1:7" ht="14.25" outlineLevel="1">
      <c r="A503" s="10">
        <v>485</v>
      </c>
      <c r="B503" s="11" t="s">
        <v>514</v>
      </c>
      <c r="C503" s="10" t="s">
        <v>507</v>
      </c>
      <c r="D503" t="e">
        <f>#REF!/#REF!</f>
        <v>#REF!</v>
      </c>
      <c r="F503" s="23">
        <v>12.3</v>
      </c>
      <c r="G503" s="24">
        <f t="shared" si="14"/>
        <v>10.632780082987551</v>
      </c>
    </row>
    <row r="504" spans="1:7" ht="14.25" outlineLevel="1">
      <c r="A504" s="10">
        <v>486</v>
      </c>
      <c r="B504" s="11" t="s">
        <v>515</v>
      </c>
      <c r="C504" s="10" t="s">
        <v>507</v>
      </c>
      <c r="D504" t="e">
        <f>#REF!/#REF!</f>
        <v>#REF!</v>
      </c>
      <c r="F504" s="23">
        <v>12</v>
      </c>
      <c r="G504" s="24">
        <f t="shared" si="14"/>
        <v>10.373443983402488</v>
      </c>
    </row>
    <row r="505" spans="1:7" ht="14.25" outlineLevel="1">
      <c r="A505" s="10">
        <v>487</v>
      </c>
      <c r="B505" s="11" t="s">
        <v>516</v>
      </c>
      <c r="C505" s="10" t="s">
        <v>507</v>
      </c>
      <c r="D505" t="e">
        <f>#REF!/#REF!</f>
        <v>#REF!</v>
      </c>
      <c r="F505" s="23">
        <v>8</v>
      </c>
      <c r="G505" s="24">
        <f t="shared" si="14"/>
        <v>6.915629322268326</v>
      </c>
    </row>
    <row r="506" spans="1:7" ht="14.25" outlineLevel="1">
      <c r="A506" s="10">
        <v>488</v>
      </c>
      <c r="B506" s="11" t="s">
        <v>517</v>
      </c>
      <c r="C506" s="10" t="s">
        <v>507</v>
      </c>
      <c r="D506" t="e">
        <f>#REF!/#REF!</f>
        <v>#REF!</v>
      </c>
      <c r="F506" s="23">
        <v>8</v>
      </c>
      <c r="G506" s="24">
        <f t="shared" si="14"/>
        <v>6.915629322268326</v>
      </c>
    </row>
    <row r="507" spans="1:7" ht="14.25" outlineLevel="1">
      <c r="A507" s="10">
        <v>489</v>
      </c>
      <c r="B507" s="11" t="s">
        <v>518</v>
      </c>
      <c r="C507" s="10" t="s">
        <v>507</v>
      </c>
      <c r="D507" t="e">
        <f>#REF!/#REF!</f>
        <v>#REF!</v>
      </c>
      <c r="F507" s="23">
        <v>8</v>
      </c>
      <c r="G507" s="24">
        <f t="shared" si="14"/>
        <v>6.915629322268326</v>
      </c>
    </row>
    <row r="508" spans="1:7" ht="14.25" customHeight="1">
      <c r="A508" s="33" t="s">
        <v>519</v>
      </c>
      <c r="B508" s="33"/>
      <c r="C508" s="33"/>
      <c r="D508" s="33"/>
      <c r="E508" s="33"/>
      <c r="F508" s="33"/>
      <c r="G508" s="33"/>
    </row>
    <row r="509" spans="1:7" ht="14.25">
      <c r="A509" s="33"/>
      <c r="B509" s="33"/>
      <c r="C509" s="33"/>
      <c r="D509" s="33"/>
      <c r="E509" s="33"/>
      <c r="F509" s="33"/>
      <c r="G509" s="33"/>
    </row>
    <row r="510" spans="1:7" ht="14.25">
      <c r="A510" s="33"/>
      <c r="B510" s="33"/>
      <c r="C510" s="33"/>
      <c r="D510" s="33"/>
      <c r="E510" s="33"/>
      <c r="F510" s="33"/>
      <c r="G510" s="33"/>
    </row>
    <row r="511" spans="1:7" ht="14.25">
      <c r="A511" s="33"/>
      <c r="B511" s="33"/>
      <c r="C511" s="33"/>
      <c r="D511" s="33"/>
      <c r="E511" s="33"/>
      <c r="F511" s="33"/>
      <c r="G511" s="33"/>
    </row>
    <row r="512" spans="1:7" ht="14.25">
      <c r="A512" s="33"/>
      <c r="B512" s="33"/>
      <c r="C512" s="33"/>
      <c r="D512" s="33"/>
      <c r="E512" s="33"/>
      <c r="F512" s="33"/>
      <c r="G512" s="33"/>
    </row>
    <row r="513" spans="1:7" ht="14.25">
      <c r="A513" s="33"/>
      <c r="B513" s="33"/>
      <c r="C513" s="33"/>
      <c r="D513" s="33"/>
      <c r="E513" s="33"/>
      <c r="F513" s="33"/>
      <c r="G513" s="33"/>
    </row>
    <row r="514" spans="1:7" ht="14.25">
      <c r="A514" s="33"/>
      <c r="B514" s="33"/>
      <c r="C514" s="33"/>
      <c r="D514" s="33"/>
      <c r="E514" s="33"/>
      <c r="F514" s="33"/>
      <c r="G514" s="33"/>
    </row>
    <row r="515" spans="1:7" ht="14.25">
      <c r="A515" s="33"/>
      <c r="B515" s="33"/>
      <c r="C515" s="33"/>
      <c r="D515" s="33"/>
      <c r="E515" s="33"/>
      <c r="F515" s="33"/>
      <c r="G515" s="33"/>
    </row>
    <row r="516" spans="1:7" ht="14.25">
      <c r="A516" s="33"/>
      <c r="B516" s="33"/>
      <c r="C516" s="33"/>
      <c r="D516" s="33"/>
      <c r="E516" s="33"/>
      <c r="F516" s="33"/>
      <c r="G516" s="33"/>
    </row>
    <row r="517" spans="1:7" ht="14.25">
      <c r="A517" s="33"/>
      <c r="B517" s="33"/>
      <c r="C517" s="33"/>
      <c r="D517" s="33"/>
      <c r="E517" s="33"/>
      <c r="F517" s="33"/>
      <c r="G517" s="33"/>
    </row>
    <row r="518" spans="1:7" ht="80.25" customHeight="1">
      <c r="A518" s="33"/>
      <c r="B518" s="33"/>
      <c r="C518" s="33"/>
      <c r="D518" s="33"/>
      <c r="E518" s="33"/>
      <c r="F518" s="33"/>
      <c r="G518" s="33"/>
    </row>
    <row r="519" spans="1:3" ht="14.25">
      <c r="A519" s="35"/>
      <c r="B519" s="35"/>
      <c r="C519" s="35"/>
    </row>
    <row r="520" spans="1:3" ht="14.25">
      <c r="A520" s="35"/>
      <c r="B520" s="35"/>
      <c r="C520" s="35"/>
    </row>
    <row r="521" spans="1:3" ht="14.25">
      <c r="A521" s="35"/>
      <c r="B521" s="35"/>
      <c r="C521" s="35"/>
    </row>
  </sheetData>
  <sheetProtection formatCells="0" formatColumns="0" formatRows="0" insertColumns="0" insertRows="0" insertHyperlinks="0" deleteColumns="0" deleteRows="0" sort="0" autoFilter="0" pivotTables="0"/>
  <mergeCells count="17">
    <mergeCell ref="A1:B1"/>
    <mergeCell ref="A2:G2"/>
    <mergeCell ref="A5:C5"/>
    <mergeCell ref="A53:C53"/>
    <mergeCell ref="A187:C187"/>
    <mergeCell ref="A191:C191"/>
    <mergeCell ref="A208:C208"/>
    <mergeCell ref="A233:C233"/>
    <mergeCell ref="A248:C248"/>
    <mergeCell ref="A253:C253"/>
    <mergeCell ref="A259:C259"/>
    <mergeCell ref="A385:C385"/>
    <mergeCell ref="A393:C393"/>
    <mergeCell ref="A398:C398"/>
    <mergeCell ref="A486:C486"/>
    <mergeCell ref="A495:C495"/>
    <mergeCell ref="A508:G518"/>
  </mergeCells>
  <printOptions horizontalCentered="1"/>
  <pageMargins left="0.71" right="0.31" top="0.71" bottom="0.71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2017-07-27T03:08:44Z</cp:lastPrinted>
  <dcterms:created xsi:type="dcterms:W3CDTF">1996-12-17T01:32:42Z</dcterms:created>
  <dcterms:modified xsi:type="dcterms:W3CDTF">2018-07-27T09:49:32Z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