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781" activeTab="0"/>
  </bookViews>
  <sheets>
    <sheet name="部门职责" sheetId="1" r:id="rId1"/>
    <sheet name="1收支总表" sheetId="2" r:id="rId2"/>
    <sheet name="2收入预算总表" sheetId="3" r:id="rId3"/>
    <sheet name="3支出预算总表" sheetId="4" r:id="rId4"/>
    <sheet name="4支出预算分类汇总表" sheetId="5" r:id="rId5"/>
    <sheet name="5支出明细总表" sheetId="6" r:id="rId6"/>
    <sheet name="6生产与发展专项支出明细表" sheetId="7" r:id="rId7"/>
    <sheet name="7经费拨款表" sheetId="8" r:id="rId8"/>
    <sheet name="8纳入预算管理的行政事业收费和罚没收入" sheetId="9" r:id="rId9"/>
    <sheet name="9专项收入安排支出预算表" sheetId="10" r:id="rId10"/>
    <sheet name="10政府性基金支出预算表" sheetId="11" r:id="rId11"/>
    <sheet name="11财政专户的教育收费、彩票发行费" sheetId="12" r:id="rId12"/>
    <sheet name="12部门结转支出预算表" sheetId="13" r:id="rId13"/>
    <sheet name="13其他收入支出预算表" sheetId="14" r:id="rId14"/>
    <sheet name="14政府采购预算表" sheetId="15" r:id="rId15"/>
    <sheet name="15非税收入计划表" sheetId="16" r:id="rId16"/>
    <sheet name="16基本情况（一）" sheetId="17" r:id="rId17"/>
    <sheet name="17单位基本情况(二)" sheetId="18" r:id="rId18"/>
    <sheet name="18备选项目预算表" sheetId="19" r:id="rId19"/>
    <sheet name="19资产购置预算表" sheetId="20" r:id="rId20"/>
    <sheet name="20三公经费支出预算表（按资金来源）" sheetId="21" r:id="rId21"/>
    <sheet name="21三公经费-财政拨款" sheetId="22" r:id="rId22"/>
    <sheet name="22因公出国出境" sheetId="23" r:id="rId23"/>
    <sheet name="23公务接待" sheetId="24" r:id="rId24"/>
    <sheet name="24公务用车维护" sheetId="25" r:id="rId25"/>
    <sheet name="25公务用车购置表" sheetId="26" r:id="rId26"/>
    <sheet name="26会议费" sheetId="27" r:id="rId27"/>
  </sheets>
  <definedNames>
    <definedName name="_xlnm.Print_Area" localSheetId="10">'10政府性基金支出预算表'!$A$1:$BF$7</definedName>
    <definedName name="_xlnm.Print_Area" localSheetId="11">'11财政专户的教育收费、彩票发行费'!$A$1:$BF$7</definedName>
    <definedName name="_xlnm.Print_Area" localSheetId="12">'12部门结转支出预算表'!$A$1:$BF$12</definedName>
    <definedName name="_xlnm.Print_Area" localSheetId="13">'13其他收入支出预算表'!$A$1:$BF$7</definedName>
    <definedName name="_xlnm.Print_Area" localSheetId="14">'14政府采购预算表'!$A$1:$T$7</definedName>
    <definedName name="_xlnm.Print_Area" localSheetId="15">'15非税收入计划表'!$A$1:$M$6</definedName>
    <definedName name="_xlnm.Print_Area" localSheetId="16">'16基本情况（一）'!$A$1:$AK$10</definedName>
    <definedName name="_xlnm.Print_Area" localSheetId="17">'17单位基本情况(二)'!$A$1:$T$12</definedName>
    <definedName name="_xlnm.Print_Area" localSheetId="18">'18备选项目预算表'!$A$1:$L$7</definedName>
    <definedName name="_xlnm.Print_Area" localSheetId="19">'19资产购置预算表'!$A$1:$O$7</definedName>
    <definedName name="_xlnm.Print_Area" localSheetId="1">'1收支总表'!$A$1:$L$15</definedName>
    <definedName name="_xlnm.Print_Area" localSheetId="20">'20三公经费支出预算表（按资金来源）'!$A$1:$K$12</definedName>
    <definedName name="_xlnm.Print_Area" localSheetId="21">'21三公经费-财政拨款'!$A$1:$J$10</definedName>
    <definedName name="_xlnm.Print_Area" localSheetId="22">'22因公出国出境'!$A$1:$P$5</definedName>
    <definedName name="_xlnm.Print_Area" localSheetId="23">'23公务接待'!$A$1:$O$8</definedName>
    <definedName name="_xlnm.Print_Area" localSheetId="24">'24公务用车维护'!$A$1:$S$8</definedName>
    <definedName name="_xlnm.Print_Area" localSheetId="25">'25公务用车购置表'!$A$1:$T$5</definedName>
    <definedName name="_xlnm.Print_Area" localSheetId="26">'26会议费'!$A$1:$P$8</definedName>
    <definedName name="_xlnm.Print_Area" localSheetId="2">'2收入预算总表'!$A$1:$N$12</definedName>
    <definedName name="_xlnm.Print_Area" localSheetId="3">'3支出预算总表'!$A$1:$Q$12</definedName>
    <definedName name="_xlnm.Print_Area" localSheetId="4">'4支出预算分类汇总表'!$A$1:$N$12</definedName>
    <definedName name="_xlnm.Print_Area" localSheetId="5">'5支出明细总表'!$A$1:$BF$13</definedName>
    <definedName name="_xlnm.Print_Area" localSheetId="6">'6生产与发展专项支出明细表'!$A$1:$Q$11</definedName>
    <definedName name="_xlnm.Print_Area" localSheetId="7">'7经费拨款表'!$A$1:$BF$13</definedName>
    <definedName name="_xlnm.Print_Area" localSheetId="8">'8纳入预算管理的行政事业收费和罚没收入'!$A$1:$BF$7</definedName>
    <definedName name="_xlnm.Print_Area" localSheetId="9">'9专项收入安排支出预算表'!$A$1:$BF$7</definedName>
    <definedName name="_xlnm.Print_Area" localSheetId="0">'部门职责'!$A$1:$B$10</definedName>
    <definedName name="_xlnm.Print_Titles" localSheetId="10">'10政府性基金支出预算表'!$1:$7</definedName>
    <definedName name="_xlnm.Print_Titles" localSheetId="11">'11财政专户的教育收费、彩票发行费'!$1:$7</definedName>
    <definedName name="_xlnm.Print_Titles" localSheetId="12">'12部门结转支出预算表'!$1:$7</definedName>
    <definedName name="_xlnm.Print_Titles" localSheetId="13">'13其他收入支出预算表'!$1:$7</definedName>
    <definedName name="_xlnm.Print_Titles" localSheetId="14">'14政府采购预算表'!$1:$7</definedName>
    <definedName name="_xlnm.Print_Titles" localSheetId="15">'15非税收入计划表'!$1:$6</definedName>
    <definedName name="_xlnm.Print_Titles" localSheetId="16">'16基本情况（一）'!$1:$8</definedName>
    <definedName name="_xlnm.Print_Titles" localSheetId="17">'17单位基本情况(二)'!$1:$8</definedName>
    <definedName name="_xlnm.Print_Titles" localSheetId="19">'19资产购置预算表'!$1:$7</definedName>
    <definedName name="_xlnm.Print_Titles" localSheetId="20">'20三公经费支出预算表（按资金来源）'!$1:$7</definedName>
    <definedName name="_xlnm.Print_Titles" localSheetId="21">'21三公经费-财政拨款'!$1:$5</definedName>
    <definedName name="_xlnm.Print_Titles" localSheetId="22">'22因公出国出境'!$1:$5</definedName>
    <definedName name="_xlnm.Print_Titles" localSheetId="23">'23公务接待'!$1:$5</definedName>
    <definedName name="_xlnm.Print_Titles" localSheetId="24">'24公务用车维护'!$1:$5</definedName>
    <definedName name="_xlnm.Print_Titles" localSheetId="25">'25公务用车购置表'!$1:$5</definedName>
    <definedName name="_xlnm.Print_Titles" localSheetId="26">'26会议费'!$1:$5</definedName>
    <definedName name="_xlnm.Print_Titles" localSheetId="3">'3支出预算总表'!$1:$6</definedName>
    <definedName name="_xlnm.Print_Titles" localSheetId="5">'5支出明细总表'!$1:$7</definedName>
    <definedName name="_xlnm.Print_Titles" localSheetId="6">'6生产与发展专项支出明细表'!$1:$7</definedName>
    <definedName name="_xlnm.Print_Titles" localSheetId="7">'7经费拨款表'!$1:$7</definedName>
    <definedName name="_xlnm.Print_Titles" localSheetId="8">'8纳入预算管理的行政事业收费和罚没收入'!$1:$7</definedName>
    <definedName name="_xlnm.Print_Titles" localSheetId="9">'9专项收入安排支出预算表'!$1:$7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<sst xmlns="http://schemas.openxmlformats.org/spreadsheetml/2006/main" count="1731" uniqueCount="365">
  <si>
    <t/>
  </si>
  <si>
    <t xml:space="preserve">  </t>
  </si>
  <si>
    <t>初中生</t>
  </si>
  <si>
    <t>08</t>
  </si>
  <si>
    <t>租用专线(条)</t>
  </si>
  <si>
    <t>生产建设和事业发展专项支出预算明细表</t>
  </si>
  <si>
    <t>基础设施建设</t>
  </si>
  <si>
    <t>生活补助</t>
  </si>
  <si>
    <t>预算01表</t>
  </si>
  <si>
    <t>财政已安排金额</t>
  </si>
  <si>
    <t>纳入预算管理的行政事业性收费及罚没收入</t>
  </si>
  <si>
    <t>租用专线</t>
  </si>
  <si>
    <t>小计(购置单价)</t>
  </si>
  <si>
    <t>购置单价(万元)</t>
  </si>
  <si>
    <t>差供</t>
  </si>
  <si>
    <t>项目代码</t>
  </si>
  <si>
    <t>其他支出</t>
  </si>
  <si>
    <t>011001</t>
  </si>
  <si>
    <t>2016年预算</t>
  </si>
  <si>
    <t>支出预算明细总表</t>
  </si>
  <si>
    <t>对个人和家庭的补助</t>
  </si>
  <si>
    <t>经费拨款</t>
  </si>
  <si>
    <t>直拨电话(部)</t>
  </si>
  <si>
    <t>离休费</t>
  </si>
  <si>
    <t>产权参股</t>
  </si>
  <si>
    <t>人均会议标准(元人)</t>
  </si>
  <si>
    <t>出访任务</t>
  </si>
  <si>
    <t>传真机</t>
  </si>
  <si>
    <t>是否政府采购</t>
  </si>
  <si>
    <t>助学金</t>
  </si>
  <si>
    <t>50</t>
  </si>
  <si>
    <t>住房公积金</t>
  </si>
  <si>
    <t>预算04表</t>
  </si>
  <si>
    <t>基本建设支出</t>
  </si>
  <si>
    <t>公务车租车费</t>
  </si>
  <si>
    <t>2010301</t>
  </si>
  <si>
    <t>国外债务付息</t>
  </si>
  <si>
    <t>基本支出</t>
  </si>
  <si>
    <t xml:space="preserve">  信访事务</t>
  </si>
  <si>
    <t>参会天数</t>
  </si>
  <si>
    <t>因公出国(境)费用</t>
  </si>
  <si>
    <t xml:space="preserve">    清丰县信访局</t>
  </si>
  <si>
    <t>授权支付</t>
  </si>
  <si>
    <t>信息网络及软件购置更新</t>
  </si>
  <si>
    <t>支                        出</t>
  </si>
  <si>
    <t>劳教人员</t>
  </si>
  <si>
    <t>公务接待经费支出预算明细表</t>
  </si>
  <si>
    <t>型号</t>
  </si>
  <si>
    <t>公务用车维护费</t>
  </si>
  <si>
    <t>军用油料费</t>
  </si>
  <si>
    <t>取暖费</t>
  </si>
  <si>
    <t>五、财政专户管理的教育收费、彩票发行费</t>
  </si>
  <si>
    <t>收              入</t>
  </si>
  <si>
    <t>自收自支</t>
  </si>
  <si>
    <t>技校生</t>
  </si>
  <si>
    <t>（三）债务利息支出</t>
  </si>
  <si>
    <t>燃料费</t>
  </si>
  <si>
    <t>公务车运行维护经费支出预算明细表</t>
  </si>
  <si>
    <t>专项收入</t>
  </si>
  <si>
    <t>其他资本性支出</t>
  </si>
  <si>
    <t>单位名称（项目）</t>
  </si>
  <si>
    <t>预算20表</t>
  </si>
  <si>
    <t>部门结转资金</t>
  </si>
  <si>
    <t xml:space="preserve">  2016视频会议（接访）系统建设资金</t>
  </si>
  <si>
    <t>国内债务付息</t>
  </si>
  <si>
    <t>项目依据</t>
  </si>
  <si>
    <t>救济费</t>
  </si>
  <si>
    <t>预算14表</t>
  </si>
  <si>
    <t>资产购置预算表</t>
  </si>
  <si>
    <t>数量</t>
  </si>
  <si>
    <t>2015年预算</t>
  </si>
  <si>
    <t>财政贴息额</t>
  </si>
  <si>
    <t>装备购置费</t>
  </si>
  <si>
    <t>合计</t>
  </si>
  <si>
    <t>公务用车(辆)</t>
  </si>
  <si>
    <t>离休人员</t>
  </si>
  <si>
    <t>年租金</t>
  </si>
  <si>
    <t>208</t>
  </si>
  <si>
    <t>（二）转移性支出</t>
  </si>
  <si>
    <t>单位：千元</t>
  </si>
  <si>
    <t>预算25表</t>
  </si>
  <si>
    <t>福利费</t>
  </si>
  <si>
    <t>债务利息支出</t>
  </si>
  <si>
    <t>军队其他运行维护费</t>
  </si>
  <si>
    <t>预算11表</t>
  </si>
  <si>
    <t>专项收入安排的支出预算明细表</t>
  </si>
  <si>
    <t>对企事业单位的补贴</t>
  </si>
  <si>
    <t>租赁费</t>
  </si>
  <si>
    <t>03</t>
  </si>
  <si>
    <t>实有数</t>
  </si>
  <si>
    <t>不同级政府间转移性支出</t>
  </si>
  <si>
    <t>咨询费</t>
  </si>
  <si>
    <t>津贴补贴</t>
  </si>
  <si>
    <t>预算05表</t>
  </si>
  <si>
    <t>计量单位</t>
  </si>
  <si>
    <t>单位（科目名称）</t>
  </si>
  <si>
    <t>三公经费类型</t>
  </si>
  <si>
    <t>项              目</t>
  </si>
  <si>
    <t>拆迁补偿</t>
  </si>
  <si>
    <t>金　额</t>
  </si>
  <si>
    <t>科目名称</t>
  </si>
  <si>
    <t>其他费用</t>
  </si>
  <si>
    <t>单位、项目名称</t>
  </si>
  <si>
    <t>印刷费</t>
  </si>
  <si>
    <t xml:space="preserve">  归口管理的行政单位离退休</t>
  </si>
  <si>
    <t>项目依据及说明</t>
  </si>
  <si>
    <t>地上附着物和青苗补偿</t>
  </si>
  <si>
    <t>生产补贴</t>
  </si>
  <si>
    <t>车船税</t>
  </si>
  <si>
    <t>使用面积</t>
  </si>
  <si>
    <t>差旅费</t>
  </si>
  <si>
    <t>采购目录</t>
  </si>
  <si>
    <t>补充全国社会保障基金</t>
  </si>
  <si>
    <t>内退或提前离岗人员</t>
  </si>
  <si>
    <t>（四）基本建设支出</t>
  </si>
  <si>
    <t>财政拨款安排的“三公”经费及会议费支出预算表</t>
  </si>
  <si>
    <t>车辆购置价款</t>
  </si>
  <si>
    <t>组团名称</t>
  </si>
  <si>
    <t>资产名称</t>
  </si>
  <si>
    <t xml:space="preserve">数量 </t>
  </si>
  <si>
    <t>（一）工资福利支出</t>
  </si>
  <si>
    <t>超编人员</t>
  </si>
  <si>
    <t>提租补贴</t>
  </si>
  <si>
    <t>项目</t>
  </si>
  <si>
    <t>经费拨款安排的支出预算明细表</t>
  </si>
  <si>
    <t xml:space="preserve">  011001</t>
  </si>
  <si>
    <t>服务器</t>
  </si>
  <si>
    <t>邮电费</t>
  </si>
  <si>
    <t>（五）其他资本性支出</t>
  </si>
  <si>
    <t>奖金</t>
  </si>
  <si>
    <t>贷款转贷</t>
  </si>
  <si>
    <t>其他基本建设支出</t>
  </si>
  <si>
    <t>转移性支付</t>
  </si>
  <si>
    <t>类</t>
  </si>
  <si>
    <t>交通工具名称</t>
  </si>
  <si>
    <t>工程建设费</t>
  </si>
  <si>
    <t>六、其他收入</t>
  </si>
  <si>
    <t>“三公经费”支出预算总表（按资金来源）</t>
  </si>
  <si>
    <t>电梯</t>
  </si>
  <si>
    <t>本  年  支  出  合  计</t>
  </si>
  <si>
    <t>单位代码</t>
  </si>
  <si>
    <t>维修费</t>
  </si>
  <si>
    <t>预算24表</t>
  </si>
  <si>
    <t xml:space="preserve"> 收  支  预  算  总  表</t>
  </si>
  <si>
    <t>行政单位</t>
  </si>
  <si>
    <t>接待人数</t>
  </si>
  <si>
    <t>预算10表</t>
  </si>
  <si>
    <t>社会保障缴费</t>
  </si>
  <si>
    <t>绩效工资</t>
  </si>
  <si>
    <t>财政专户管理的教育收费、彩票发行费安排的支出预算明细表</t>
  </si>
  <si>
    <t>差供事业</t>
  </si>
  <si>
    <t>其他收入安排的支出预算明细表</t>
  </si>
  <si>
    <t>（三）对个人和家庭的补助</t>
  </si>
  <si>
    <t>车辆购置税</t>
  </si>
  <si>
    <t>摄像机</t>
  </si>
  <si>
    <t>职业学校生</t>
  </si>
  <si>
    <t>单位申请金额</t>
  </si>
  <si>
    <t>专用材料费</t>
  </si>
  <si>
    <t>编  制  人  数</t>
  </si>
  <si>
    <t>购房补贴</t>
  </si>
  <si>
    <t>安置补助</t>
  </si>
  <si>
    <t>公务接待费</t>
  </si>
  <si>
    <t>单位编码</t>
  </si>
  <si>
    <t>物资储备</t>
  </si>
  <si>
    <t>预算21表</t>
  </si>
  <si>
    <t>出访天数</t>
  </si>
  <si>
    <t>（二）商品服务支出</t>
  </si>
  <si>
    <t>预算15表</t>
  </si>
  <si>
    <t xml:space="preserve">  2015结余（视频接访及信访网络建设维护费）</t>
  </si>
  <si>
    <t>手续费</t>
  </si>
  <si>
    <t>遗属人员</t>
  </si>
  <si>
    <t>预算09表</t>
  </si>
  <si>
    <t>会议费支出预算明细表</t>
  </si>
  <si>
    <t>伙食补助费</t>
  </si>
  <si>
    <t>工资福利支出</t>
  </si>
  <si>
    <t>小计</t>
  </si>
  <si>
    <t>其他对个人和家庭的补助</t>
  </si>
  <si>
    <t>会议事由</t>
  </si>
  <si>
    <t>出访人数</t>
  </si>
  <si>
    <t>预留</t>
  </si>
  <si>
    <t>事业单位补贴</t>
  </si>
  <si>
    <t>预算22表</t>
  </si>
  <si>
    <t xml:space="preserve">  清丰县信访局</t>
  </si>
  <si>
    <t xml:space="preserve">                             支  出  预  算  总  表</t>
  </si>
  <si>
    <t>备注</t>
  </si>
  <si>
    <t>预算16表</t>
  </si>
  <si>
    <t>培训费</t>
  </si>
  <si>
    <t>项   目</t>
  </si>
  <si>
    <t>行政人员</t>
  </si>
  <si>
    <t>委托业务费</t>
  </si>
  <si>
    <t>项目支出</t>
  </si>
  <si>
    <t>小型机</t>
  </si>
  <si>
    <t>采购项目</t>
  </si>
  <si>
    <t>四、政府性基金收入</t>
  </si>
  <si>
    <t>二、纳入预算管理的行政事业性收费及罚没收入</t>
  </si>
  <si>
    <t>购置数量(辆)</t>
  </si>
  <si>
    <t>过路过桥费</t>
  </si>
  <si>
    <t>办公用房</t>
  </si>
  <si>
    <t>全供事业</t>
  </si>
  <si>
    <t>公务车购置</t>
  </si>
  <si>
    <t>房屋状况(平方米)</t>
  </si>
  <si>
    <t xml:space="preserve">  事业运行</t>
  </si>
  <si>
    <t>其他收入</t>
  </si>
  <si>
    <t>编制数</t>
  </si>
  <si>
    <t>财政专户管理的教育收费、彩票发行费</t>
  </si>
  <si>
    <t>专用房屋</t>
  </si>
  <si>
    <t>劳改人员</t>
  </si>
  <si>
    <t>政府性基金收入</t>
  </si>
  <si>
    <t>公务车类型</t>
  </si>
  <si>
    <t>接待天数</t>
  </si>
  <si>
    <t>复印机</t>
  </si>
  <si>
    <t>备选项目预算表</t>
  </si>
  <si>
    <t>业务科审核金额</t>
  </si>
  <si>
    <t>预算13表</t>
  </si>
  <si>
    <t>赠与</t>
  </si>
  <si>
    <t>**</t>
  </si>
  <si>
    <t>项目名称</t>
  </si>
  <si>
    <t>土地补偿</t>
  </si>
  <si>
    <t>抚恤金</t>
  </si>
  <si>
    <t>两劳人员数</t>
  </si>
  <si>
    <t>预算03表</t>
  </si>
  <si>
    <t>商品和服务支出</t>
  </si>
  <si>
    <t>其他交通费用</t>
  </si>
  <si>
    <t>人均接待标准(元天)</t>
  </si>
  <si>
    <t>伙食费</t>
  </si>
  <si>
    <t>本  年  收  入  合  计</t>
  </si>
  <si>
    <t>需求时间</t>
  </si>
  <si>
    <t>奖励金</t>
  </si>
  <si>
    <t>因公出国(境)经费支出预算明细表</t>
  </si>
  <si>
    <t>电脑</t>
  </si>
  <si>
    <t>部门结转资金安排的支出预算明细表</t>
  </si>
  <si>
    <t>其他交通工具购置</t>
  </si>
  <si>
    <t>合  计</t>
  </si>
  <si>
    <t>项</t>
  </si>
  <si>
    <t>其它设备</t>
  </si>
  <si>
    <t>总  计</t>
  </si>
  <si>
    <t>电话</t>
  </si>
  <si>
    <t>单位基本情况表（一）</t>
  </si>
  <si>
    <t>事业编制</t>
  </si>
  <si>
    <t>单位:千元</t>
  </si>
  <si>
    <t>资  金  来  源</t>
  </si>
  <si>
    <t>单位、科目名称</t>
  </si>
  <si>
    <t>款</t>
  </si>
  <si>
    <t>电费</t>
  </si>
  <si>
    <t>大中专生</t>
  </si>
  <si>
    <t>其他对企事业单位的补贴</t>
  </si>
  <si>
    <t>停车费</t>
  </si>
  <si>
    <t>预算06表</t>
  </si>
  <si>
    <t>政府性基金收入安排的支出预算明细表</t>
  </si>
  <si>
    <t>财政专户管理的教育费、彩票发行费</t>
  </si>
  <si>
    <t>同级政府间转移性支出</t>
  </si>
  <si>
    <t>物业管理费</t>
  </si>
  <si>
    <t>拟购置资产</t>
  </si>
  <si>
    <t>单位(科目名称）</t>
  </si>
  <si>
    <t>单位基本情况表(二)</t>
  </si>
  <si>
    <t>纳入预算管理的行政事业性收费及罚没收入安排的支出预算明细表</t>
  </si>
  <si>
    <t>会议费</t>
  </si>
  <si>
    <t>排气量(升)</t>
  </si>
  <si>
    <t>保险费</t>
  </si>
  <si>
    <t>特校生</t>
  </si>
  <si>
    <t>长休人员</t>
  </si>
  <si>
    <t>公务车购置经费支出预算明细表</t>
  </si>
  <si>
    <t>预算19表</t>
  </si>
  <si>
    <t>总机中继线(条)</t>
  </si>
  <si>
    <t>否</t>
  </si>
  <si>
    <t>单位名称</t>
  </si>
  <si>
    <t>因公出国境费用</t>
  </si>
  <si>
    <t>05</t>
  </si>
  <si>
    <t>其他商品和服务支出</t>
  </si>
  <si>
    <t>01</t>
  </si>
  <si>
    <t>规格要求</t>
  </si>
  <si>
    <t>非税收入计划表</t>
  </si>
  <si>
    <t>2010350</t>
  </si>
  <si>
    <t>驾驶员</t>
  </si>
  <si>
    <t>企业政策性补贴</t>
  </si>
  <si>
    <t>建筑面积</t>
  </si>
  <si>
    <t>直接支付或授权支付</t>
  </si>
  <si>
    <t>总计</t>
  </si>
  <si>
    <t>资金来源金额（千元）</t>
  </si>
  <si>
    <t>公务用车购置</t>
  </si>
  <si>
    <t>预算26表</t>
  </si>
  <si>
    <t xml:space="preserve">    011001</t>
  </si>
  <si>
    <t>小学生</t>
  </si>
  <si>
    <t>三、其他支出</t>
  </si>
  <si>
    <t>预算12表</t>
  </si>
  <si>
    <t>011</t>
  </si>
  <si>
    <t>办公费</t>
  </si>
  <si>
    <t>信访工作会</t>
  </si>
  <si>
    <t>预算08表</t>
  </si>
  <si>
    <t>工会费</t>
  </si>
  <si>
    <t>?位（科目名称）</t>
  </si>
  <si>
    <t>清丰县信访局</t>
  </si>
  <si>
    <t>2010308</t>
  </si>
  <si>
    <t>公务车运行维护费</t>
  </si>
  <si>
    <t>锅炉</t>
  </si>
  <si>
    <t>预算23表</t>
  </si>
  <si>
    <t>行政编制</t>
  </si>
  <si>
    <t>（一）对企事业单位的补贴</t>
  </si>
  <si>
    <t>高中生</t>
  </si>
  <si>
    <t>房屋建筑物购建</t>
  </si>
  <si>
    <t>预算17表</t>
  </si>
  <si>
    <t>实有在职人员</t>
  </si>
  <si>
    <t>基本工资</t>
  </si>
  <si>
    <t>事业人员</t>
  </si>
  <si>
    <t>收 入 预 算 总 表</t>
  </si>
  <si>
    <t>预算07表</t>
  </si>
  <si>
    <t>资     金     来     源</t>
  </si>
  <si>
    <t>二、项目支出</t>
  </si>
  <si>
    <t>全供</t>
  </si>
  <si>
    <t>作战费</t>
  </si>
  <si>
    <t>财政拨款</t>
  </si>
  <si>
    <t>医疗费</t>
  </si>
  <si>
    <t xml:space="preserve">  行政运行</t>
  </si>
  <si>
    <t>转移性支出</t>
  </si>
  <si>
    <t>预备费</t>
  </si>
  <si>
    <t>专用设备购置</t>
  </si>
  <si>
    <t>办公设备购置</t>
  </si>
  <si>
    <t>政府采购预算表</t>
  </si>
  <si>
    <t>劳务费</t>
  </si>
  <si>
    <t>参会人数</t>
  </si>
  <si>
    <t>“三公”经费</t>
  </si>
  <si>
    <t>项 目 内 容</t>
  </si>
  <si>
    <t>大型修缮</t>
  </si>
  <si>
    <t>退职(役)费</t>
  </si>
  <si>
    <t>三、专项收入</t>
  </si>
  <si>
    <t>预算18表</t>
  </si>
  <si>
    <t>七、部门结转资金</t>
  </si>
  <si>
    <t>一、经费拨款</t>
  </si>
  <si>
    <t>公用设施、设备情况</t>
  </si>
  <si>
    <t>专用燃料费</t>
  </si>
  <si>
    <t>一、基本支出</t>
  </si>
  <si>
    <t>出访地</t>
  </si>
  <si>
    <t>接待事由</t>
  </si>
  <si>
    <t>退休人员</t>
  </si>
  <si>
    <t>预算02表</t>
  </si>
  <si>
    <t>维修（护）费</t>
  </si>
  <si>
    <t>支出预算分类汇总表(按科目）</t>
  </si>
  <si>
    <t>其他工资福利支出</t>
  </si>
  <si>
    <t>2080501</t>
  </si>
  <si>
    <t>项目内容</t>
  </si>
  <si>
    <t>在校生人数</t>
  </si>
  <si>
    <t>201</t>
  </si>
  <si>
    <t>水费</t>
  </si>
  <si>
    <t>会议地点</t>
  </si>
  <si>
    <t>公务用车运行维护费</t>
  </si>
  <si>
    <t>退休费</t>
  </si>
  <si>
    <t>被装购置费</t>
  </si>
  <si>
    <t>科目编码</t>
  </si>
  <si>
    <t>税金及附加费用</t>
  </si>
  <si>
    <r>
      <t>一、</t>
    </r>
    <r>
      <rPr>
        <sz val="7"/>
        <rFont val="Times New Roman"/>
        <family val="1"/>
      </rPr>
      <t xml:space="preserve">  </t>
    </r>
    <r>
      <rPr>
        <sz val="16"/>
        <rFont val="黑体"/>
        <family val="0"/>
      </rPr>
      <t>部门基本概况</t>
    </r>
  </si>
  <si>
    <t>信访局下设3个职能股（室）：办公室、办信室、信访复查复核办公室；3个下属事业单位：县人民来访接待中心、县信访督查督办办公室、县信访信息网络中心。</t>
  </si>
  <si>
    <r>
      <t>二、</t>
    </r>
    <r>
      <rPr>
        <sz val="7"/>
        <rFont val="Times New Roman"/>
        <family val="1"/>
      </rPr>
      <t xml:space="preserve">  </t>
    </r>
    <r>
      <rPr>
        <sz val="16"/>
        <rFont val="黑体"/>
        <family val="0"/>
      </rPr>
      <t>主要职责</t>
    </r>
  </si>
  <si>
    <t>信访局代表县委、县政府受理人民群众给县委、县政府及其主要领导人的来信，接待群众来访，为来信、来访群众提供有关法律、法规和政策咨询服务；承办上级机关和县委、县政府领导交办的信访事项，督促检查领导同志有关批示件的落实情况，向有关单位交办信访事项，督促检查重要信访事项的处理和落实，审结要结果的案件；分析研究信访工作形式，征集人民群众建议，及时向县委、县政府提供信访信息，并对重要问题提出意见和建议。</t>
  </si>
  <si>
    <t>三、2016年度主要工作任务</t>
  </si>
  <si>
    <t xml:space="preserve">2016年，我们将认真落实中央、省、市和县委、县政府关于信访工作的一系列决策部署，立足清丰实际，服务基层，服务群众，持续推进信访工作机制体制创新，加大信访积案化解力度，进一步规范信访秩序，以法治的思       </t>
  </si>
  <si>
    <t>维和方式化解信访矛盾和纠纷，推动信访工作“整体上台阶，单项争一流、争第一”，为全县经济社会快速发展营造和谐稳定的社会环境。</t>
  </si>
  <si>
    <t xml:space="preserve">  1、创新工作机制，确保信访工作取实效。在各乡镇设立信访代理员，及时发现信访苗头，提前介入，宣传相关信访知识和政策，将信访问题消灭在萌芽状态。信访代理坚持自愿、公平、公正的原则，由信访代理员为群众信访代言，帮助群众反映诉求，协调解决实际问题，既方便群众反映问题，降低求诉成本，避免和减少群众不懂访、无序访、越级访的现象。</t>
  </si>
  <si>
    <t xml:space="preserve">     2、拓宽信访渠道，确保群众问题能反映。畅通群众信访件免费邮递“绿色通道”，全面落实网上受理信访，县、乡全部落实24小时电话接访，有条件的乡镇接通视频接访，初步建立起“信、访、网、电、视频”五位一体的信访模式。</t>
  </si>
  <si>
    <r>
      <t xml:space="preserve">    </t>
    </r>
    <r>
      <rPr>
        <sz val="16"/>
        <rFont val="仿宋"/>
        <family val="3"/>
      </rPr>
      <t>3、推动“事要解决”，确保群众矛盾能化解。进一步完善县联席会议制度，每月至少召开一次信访联席会议，特殊情况随时召开。适时开展信访积案集中化解活动，集中时间、集中力量推动解决一批疑难信访问题。</t>
    </r>
  </si>
  <si>
    <t>4、严格“双向规范”，确保信访秩序更有序。坚持以法治思维和法治方式开展信访工作、落实“双向规范”。引导信访群众到信访部门和有权处理信访问题的职能部门反映问题，切实减少群众择机上访、缠访闹访现象。</t>
  </si>
  <si>
    <r>
      <t>四、</t>
    </r>
    <r>
      <rPr>
        <sz val="16"/>
        <color indexed="8"/>
        <rFont val="黑体"/>
        <family val="0"/>
      </rPr>
      <t>收入预算说明</t>
    </r>
  </si>
  <si>
    <t>2016年收入预算5773.5千元，其中：财政拨款5431.96千元，部门结转资金341.54千元。</t>
  </si>
  <si>
    <r>
      <t>五、</t>
    </r>
    <r>
      <rPr>
        <sz val="7"/>
        <color indexed="8"/>
        <rFont val="Times New Roman"/>
        <family val="1"/>
      </rPr>
      <t xml:space="preserve">  </t>
    </r>
    <r>
      <rPr>
        <sz val="16"/>
        <color indexed="8"/>
        <rFont val="黑体"/>
        <family val="0"/>
      </rPr>
      <t>支出预算说明</t>
    </r>
  </si>
  <si>
    <r>
      <t>2016年支出预算</t>
    </r>
    <r>
      <rPr>
        <sz val="16"/>
        <color indexed="8"/>
        <rFont val="仿宋"/>
        <family val="3"/>
      </rPr>
      <t>5773.5</t>
    </r>
    <r>
      <rPr>
        <sz val="16"/>
        <color indexed="63"/>
        <rFont val="仿宋"/>
        <family val="3"/>
      </rPr>
      <t>千元，按用途划分为：工资福利支出998.5千元（包括行政人员工资和事业人员工资）；对个人和家庭补助1144.06千元（包括行政事业住房公积金、单位文明奖、退休人员工资、救济费）；商品服务支出2457.44千元（包括办公费、印刷费、邮电费、差旅费、维修费、租赁费、会议费、培训费、招待费、劳务费、工会费公车运行及其他商品和服务支出）；项目支出1173.5千元（包括办公设备购置）。</t>
    </r>
  </si>
  <si>
    <t>2016年度信访局部门预算公开有关情况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</si>
</sst>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#,##0.00;* \-#,##0.00;* &quot;&quot;??;@"/>
    <numFmt numFmtId="189" formatCode="#,##0.0_);[Red]\(#,##0.0\)"/>
    <numFmt numFmtId="190" formatCode="#,##0.0"/>
    <numFmt numFmtId="191" formatCode="00"/>
    <numFmt numFmtId="192" formatCode="0000"/>
    <numFmt numFmtId="193" formatCode=";;"/>
    <numFmt numFmtId="194" formatCode="#,##0.0000"/>
    <numFmt numFmtId="195" formatCode="* #,##0.0;* \-#,##0.0;* &quot;&quot;??;@"/>
    <numFmt numFmtId="196" formatCode="0.00_);[Red]\(0.00\)"/>
    <numFmt numFmtId="197" formatCode="0_);[Red]\(0\)"/>
    <numFmt numFmtId="198" formatCode="#,##0.00_);[Red]\(#,##0.00\)"/>
    <numFmt numFmtId="199" formatCode="0.00_ "/>
    <numFmt numFmtId="200" formatCode="###,###,###,##0"/>
    <numFmt numFmtId="201" formatCode="###,###,##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name val="楷体"/>
      <family val="3"/>
    </font>
    <font>
      <sz val="16"/>
      <name val="仿宋"/>
      <family val="3"/>
    </font>
    <font>
      <sz val="16"/>
      <name val="黑体"/>
      <family val="0"/>
    </font>
    <font>
      <sz val="7"/>
      <name val="Times New Roman"/>
      <family val="1"/>
    </font>
    <font>
      <b/>
      <sz val="16"/>
      <name val="仿宋"/>
      <family val="3"/>
    </font>
    <font>
      <sz val="16"/>
      <color indexed="8"/>
      <name val="黑体"/>
      <family val="0"/>
    </font>
    <font>
      <sz val="16"/>
      <color indexed="8"/>
      <name val="仿宋"/>
      <family val="3"/>
    </font>
    <font>
      <sz val="7"/>
      <color indexed="8"/>
      <name val="Times New Roman"/>
      <family val="1"/>
    </font>
    <font>
      <sz val="16"/>
      <color indexed="63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000000"/>
      <name val="黑体"/>
      <family val="0"/>
    </font>
    <font>
      <sz val="16"/>
      <color rgb="FF333333"/>
      <name val="仿宋"/>
      <family val="3"/>
    </font>
    <font>
      <sz val="16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352">
    <xf numFmtId="0" fontId="0" fillId="0" borderId="0" xfId="0" applyAlignment="1">
      <alignment/>
    </xf>
    <xf numFmtId="188" fontId="0" fillId="0" borderId="0" xfId="0" applyNumberFormat="1" applyFont="1" applyFill="1" applyAlignment="1" applyProtection="1">
      <alignment vertical="center" wrapText="1"/>
      <protection/>
    </xf>
    <xf numFmtId="188" fontId="4" fillId="0" borderId="0" xfId="0" applyNumberFormat="1" applyFont="1" applyFill="1" applyAlignment="1" applyProtection="1">
      <alignment horizontal="right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89" fontId="4" fillId="0" borderId="0" xfId="0" applyNumberFormat="1" applyFont="1" applyFill="1" applyAlignment="1" applyProtection="1">
      <alignment vertical="center"/>
      <protection/>
    </xf>
    <xf numFmtId="188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8" fontId="4" fillId="0" borderId="0" xfId="0" applyNumberFormat="1" applyFont="1" applyFill="1" applyAlignment="1" applyProtection="1">
      <alignment horizontal="center" vertical="center"/>
      <protection/>
    </xf>
    <xf numFmtId="188" fontId="4" fillId="0" borderId="11" xfId="0" applyNumberFormat="1" applyFont="1" applyFill="1" applyBorder="1" applyAlignment="1" applyProtection="1">
      <alignment horizontal="centerContinuous" vertical="center"/>
      <protection/>
    </xf>
    <xf numFmtId="18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 applyProtection="1">
      <alignment vertical="center"/>
      <protection/>
    </xf>
    <xf numFmtId="4" fontId="0" fillId="34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0" fillId="0" borderId="11" xfId="0" applyNumberForma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190" fontId="4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Alignment="1" applyProtection="1">
      <alignment horizontal="center" vertical="center" wrapText="1"/>
      <protection/>
    </xf>
    <xf numFmtId="192" fontId="4" fillId="0" borderId="0" xfId="0" applyNumberFormat="1" applyFont="1" applyFill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right" vertical="center" wrapText="1"/>
      <protection/>
    </xf>
    <xf numFmtId="0" fontId="4" fillId="33" borderId="0" xfId="0" applyNumberFormat="1" applyFont="1" applyFill="1" applyAlignment="1" applyProtection="1">
      <alignment vertical="center" wrapText="1"/>
      <protection/>
    </xf>
    <xf numFmtId="189" fontId="4" fillId="33" borderId="0" xfId="0" applyNumberFormat="1" applyFont="1" applyFill="1" applyAlignment="1" applyProtection="1">
      <alignment vertical="center" wrapText="1"/>
      <protection/>
    </xf>
    <xf numFmtId="191" fontId="5" fillId="0" borderId="0" xfId="0" applyNumberFormat="1" applyFont="1" applyFill="1" applyAlignment="1" applyProtection="1">
      <alignment horizontal="centerContinuous" vertical="center"/>
      <protection/>
    </xf>
    <xf numFmtId="192" fontId="5" fillId="0" borderId="0" xfId="0" applyNumberFormat="1" applyFont="1" applyFill="1" applyAlignment="1" applyProtection="1">
      <alignment horizontal="centerContinuous" vertical="center"/>
      <protection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189" fontId="5" fillId="33" borderId="0" xfId="0" applyNumberFormat="1" applyFont="1" applyFill="1" applyAlignment="1" applyProtection="1">
      <alignment horizontal="centerContinuous" vertical="center"/>
      <protection/>
    </xf>
    <xf numFmtId="189" fontId="5" fillId="0" borderId="0" xfId="0" applyNumberFormat="1" applyFont="1" applyFill="1" applyAlignment="1" applyProtection="1">
      <alignment horizontal="centerContinuous" vertical="center"/>
      <protection/>
    </xf>
    <xf numFmtId="191" fontId="4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191" fontId="4" fillId="0" borderId="11" xfId="0" applyNumberFormat="1" applyFont="1" applyFill="1" applyBorder="1" applyAlignment="1" applyProtection="1">
      <alignment horizontal="center" vertical="center" wrapText="1"/>
      <protection/>
    </xf>
    <xf numFmtId="19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1" fontId="4" fillId="0" borderId="11" xfId="0" applyNumberFormat="1" applyFont="1" applyFill="1" applyBorder="1" applyAlignment="1" applyProtection="1">
      <alignment horizontal="center" vertical="center"/>
      <protection/>
    </xf>
    <xf numFmtId="192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91" fontId="4" fillId="0" borderId="0" xfId="0" applyNumberFormat="1" applyFont="1" applyFill="1" applyAlignment="1">
      <alignment horizontal="center" vertical="center" wrapText="1"/>
    </xf>
    <xf numFmtId="19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191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189" fontId="4" fillId="0" borderId="0" xfId="0" applyNumberFormat="1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Alignment="1">
      <alignment/>
    </xf>
    <xf numFmtId="191" fontId="0" fillId="0" borderId="0" xfId="0" applyNumberFormat="1" applyFont="1" applyFill="1" applyAlignment="1">
      <alignment horizontal="center" vertical="center" wrapText="1"/>
    </xf>
    <xf numFmtId="192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191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 applyProtection="1">
      <alignment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192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195" fontId="4" fillId="0" borderId="0" xfId="0" applyNumberFormat="1" applyFont="1" applyAlignment="1">
      <alignment horizontal="center" vertical="center" wrapText="1"/>
    </xf>
    <xf numFmtId="196" fontId="5" fillId="0" borderId="0" xfId="0" applyNumberFormat="1" applyFont="1" applyFill="1" applyAlignment="1" applyProtection="1">
      <alignment horizontal="centerContinuous" vertical="center"/>
      <protection/>
    </xf>
    <xf numFmtId="196" fontId="7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91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89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ont="1" applyFill="1" applyAlignment="1" applyProtection="1">
      <alignment/>
      <protection/>
    </xf>
    <xf numFmtId="192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 wrapText="1"/>
    </xf>
    <xf numFmtId="190" fontId="0" fillId="0" borderId="0" xfId="0" applyNumberFormat="1" applyFont="1" applyFill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Alignment="1">
      <alignment horizontal="center" vertical="center" wrapText="1"/>
    </xf>
    <xf numFmtId="197" fontId="4" fillId="0" borderId="0" xfId="0" applyNumberFormat="1" applyFont="1" applyAlignment="1">
      <alignment horizontal="center" vertical="center" wrapText="1"/>
    </xf>
    <xf numFmtId="189" fontId="4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189" fontId="4" fillId="0" borderId="0" xfId="0" applyNumberFormat="1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 horizontal="centerContinuous"/>
      <protection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4" fillId="0" borderId="11" xfId="0" applyFont="1" applyBorder="1" applyAlignment="1">
      <alignment/>
    </xf>
    <xf numFmtId="191" fontId="4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19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95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96" fontId="7" fillId="0" borderId="0" xfId="0" applyNumberFormat="1" applyFont="1" applyFill="1" applyAlignment="1" applyProtection="1">
      <alignment horizontal="right" vertical="center"/>
      <protection/>
    </xf>
    <xf numFmtId="191" fontId="4" fillId="0" borderId="0" xfId="0" applyNumberFormat="1" applyFont="1" applyFill="1" applyAlignment="1" applyProtection="1">
      <alignment vertical="center"/>
      <protection/>
    </xf>
    <xf numFmtId="191" fontId="4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199" fontId="4" fillId="0" borderId="0" xfId="0" applyNumberFormat="1" applyFont="1" applyFill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0" fillId="33" borderId="0" xfId="0" applyNumberFormat="1" applyFont="1" applyFill="1" applyAlignment="1" applyProtection="1">
      <alignment horizontal="centerContinuous" vertical="center"/>
      <protection/>
    </xf>
    <xf numFmtId="49" fontId="12" fillId="33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right" vertical="top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right" vertical="top"/>
      <protection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/>
    </xf>
    <xf numFmtId="49" fontId="12" fillId="0" borderId="0" xfId="0" applyNumberFormat="1" applyFont="1" applyFill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 horizontal="right" vertical="top"/>
      <protection/>
    </xf>
    <xf numFmtId="0" fontId="0" fillId="33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200" fontId="0" fillId="33" borderId="11" xfId="0" applyNumberFormat="1" applyFont="1" applyFill="1" applyBorder="1" applyAlignment="1">
      <alignment horizontal="center" vertical="center" wrapText="1"/>
    </xf>
    <xf numFmtId="201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ill="1" applyBorder="1" applyAlignment="1">
      <alignment horizontal="centerContinuous" vertical="center"/>
    </xf>
    <xf numFmtId="200" fontId="0" fillId="33" borderId="11" xfId="0" applyNumberFormat="1" applyFont="1" applyFill="1" applyBorder="1" applyAlignment="1">
      <alignment horizontal="center" vertical="center"/>
    </xf>
    <xf numFmtId="200" fontId="0" fillId="0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93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19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193" fontId="0" fillId="0" borderId="16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193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193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93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188" fontId="4" fillId="0" borderId="11" xfId="0" applyNumberFormat="1" applyFont="1" applyFill="1" applyBorder="1" applyAlignment="1" applyProtection="1">
      <alignment horizontal="center" vertical="center"/>
      <protection/>
    </xf>
    <xf numFmtId="189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191" fontId="4" fillId="0" borderId="11" xfId="0" applyNumberFormat="1" applyFont="1" applyBorder="1" applyAlignment="1">
      <alignment horizontal="center" vertical="center"/>
    </xf>
    <xf numFmtId="192" fontId="4" fillId="0" borderId="11" xfId="0" applyNumberFormat="1" applyFont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 applyProtection="1">
      <alignment horizontal="center" vertical="center" wrapText="1"/>
      <protection/>
    </xf>
    <xf numFmtId="19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7" fontId="4" fillId="0" borderId="11" xfId="0" applyNumberFormat="1" applyFont="1" applyFill="1" applyBorder="1" applyAlignment="1" applyProtection="1">
      <alignment horizontal="center" vertical="center" wrapText="1"/>
      <protection/>
    </xf>
    <xf numFmtId="191" fontId="4" fillId="33" borderId="11" xfId="0" applyNumberFormat="1" applyFont="1" applyFill="1" applyBorder="1" applyAlignment="1" applyProtection="1">
      <alignment horizontal="center" vertical="center" wrapText="1"/>
      <protection/>
    </xf>
    <xf numFmtId="19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/>
      <protection/>
    </xf>
    <xf numFmtId="196" fontId="5" fillId="0" borderId="0" xfId="0" applyNumberFormat="1" applyFont="1" applyFill="1" applyBorder="1" applyAlignment="1" applyProtection="1">
      <alignment horizontal="center" vertical="center" wrapText="1"/>
      <protection/>
    </xf>
    <xf numFmtId="196" fontId="7" fillId="0" borderId="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 indent="6"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4"/>
    </xf>
    <xf numFmtId="0" fontId="31" fillId="0" borderId="0" xfId="0" applyFont="1" applyAlignment="1">
      <alignment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 indent="2"/>
    </xf>
    <xf numFmtId="0" fontId="56" fillId="0" borderId="0" xfId="0" applyFont="1" applyAlignment="1">
      <alignment horizontal="left" indent="5"/>
    </xf>
    <xf numFmtId="0" fontId="57" fillId="0" borderId="0" xfId="0" applyFont="1" applyAlignment="1">
      <alignment horizontal="left" indent="3"/>
    </xf>
    <xf numFmtId="0" fontId="31" fillId="0" borderId="0" xfId="0" applyFont="1" applyAlignment="1">
      <alignment horizontal="left" wrapText="1" indent="2"/>
    </xf>
    <xf numFmtId="0" fontId="58" fillId="0" borderId="0" xfId="0" applyFont="1" applyAlignment="1">
      <alignment horizontal="left" wrapText="1" indent="2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7"/>
  <sheetViews>
    <sheetView showGridLines="0" showZeros="0" tabSelected="1" zoomScalePageLayoutView="0" workbookViewId="0" topLeftCell="A1">
      <selection activeCell="A42" sqref="A42"/>
    </sheetView>
  </sheetViews>
  <sheetFormatPr defaultColWidth="9.16015625" defaultRowHeight="11.25"/>
  <cols>
    <col min="1" max="1" width="158" style="0" customWidth="1"/>
  </cols>
  <sheetData>
    <row r="1" ht="42" customHeight="1">
      <c r="A1" s="340" t="s">
        <v>364</v>
      </c>
    </row>
    <row r="2" ht="16.5" customHeight="1">
      <c r="A2" s="341"/>
    </row>
    <row r="3" ht="35.25" customHeight="1">
      <c r="A3" s="342" t="s">
        <v>349</v>
      </c>
    </row>
    <row r="4" ht="54.75" customHeight="1">
      <c r="A4" s="350" t="s">
        <v>350</v>
      </c>
    </row>
    <row r="5" ht="21.75" customHeight="1">
      <c r="A5" s="342" t="s">
        <v>351</v>
      </c>
    </row>
    <row r="6" ht="116.25" customHeight="1">
      <c r="A6" s="350" t="s">
        <v>352</v>
      </c>
    </row>
    <row r="7" ht="27.75" customHeight="1">
      <c r="A7" s="344" t="s">
        <v>353</v>
      </c>
    </row>
    <row r="8" ht="30" customHeight="1">
      <c r="A8" s="343" t="s">
        <v>354</v>
      </c>
    </row>
    <row r="9" ht="24" customHeight="1">
      <c r="A9" s="341" t="s">
        <v>355</v>
      </c>
    </row>
    <row r="10" ht="30.75" customHeight="1">
      <c r="A10" s="345" t="s">
        <v>356</v>
      </c>
    </row>
    <row r="11" ht="20.25">
      <c r="A11" s="341" t="s">
        <v>357</v>
      </c>
    </row>
    <row r="12" ht="20.25">
      <c r="A12" s="346" t="s">
        <v>358</v>
      </c>
    </row>
    <row r="13" ht="27" customHeight="1">
      <c r="A13" s="343" t="s">
        <v>359</v>
      </c>
    </row>
    <row r="14" ht="20.25">
      <c r="A14" s="347" t="s">
        <v>360</v>
      </c>
    </row>
    <row r="15" ht="30" customHeight="1">
      <c r="A15" s="351" t="s">
        <v>361</v>
      </c>
    </row>
    <row r="16" ht="33.75" customHeight="1">
      <c r="A16" s="348" t="s">
        <v>362</v>
      </c>
    </row>
    <row r="17" ht="31.5" customHeight="1">
      <c r="A17" s="349" t="s">
        <v>363</v>
      </c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D24"/>
  <sheetViews>
    <sheetView showGridLines="0" showZeros="0" zoomScalePageLayoutView="0" workbookViewId="0" topLeftCell="CN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3.83203125" style="0" customWidth="1"/>
    <col min="7" max="7" width="13" style="0" customWidth="1"/>
    <col min="8" max="8" width="12.66015625" style="0" customWidth="1"/>
    <col min="9" max="9" width="11.16015625" style="0" customWidth="1"/>
    <col min="10" max="11" width="12.66015625" style="0" customWidth="1"/>
    <col min="12" max="12" width="12.16015625" style="0" customWidth="1"/>
    <col min="13" max="13" width="11" style="0" customWidth="1"/>
    <col min="14" max="14" width="11.5" style="0" customWidth="1"/>
    <col min="15" max="15" width="13" style="0" customWidth="1"/>
    <col min="16" max="16" width="10.66015625" style="0" customWidth="1"/>
    <col min="17" max="17" width="12.83203125" style="0" customWidth="1"/>
    <col min="18" max="18" width="11.66015625" style="0" customWidth="1"/>
    <col min="19" max="19" width="11.83203125" style="0" customWidth="1"/>
    <col min="20" max="20" width="12" style="0" customWidth="1"/>
    <col min="21" max="21" width="11.16015625" style="0" customWidth="1"/>
    <col min="22" max="22" width="10.5" style="0" customWidth="1"/>
    <col min="23" max="23" width="11" style="0" customWidth="1"/>
    <col min="24" max="24" width="10.16015625" style="0" customWidth="1"/>
    <col min="25" max="25" width="10.83203125" style="0" customWidth="1"/>
    <col min="26" max="26" width="10.66015625" style="0" customWidth="1"/>
    <col min="27" max="27" width="10.5" style="0" customWidth="1"/>
    <col min="28" max="28" width="11.16015625" style="0" customWidth="1"/>
    <col min="29" max="29" width="11" style="0" customWidth="1"/>
    <col min="30" max="30" width="11.33203125" style="0" customWidth="1"/>
    <col min="31" max="31" width="10.83203125" style="0" customWidth="1"/>
    <col min="32" max="32" width="10.33203125" style="0" customWidth="1"/>
    <col min="33" max="33" width="11" style="0" customWidth="1"/>
    <col min="34" max="34" width="11.33203125" style="0" customWidth="1"/>
    <col min="35" max="35" width="11.66015625" style="0" customWidth="1"/>
    <col min="36" max="36" width="11.5" style="0" customWidth="1"/>
    <col min="37" max="37" width="11.66015625" style="0" customWidth="1"/>
    <col min="38" max="38" width="11.33203125" style="0" customWidth="1"/>
    <col min="39" max="39" width="11.16015625" style="0" customWidth="1"/>
    <col min="40" max="40" width="11.33203125" style="0" customWidth="1"/>
    <col min="41" max="41" width="10.83203125" style="0" customWidth="1"/>
    <col min="42" max="42" width="11" style="0" customWidth="1"/>
    <col min="43" max="43" width="10.66015625" style="0" customWidth="1"/>
    <col min="44" max="44" width="11.16015625" style="0" customWidth="1"/>
    <col min="45" max="45" width="11.33203125" style="0" customWidth="1"/>
    <col min="46" max="46" width="13.5" style="0" customWidth="1"/>
    <col min="47" max="47" width="10.5" style="0" customWidth="1"/>
    <col min="48" max="48" width="9.16015625" style="0" customWidth="1"/>
    <col min="49" max="49" width="13.33203125" style="0" customWidth="1"/>
    <col min="50" max="50" width="13" style="0" customWidth="1"/>
    <col min="51" max="51" width="11.83203125" style="0" customWidth="1"/>
    <col min="52" max="52" width="14" style="0" customWidth="1"/>
    <col min="53" max="53" width="14.33203125" style="0" customWidth="1"/>
    <col min="54" max="54" width="11.33203125" style="0" customWidth="1"/>
    <col min="55" max="55" width="11.66015625" style="0" customWidth="1"/>
    <col min="56" max="56" width="12.33203125" style="0" customWidth="1"/>
    <col min="57" max="57" width="10.83203125" style="0" customWidth="1"/>
  </cols>
  <sheetData>
    <row r="1" spans="1:22" ht="25.5" customHeight="1">
      <c r="A1" s="74"/>
      <c r="B1" s="74"/>
      <c r="C1" s="75"/>
      <c r="D1" s="76"/>
      <c r="E1" s="77"/>
      <c r="F1" s="113"/>
      <c r="G1" s="114"/>
      <c r="M1" s="115"/>
      <c r="U1" s="312" t="s">
        <v>171</v>
      </c>
      <c r="V1" s="312"/>
    </row>
    <row r="2" spans="1:22" ht="25.5" customHeight="1">
      <c r="A2" s="78" t="s">
        <v>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25.5" customHeight="1">
      <c r="A3" s="80"/>
      <c r="B3" s="80"/>
      <c r="C3" s="75"/>
      <c r="D3" s="76"/>
      <c r="E3" s="81"/>
      <c r="F3" s="113"/>
      <c r="G3" s="114"/>
      <c r="M3" s="115"/>
      <c r="U3" s="312" t="s">
        <v>79</v>
      </c>
      <c r="V3" s="313"/>
    </row>
    <row r="4" spans="1:108" ht="25.5" customHeight="1">
      <c r="A4" s="267" t="s">
        <v>347</v>
      </c>
      <c r="B4" s="267"/>
      <c r="C4" s="267"/>
      <c r="D4" s="289" t="s">
        <v>140</v>
      </c>
      <c r="E4" s="268" t="s">
        <v>102</v>
      </c>
      <c r="F4" s="303" t="s">
        <v>235</v>
      </c>
      <c r="G4" s="268" t="s">
        <v>174</v>
      </c>
      <c r="H4" s="291"/>
      <c r="I4" s="291"/>
      <c r="J4" s="291"/>
      <c r="K4" s="291"/>
      <c r="L4" s="291"/>
      <c r="M4" s="291"/>
      <c r="N4" s="291"/>
      <c r="O4" s="292"/>
      <c r="P4" s="269" t="s">
        <v>221</v>
      </c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82" t="s">
        <v>20</v>
      </c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4"/>
      <c r="BI4" s="84"/>
      <c r="BJ4" s="84"/>
      <c r="BK4" s="84"/>
      <c r="BL4" s="269" t="s">
        <v>86</v>
      </c>
      <c r="BM4" s="269"/>
      <c r="BN4" s="269"/>
      <c r="BO4" s="269"/>
      <c r="BP4" s="269"/>
      <c r="BQ4" s="271" t="s">
        <v>132</v>
      </c>
      <c r="BR4" s="268"/>
      <c r="BS4" s="270"/>
      <c r="BT4" s="268" t="s">
        <v>82</v>
      </c>
      <c r="BU4" s="268"/>
      <c r="BV4" s="270"/>
      <c r="BW4" s="268" t="s">
        <v>33</v>
      </c>
      <c r="BX4" s="268"/>
      <c r="BY4" s="268"/>
      <c r="BZ4" s="268"/>
      <c r="CA4" s="268"/>
      <c r="CB4" s="268"/>
      <c r="CC4" s="268"/>
      <c r="CD4" s="268"/>
      <c r="CE4" s="268"/>
      <c r="CF4" s="268"/>
      <c r="CG4" s="270"/>
      <c r="CH4" s="268" t="s">
        <v>59</v>
      </c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79" t="s">
        <v>16</v>
      </c>
      <c r="CY4" s="269"/>
      <c r="CZ4" s="269"/>
      <c r="DA4" s="269"/>
      <c r="DB4" s="269"/>
      <c r="DC4" s="269"/>
      <c r="DD4" s="269"/>
    </row>
    <row r="5" spans="1:108" ht="25.5" customHeight="1">
      <c r="A5" s="299" t="s">
        <v>133</v>
      </c>
      <c r="B5" s="300" t="s">
        <v>242</v>
      </c>
      <c r="C5" s="301" t="s">
        <v>233</v>
      </c>
      <c r="D5" s="289"/>
      <c r="E5" s="268"/>
      <c r="F5" s="303"/>
      <c r="G5" s="304" t="s">
        <v>232</v>
      </c>
      <c r="H5" s="289" t="s">
        <v>302</v>
      </c>
      <c r="I5" s="289" t="s">
        <v>92</v>
      </c>
      <c r="J5" s="289" t="s">
        <v>129</v>
      </c>
      <c r="K5" s="289" t="s">
        <v>147</v>
      </c>
      <c r="L5" s="289" t="s">
        <v>224</v>
      </c>
      <c r="M5" s="289" t="s">
        <v>173</v>
      </c>
      <c r="N5" s="289" t="s">
        <v>148</v>
      </c>
      <c r="O5" s="290" t="s">
        <v>337</v>
      </c>
      <c r="P5" s="306" t="s">
        <v>232</v>
      </c>
      <c r="Q5" s="277" t="s">
        <v>286</v>
      </c>
      <c r="R5" s="277" t="s">
        <v>103</v>
      </c>
      <c r="S5" s="277" t="s">
        <v>91</v>
      </c>
      <c r="T5" s="277" t="s">
        <v>169</v>
      </c>
      <c r="U5" s="277" t="s">
        <v>342</v>
      </c>
      <c r="V5" s="277" t="s">
        <v>243</v>
      </c>
      <c r="W5" s="277" t="s">
        <v>127</v>
      </c>
      <c r="X5" s="277" t="s">
        <v>50</v>
      </c>
      <c r="Y5" s="277" t="s">
        <v>251</v>
      </c>
      <c r="Z5" s="295" t="s">
        <v>110</v>
      </c>
      <c r="AA5" s="275" t="s">
        <v>266</v>
      </c>
      <c r="AB5" s="297" t="s">
        <v>335</v>
      </c>
      <c r="AC5" s="277" t="s">
        <v>87</v>
      </c>
      <c r="AD5" s="277" t="s">
        <v>256</v>
      </c>
      <c r="AE5" s="277" t="s">
        <v>186</v>
      </c>
      <c r="AF5" s="277" t="s">
        <v>161</v>
      </c>
      <c r="AG5" s="277" t="s">
        <v>157</v>
      </c>
      <c r="AH5" s="277" t="s">
        <v>72</v>
      </c>
      <c r="AI5" s="277" t="s">
        <v>135</v>
      </c>
      <c r="AJ5" s="277" t="s">
        <v>309</v>
      </c>
      <c r="AK5" s="277" t="s">
        <v>49</v>
      </c>
      <c r="AL5" s="277" t="s">
        <v>83</v>
      </c>
      <c r="AM5" s="277" t="s">
        <v>346</v>
      </c>
      <c r="AN5" s="277" t="s">
        <v>329</v>
      </c>
      <c r="AO5" s="277" t="s">
        <v>318</v>
      </c>
      <c r="AP5" s="277" t="s">
        <v>189</v>
      </c>
      <c r="AQ5" s="277" t="s">
        <v>289</v>
      </c>
      <c r="AR5" s="277" t="s">
        <v>81</v>
      </c>
      <c r="AS5" s="277" t="s">
        <v>344</v>
      </c>
      <c r="AT5" s="277" t="s">
        <v>222</v>
      </c>
      <c r="AU5" s="277" t="s">
        <v>348</v>
      </c>
      <c r="AV5" s="277" t="s">
        <v>268</v>
      </c>
      <c r="AW5" s="293" t="s">
        <v>232</v>
      </c>
      <c r="AX5" s="293" t="s">
        <v>23</v>
      </c>
      <c r="AY5" s="293" t="s">
        <v>345</v>
      </c>
      <c r="AZ5" s="290" t="s">
        <v>323</v>
      </c>
      <c r="BA5" s="290" t="s">
        <v>218</v>
      </c>
      <c r="BB5" s="290" t="s">
        <v>7</v>
      </c>
      <c r="BC5" s="280" t="s">
        <v>66</v>
      </c>
      <c r="BD5" s="290" t="s">
        <v>311</v>
      </c>
      <c r="BE5" s="280" t="s">
        <v>29</v>
      </c>
      <c r="BF5" s="280" t="s">
        <v>227</v>
      </c>
      <c r="BG5" s="280" t="s">
        <v>107</v>
      </c>
      <c r="BH5" s="280" t="s">
        <v>31</v>
      </c>
      <c r="BI5" s="280" t="s">
        <v>122</v>
      </c>
      <c r="BJ5" s="280" t="s">
        <v>159</v>
      </c>
      <c r="BK5" s="280" t="s">
        <v>176</v>
      </c>
      <c r="BL5" s="294" t="s">
        <v>73</v>
      </c>
      <c r="BM5" s="286" t="s">
        <v>274</v>
      </c>
      <c r="BN5" s="286" t="s">
        <v>180</v>
      </c>
      <c r="BO5" s="275" t="s">
        <v>71</v>
      </c>
      <c r="BP5" s="284" t="s">
        <v>245</v>
      </c>
      <c r="BQ5" s="282" t="s">
        <v>73</v>
      </c>
      <c r="BR5" s="283" t="s">
        <v>90</v>
      </c>
      <c r="BS5" s="286" t="s">
        <v>250</v>
      </c>
      <c r="BT5" s="282" t="s">
        <v>73</v>
      </c>
      <c r="BU5" s="283" t="s">
        <v>64</v>
      </c>
      <c r="BV5" s="285" t="s">
        <v>36</v>
      </c>
      <c r="BW5" s="282" t="s">
        <v>73</v>
      </c>
      <c r="BX5" s="283" t="s">
        <v>299</v>
      </c>
      <c r="BY5" s="275" t="s">
        <v>316</v>
      </c>
      <c r="BZ5" s="275" t="s">
        <v>315</v>
      </c>
      <c r="CA5" s="275" t="s">
        <v>6</v>
      </c>
      <c r="CB5" s="275" t="s">
        <v>322</v>
      </c>
      <c r="CC5" s="275" t="s">
        <v>43</v>
      </c>
      <c r="CD5" s="275" t="s">
        <v>163</v>
      </c>
      <c r="CE5" s="275" t="s">
        <v>279</v>
      </c>
      <c r="CF5" s="275" t="s">
        <v>231</v>
      </c>
      <c r="CG5" s="275" t="s">
        <v>131</v>
      </c>
      <c r="CH5" s="282" t="s">
        <v>73</v>
      </c>
      <c r="CI5" s="283" t="s">
        <v>299</v>
      </c>
      <c r="CJ5" s="275" t="s">
        <v>316</v>
      </c>
      <c r="CK5" s="275" t="s">
        <v>315</v>
      </c>
      <c r="CL5" s="275" t="s">
        <v>6</v>
      </c>
      <c r="CM5" s="275" t="s">
        <v>322</v>
      </c>
      <c r="CN5" s="275" t="s">
        <v>43</v>
      </c>
      <c r="CO5" s="275" t="s">
        <v>163</v>
      </c>
      <c r="CP5" s="275" t="s">
        <v>217</v>
      </c>
      <c r="CQ5" s="275" t="s">
        <v>160</v>
      </c>
      <c r="CR5" s="275" t="s">
        <v>106</v>
      </c>
      <c r="CS5" s="275" t="s">
        <v>98</v>
      </c>
      <c r="CT5" s="275" t="s">
        <v>279</v>
      </c>
      <c r="CU5" s="275" t="s">
        <v>231</v>
      </c>
      <c r="CV5" s="275" t="s">
        <v>24</v>
      </c>
      <c r="CW5" s="275" t="s">
        <v>59</v>
      </c>
      <c r="CX5" s="275" t="s">
        <v>73</v>
      </c>
      <c r="CY5" s="275" t="s">
        <v>314</v>
      </c>
      <c r="CZ5" s="275" t="s">
        <v>179</v>
      </c>
      <c r="DA5" s="275" t="s">
        <v>112</v>
      </c>
      <c r="DB5" s="275" t="s">
        <v>214</v>
      </c>
      <c r="DC5" s="275" t="s">
        <v>130</v>
      </c>
      <c r="DD5" s="275" t="s">
        <v>16</v>
      </c>
    </row>
    <row r="6" spans="1:108" ht="38.25" customHeight="1">
      <c r="A6" s="299"/>
      <c r="B6" s="300"/>
      <c r="C6" s="301"/>
      <c r="D6" s="289"/>
      <c r="E6" s="268"/>
      <c r="F6" s="303"/>
      <c r="G6" s="305"/>
      <c r="H6" s="289"/>
      <c r="I6" s="289"/>
      <c r="J6" s="289"/>
      <c r="K6" s="289"/>
      <c r="L6" s="289"/>
      <c r="M6" s="289"/>
      <c r="N6" s="289"/>
      <c r="O6" s="290"/>
      <c r="P6" s="307"/>
      <c r="Q6" s="275"/>
      <c r="R6" s="275"/>
      <c r="S6" s="275"/>
      <c r="T6" s="275"/>
      <c r="U6" s="275"/>
      <c r="V6" s="275"/>
      <c r="W6" s="275"/>
      <c r="X6" s="275"/>
      <c r="Y6" s="275"/>
      <c r="Z6" s="296"/>
      <c r="AA6" s="269"/>
      <c r="AB6" s="29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5"/>
      <c r="AW6" s="293"/>
      <c r="AX6" s="293"/>
      <c r="AY6" s="293"/>
      <c r="AZ6" s="290"/>
      <c r="BA6" s="290"/>
      <c r="BB6" s="290"/>
      <c r="BC6" s="281"/>
      <c r="BD6" s="290"/>
      <c r="BE6" s="281"/>
      <c r="BF6" s="281"/>
      <c r="BG6" s="281"/>
      <c r="BH6" s="281"/>
      <c r="BI6" s="281"/>
      <c r="BJ6" s="281"/>
      <c r="BK6" s="281"/>
      <c r="BL6" s="270"/>
      <c r="BM6" s="287"/>
      <c r="BN6" s="287"/>
      <c r="BO6" s="269"/>
      <c r="BP6" s="285"/>
      <c r="BQ6" s="268"/>
      <c r="BR6" s="279"/>
      <c r="BS6" s="287"/>
      <c r="BT6" s="268"/>
      <c r="BU6" s="279"/>
      <c r="BV6" s="288"/>
      <c r="BW6" s="268"/>
      <c r="BX6" s="279"/>
      <c r="BY6" s="269"/>
      <c r="BZ6" s="269"/>
      <c r="CA6" s="269"/>
      <c r="CB6" s="269"/>
      <c r="CC6" s="269"/>
      <c r="CD6" s="269"/>
      <c r="CE6" s="269"/>
      <c r="CF6" s="269"/>
      <c r="CG6" s="269"/>
      <c r="CH6" s="268"/>
      <c r="CI6" s="27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76"/>
      <c r="CW6" s="276"/>
      <c r="CX6" s="269"/>
      <c r="CY6" s="269"/>
      <c r="CZ6" s="269"/>
      <c r="DA6" s="269"/>
      <c r="DB6" s="269"/>
      <c r="DC6" s="269"/>
      <c r="DD6" s="269"/>
    </row>
    <row r="7" spans="1:108" ht="18" customHeight="1">
      <c r="A7" s="71" t="s">
        <v>215</v>
      </c>
      <c r="B7" s="85" t="s">
        <v>215</v>
      </c>
      <c r="C7" s="85" t="s">
        <v>215</v>
      </c>
      <c r="D7" s="69" t="s">
        <v>215</v>
      </c>
      <c r="E7" s="86" t="s">
        <v>215</v>
      </c>
      <c r="F7" s="88">
        <v>1</v>
      </c>
      <c r="G7" s="56">
        <v>2</v>
      </c>
      <c r="H7" s="89">
        <v>3</v>
      </c>
      <c r="I7" s="57">
        <v>4</v>
      </c>
      <c r="J7" s="89">
        <v>5</v>
      </c>
      <c r="K7" s="57">
        <v>6</v>
      </c>
      <c r="L7" s="89">
        <v>7</v>
      </c>
      <c r="M7" s="57">
        <v>8</v>
      </c>
      <c r="N7" s="89">
        <v>9</v>
      </c>
      <c r="O7" s="57">
        <v>10</v>
      </c>
      <c r="P7" s="56">
        <v>11</v>
      </c>
      <c r="Q7" s="88">
        <v>12</v>
      </c>
      <c r="R7" s="56">
        <v>13</v>
      </c>
      <c r="S7" s="56">
        <v>14</v>
      </c>
      <c r="T7" s="56">
        <v>15</v>
      </c>
      <c r="U7" s="88">
        <v>16</v>
      </c>
      <c r="V7" s="88">
        <v>17</v>
      </c>
      <c r="W7" s="88">
        <v>18</v>
      </c>
      <c r="X7" s="56">
        <v>19</v>
      </c>
      <c r="Y7" s="88">
        <v>20</v>
      </c>
      <c r="Z7" s="56">
        <v>21</v>
      </c>
      <c r="AA7" s="89">
        <v>22</v>
      </c>
      <c r="AB7" s="56">
        <v>23</v>
      </c>
      <c r="AC7" s="88">
        <v>24</v>
      </c>
      <c r="AD7" s="56">
        <v>25</v>
      </c>
      <c r="AE7" s="88">
        <v>26</v>
      </c>
      <c r="AF7" s="56">
        <v>27</v>
      </c>
      <c r="AG7" s="88">
        <v>28</v>
      </c>
      <c r="AH7" s="88">
        <v>29</v>
      </c>
      <c r="AI7" s="88">
        <v>30</v>
      </c>
      <c r="AJ7" s="88">
        <v>31</v>
      </c>
      <c r="AK7" s="88">
        <v>32</v>
      </c>
      <c r="AL7" s="88">
        <v>33</v>
      </c>
      <c r="AM7" s="56">
        <v>34</v>
      </c>
      <c r="AN7" s="56">
        <v>35</v>
      </c>
      <c r="AO7" s="56">
        <v>36</v>
      </c>
      <c r="AP7" s="56">
        <v>37</v>
      </c>
      <c r="AQ7" s="56">
        <v>38</v>
      </c>
      <c r="AR7" s="56">
        <v>39</v>
      </c>
      <c r="AS7" s="56">
        <v>40</v>
      </c>
      <c r="AT7" s="56">
        <v>41</v>
      </c>
      <c r="AU7" s="56">
        <v>42</v>
      </c>
      <c r="AV7" s="56">
        <v>43</v>
      </c>
      <c r="AW7" s="56">
        <v>44</v>
      </c>
      <c r="AX7" s="56">
        <v>45</v>
      </c>
      <c r="AY7" s="56">
        <v>46</v>
      </c>
      <c r="AZ7" s="88">
        <v>47</v>
      </c>
      <c r="BA7" s="56">
        <v>48</v>
      </c>
      <c r="BB7" s="88">
        <v>49</v>
      </c>
      <c r="BC7" s="56">
        <v>50</v>
      </c>
      <c r="BD7" s="88">
        <v>51</v>
      </c>
      <c r="BE7" s="56">
        <v>52</v>
      </c>
      <c r="BF7" s="88">
        <v>53</v>
      </c>
      <c r="BG7" s="56">
        <v>54</v>
      </c>
      <c r="BH7" s="56">
        <v>55</v>
      </c>
      <c r="BI7" s="56">
        <v>56</v>
      </c>
      <c r="BJ7" s="56">
        <v>57</v>
      </c>
      <c r="BK7" s="56">
        <v>58</v>
      </c>
      <c r="BL7" s="56">
        <v>59</v>
      </c>
      <c r="BM7" s="89">
        <v>60</v>
      </c>
      <c r="BN7" s="89">
        <v>61</v>
      </c>
      <c r="BO7" s="89">
        <v>62</v>
      </c>
      <c r="BP7" s="89">
        <v>63</v>
      </c>
      <c r="BQ7" s="56">
        <v>64</v>
      </c>
      <c r="BR7" s="56">
        <v>65</v>
      </c>
      <c r="BS7" s="56">
        <v>66</v>
      </c>
      <c r="BT7" s="57">
        <v>67</v>
      </c>
      <c r="BU7" s="57">
        <v>68</v>
      </c>
      <c r="BV7" s="56">
        <v>69</v>
      </c>
      <c r="BW7" s="57">
        <v>70</v>
      </c>
      <c r="BX7" s="56">
        <v>71</v>
      </c>
      <c r="BY7" s="56">
        <v>72</v>
      </c>
      <c r="BZ7" s="56">
        <v>73</v>
      </c>
      <c r="CA7" s="56">
        <v>74</v>
      </c>
      <c r="CB7" s="56">
        <v>75</v>
      </c>
      <c r="CC7" s="56">
        <v>76</v>
      </c>
      <c r="CD7" s="56">
        <v>77</v>
      </c>
      <c r="CE7" s="56">
        <v>78</v>
      </c>
      <c r="CF7" s="56">
        <v>79</v>
      </c>
      <c r="CG7" s="56">
        <v>80</v>
      </c>
      <c r="CH7" s="57">
        <v>81</v>
      </c>
      <c r="CI7" s="56">
        <v>82</v>
      </c>
      <c r="CJ7" s="56">
        <v>83</v>
      </c>
      <c r="CK7" s="56">
        <v>84</v>
      </c>
      <c r="CL7" s="56">
        <v>85</v>
      </c>
      <c r="CM7" s="56">
        <v>86</v>
      </c>
      <c r="CN7" s="56">
        <v>87</v>
      </c>
      <c r="CO7" s="56">
        <v>88</v>
      </c>
      <c r="CP7" s="56">
        <v>89</v>
      </c>
      <c r="CQ7" s="56">
        <v>90</v>
      </c>
      <c r="CR7" s="56">
        <v>91</v>
      </c>
      <c r="CS7" s="56">
        <v>92</v>
      </c>
      <c r="CT7" s="56">
        <v>93</v>
      </c>
      <c r="CU7" s="90">
        <v>94</v>
      </c>
      <c r="CV7" s="90">
        <v>95</v>
      </c>
      <c r="CW7" s="91">
        <v>96</v>
      </c>
      <c r="CX7" s="92">
        <v>97</v>
      </c>
      <c r="CY7" s="56">
        <v>98</v>
      </c>
      <c r="CZ7" s="56">
        <v>99</v>
      </c>
      <c r="DA7" s="56">
        <v>100</v>
      </c>
      <c r="DB7" s="56">
        <v>101</v>
      </c>
      <c r="DC7" s="56">
        <v>102</v>
      </c>
      <c r="DD7" s="56">
        <v>103</v>
      </c>
    </row>
    <row r="8" spans="1:108" ht="18" customHeight="1">
      <c r="A8" s="228"/>
      <c r="B8" s="228"/>
      <c r="C8" s="228"/>
      <c r="D8" s="228"/>
      <c r="E8" s="245"/>
      <c r="F8" s="246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</row>
    <row r="9" spans="1:108" ht="9.75" customHeight="1">
      <c r="A9" s="18"/>
      <c r="B9" s="18"/>
      <c r="C9" s="18"/>
      <c r="D9" s="18"/>
      <c r="E9" s="18"/>
      <c r="F9" s="52"/>
      <c r="G9" s="116"/>
      <c r="H9" s="18"/>
      <c r="I9" s="18"/>
      <c r="J9" s="18"/>
      <c r="K9" s="18"/>
      <c r="L9" s="18"/>
      <c r="M9" s="1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H9" s="18"/>
      <c r="BI9" s="18"/>
      <c r="BJ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ht="9.75" customHeight="1">
      <c r="A10" s="18"/>
      <c r="B10" s="18"/>
      <c r="C10" s="18"/>
      <c r="D10" s="18"/>
      <c r="E10" s="18"/>
      <c r="F10" s="52"/>
      <c r="G10" s="116"/>
      <c r="H10" s="18"/>
      <c r="I10" s="18"/>
      <c r="J10" s="18"/>
      <c r="K10" s="18"/>
      <c r="L10" s="18"/>
      <c r="M10" s="1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R10" s="18"/>
      <c r="AS10" s="18"/>
      <c r="AT10" s="18"/>
      <c r="AU10" s="18"/>
      <c r="AV10" s="18"/>
      <c r="AW10" s="18"/>
      <c r="AX10" s="18"/>
      <c r="AY10" s="18"/>
      <c r="BA10" s="18"/>
      <c r="BB10" s="18"/>
      <c r="BD10" s="18"/>
      <c r="BF10" s="18"/>
      <c r="BG10" s="18"/>
      <c r="BH10" s="18"/>
      <c r="BI10" s="18"/>
      <c r="BJ10" s="18"/>
      <c r="BP10" s="18"/>
      <c r="BQ10" s="18"/>
      <c r="BR10" s="18"/>
      <c r="BT10" s="18"/>
      <c r="BY10" s="18"/>
      <c r="BZ10" s="18"/>
      <c r="CA10" s="18"/>
      <c r="CB10" s="18"/>
      <c r="CE10" s="18"/>
      <c r="CF10" s="18"/>
      <c r="CG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</row>
    <row r="11" spans="1:108" ht="9.75" customHeight="1">
      <c r="A11" s="18"/>
      <c r="B11" s="18"/>
      <c r="D11" s="18"/>
      <c r="E11" s="18"/>
      <c r="F11" s="52"/>
      <c r="G11" s="116"/>
      <c r="H11" s="18"/>
      <c r="I11" s="18"/>
      <c r="J11" s="18"/>
      <c r="K11" s="18"/>
      <c r="L11" s="18"/>
      <c r="M11" s="1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BA11" s="18"/>
      <c r="BB11" s="18"/>
      <c r="BD11" s="18"/>
      <c r="BF11" s="18"/>
      <c r="BG11" s="18"/>
      <c r="BH11" s="18"/>
      <c r="BI11" s="18"/>
      <c r="BP11" s="18"/>
      <c r="BQ11" s="18"/>
      <c r="BR11" s="18"/>
      <c r="BT11" s="18"/>
      <c r="BY11" s="18"/>
      <c r="BZ11" s="18"/>
      <c r="CB11" s="18"/>
      <c r="CE11" s="18"/>
      <c r="CF11" s="18"/>
      <c r="CG11" s="18"/>
      <c r="CP11" s="18"/>
      <c r="CQ11" s="18"/>
      <c r="CR11" s="18"/>
      <c r="CS11" s="18"/>
      <c r="CT11" s="18"/>
      <c r="CU11" s="18"/>
      <c r="CV11" s="18"/>
      <c r="CW11" s="18"/>
      <c r="CX11" s="18"/>
      <c r="CZ11" s="18"/>
      <c r="DA11" s="18"/>
      <c r="DB11" s="18"/>
      <c r="DC11" s="18"/>
      <c r="DD11" s="18"/>
    </row>
    <row r="12" spans="2:108" ht="9.75" customHeight="1">
      <c r="B12" s="18"/>
      <c r="C12" s="18"/>
      <c r="D12" s="18"/>
      <c r="E12" s="18"/>
      <c r="F12" s="52"/>
      <c r="G12" s="116"/>
      <c r="H12" s="18"/>
      <c r="I12" s="18"/>
      <c r="J12" s="18"/>
      <c r="K12" s="18"/>
      <c r="L12" s="18"/>
      <c r="M12" s="1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W12" s="18"/>
      <c r="AX12" s="18"/>
      <c r="AY12" s="18"/>
      <c r="AZ12" s="18"/>
      <c r="BA12" s="18"/>
      <c r="BB12" s="18"/>
      <c r="BC12" s="18"/>
      <c r="BD12" s="18"/>
      <c r="BF12" s="18"/>
      <c r="BG12" s="18"/>
      <c r="BH12" s="18"/>
      <c r="BI12" s="18"/>
      <c r="BP12" s="18"/>
      <c r="BQ12" s="18"/>
      <c r="BR12" s="18"/>
      <c r="BT12" s="18"/>
      <c r="BY12" s="18"/>
      <c r="BZ12" s="18"/>
      <c r="CB12" s="18"/>
      <c r="CE12" s="18"/>
      <c r="CF12" s="18"/>
      <c r="CG12" s="18"/>
      <c r="CP12" s="18"/>
      <c r="CQ12" s="18"/>
      <c r="CR12" s="18"/>
      <c r="CS12" s="18"/>
      <c r="CT12" s="18"/>
      <c r="CU12" s="18"/>
      <c r="CW12" s="18"/>
      <c r="CX12" s="18"/>
      <c r="CZ12" s="18"/>
      <c r="DA12" s="18"/>
      <c r="DB12" s="18"/>
      <c r="DC12" s="18"/>
      <c r="DD12" s="18"/>
    </row>
    <row r="13" spans="4:108" ht="9.75" customHeight="1">
      <c r="D13" s="18"/>
      <c r="E13" s="18"/>
      <c r="F13" s="52"/>
      <c r="G13" s="116"/>
      <c r="H13" s="18"/>
      <c r="I13" s="18"/>
      <c r="J13" s="18"/>
      <c r="K13" s="18"/>
      <c r="L13" s="18"/>
      <c r="M13" s="117"/>
      <c r="N13" s="18"/>
      <c r="O13" s="18"/>
      <c r="P13" s="18"/>
      <c r="Q13" s="18"/>
      <c r="R13" s="18"/>
      <c r="S13" s="18"/>
      <c r="T13" s="18"/>
      <c r="U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R13" s="18"/>
      <c r="AS13" s="18"/>
      <c r="AT13" s="18"/>
      <c r="AU13" s="18"/>
      <c r="AW13" s="18"/>
      <c r="AY13" s="18"/>
      <c r="AZ13" s="18"/>
      <c r="BA13" s="18"/>
      <c r="BB13" s="18"/>
      <c r="BC13" s="18"/>
      <c r="BD13" s="18"/>
      <c r="BF13" s="18"/>
      <c r="BG13" s="18"/>
      <c r="BH13" s="18"/>
      <c r="BI13" s="18"/>
      <c r="BP13" s="18"/>
      <c r="BQ13" s="18"/>
      <c r="BR13" s="18"/>
      <c r="BS13" s="18"/>
      <c r="BT13" s="18"/>
      <c r="BY13" s="18"/>
      <c r="BZ13" s="18"/>
      <c r="CB13" s="18"/>
      <c r="CE13" s="18"/>
      <c r="CF13" s="18"/>
      <c r="CG13" s="18"/>
      <c r="CP13" s="18"/>
      <c r="CQ13" s="18"/>
      <c r="CR13" s="18"/>
      <c r="CS13" s="18"/>
      <c r="CT13" s="18"/>
      <c r="CU13" s="18"/>
      <c r="CW13" s="18"/>
      <c r="CX13" s="18"/>
      <c r="CZ13" s="18"/>
      <c r="DA13" s="18"/>
      <c r="DB13" s="18"/>
      <c r="DC13" s="18"/>
      <c r="DD13" s="18"/>
    </row>
    <row r="14" spans="4:108" ht="9.75" customHeight="1">
      <c r="D14" s="18"/>
      <c r="E14" s="18"/>
      <c r="F14" s="52"/>
      <c r="G14" s="116"/>
      <c r="I14" s="18"/>
      <c r="J14" s="18"/>
      <c r="K14" s="18"/>
      <c r="L14" s="18"/>
      <c r="M14" s="117"/>
      <c r="N14" s="18"/>
      <c r="O14" s="18"/>
      <c r="P14" s="18"/>
      <c r="Q14" s="18"/>
      <c r="R14" s="18"/>
      <c r="S14" s="18"/>
      <c r="T14" s="18"/>
      <c r="U14" s="18"/>
      <c r="W14" s="18"/>
      <c r="X14" s="18"/>
      <c r="Y14" s="18"/>
      <c r="Z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F14" s="18"/>
      <c r="BG14" s="18"/>
      <c r="BH14" s="18"/>
      <c r="BP14" s="18"/>
      <c r="BR14" s="18"/>
      <c r="BS14" s="18"/>
      <c r="BY14" s="18"/>
      <c r="CB14" s="18"/>
      <c r="CF14" s="18"/>
      <c r="CG14" s="18"/>
      <c r="CP14" s="18"/>
      <c r="CQ14" s="18"/>
      <c r="CR14" s="18"/>
      <c r="CS14" s="18"/>
      <c r="CT14" s="18"/>
      <c r="CU14" s="18"/>
      <c r="CV14" s="18"/>
      <c r="CW14" s="18"/>
      <c r="CX14" s="18"/>
      <c r="CZ14" s="18"/>
      <c r="DA14" s="18"/>
      <c r="DB14" s="18"/>
      <c r="DC14" s="18"/>
      <c r="DD14" s="18"/>
    </row>
    <row r="15" spans="4:108" ht="9.75" customHeight="1">
      <c r="D15" s="18"/>
      <c r="E15" s="18"/>
      <c r="F15" s="52"/>
      <c r="G15" s="116"/>
      <c r="H15" s="18"/>
      <c r="I15" s="18"/>
      <c r="J15" s="18"/>
      <c r="K15" s="18"/>
      <c r="L15" s="18"/>
      <c r="M15" s="117"/>
      <c r="N15" s="18"/>
      <c r="O15" s="18"/>
      <c r="P15" s="18"/>
      <c r="Q15" s="18"/>
      <c r="R15" s="18"/>
      <c r="S15" s="18"/>
      <c r="T15" s="18"/>
      <c r="U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R15" s="18"/>
      <c r="AS15" s="18"/>
      <c r="AT15" s="18"/>
      <c r="AU15" s="18"/>
      <c r="AV15" s="18"/>
      <c r="AW15" s="18"/>
      <c r="AY15" s="18"/>
      <c r="AZ15" s="18"/>
      <c r="BA15" s="18"/>
      <c r="BB15" s="18"/>
      <c r="BC15" s="18"/>
      <c r="BD15" s="18"/>
      <c r="BF15" s="18"/>
      <c r="BG15" s="18"/>
      <c r="BH15" s="18"/>
      <c r="BP15" s="18"/>
      <c r="BR15" s="18"/>
      <c r="BX15" s="18"/>
      <c r="BY15" s="18"/>
      <c r="BZ15" s="18"/>
      <c r="CA15" s="18"/>
      <c r="CB15" s="18"/>
      <c r="CF15" s="18"/>
      <c r="CG15" s="18"/>
      <c r="CP15" s="18"/>
      <c r="CQ15" s="18"/>
      <c r="CR15" s="18"/>
      <c r="CS15" s="18"/>
      <c r="CT15" s="18"/>
      <c r="CU15" s="18"/>
      <c r="CV15" s="18"/>
      <c r="CW15" s="18"/>
      <c r="CZ15" s="18"/>
      <c r="DA15" s="18"/>
      <c r="DB15" s="18"/>
      <c r="DC15" s="18"/>
      <c r="DD15" s="18"/>
    </row>
    <row r="16" spans="5:107" ht="9.75" customHeight="1">
      <c r="E16" s="18"/>
      <c r="F16" s="52"/>
      <c r="G16" s="116"/>
      <c r="H16" s="18"/>
      <c r="I16" s="18"/>
      <c r="J16" s="18"/>
      <c r="L16" s="18"/>
      <c r="M16" s="117"/>
      <c r="N16" s="18"/>
      <c r="O16" s="18"/>
      <c r="P16" s="18"/>
      <c r="Q16" s="18"/>
      <c r="R16" s="18"/>
      <c r="S16" s="18"/>
      <c r="T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E16" s="18"/>
      <c r="BF16" s="18"/>
      <c r="BG16" s="18"/>
      <c r="BP16" s="18"/>
      <c r="BQ16" s="18"/>
      <c r="BR16" s="18"/>
      <c r="CE16" s="18"/>
      <c r="CF16" s="18"/>
      <c r="CQ16" s="18"/>
      <c r="CR16" s="18"/>
      <c r="CS16" s="18"/>
      <c r="CT16" s="18"/>
      <c r="CU16" s="18"/>
      <c r="CV16" s="18"/>
      <c r="CW16" s="18"/>
      <c r="CZ16" s="18"/>
      <c r="DA16" s="18"/>
      <c r="DB16" s="18"/>
      <c r="DC16" s="18"/>
    </row>
    <row r="17" spans="5:106" ht="9.75" customHeight="1">
      <c r="E17" s="18"/>
      <c r="F17" s="52"/>
      <c r="G17" s="114"/>
      <c r="I17" s="18"/>
      <c r="J17" s="18"/>
      <c r="K17" s="18"/>
      <c r="L17" s="18"/>
      <c r="M17" s="117"/>
      <c r="N17" s="18"/>
      <c r="O17" s="18"/>
      <c r="P17" s="18"/>
      <c r="Q17" s="18"/>
      <c r="R17" s="18"/>
      <c r="S17" s="18"/>
      <c r="T17" s="18"/>
      <c r="V17" s="18"/>
      <c r="W17" s="18"/>
      <c r="X17" s="18"/>
      <c r="Y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N17" s="18"/>
      <c r="AO17" s="18"/>
      <c r="AQ17" s="18"/>
      <c r="AS17" s="18"/>
      <c r="AT17" s="18"/>
      <c r="AU17" s="18"/>
      <c r="AV17" s="18"/>
      <c r="AW17" s="18"/>
      <c r="AX17" s="18"/>
      <c r="AY17" s="18"/>
      <c r="AZ17" s="18"/>
      <c r="BA17" s="18"/>
      <c r="BE17" s="18"/>
      <c r="BF17" s="18"/>
      <c r="BQ17" s="18"/>
      <c r="BR17" s="18"/>
      <c r="CE17" s="18"/>
      <c r="CF17" s="18"/>
      <c r="CW17" s="18"/>
      <c r="CZ17" s="18"/>
      <c r="DA17" s="18"/>
      <c r="DB17" s="18"/>
    </row>
    <row r="18" spans="5:105" ht="9.75" customHeight="1">
      <c r="E18" s="18"/>
      <c r="F18" s="52"/>
      <c r="G18" s="114"/>
      <c r="I18" s="18"/>
      <c r="J18" s="18"/>
      <c r="L18" s="18"/>
      <c r="M18" s="117"/>
      <c r="N18" s="18"/>
      <c r="O18" s="18"/>
      <c r="P18" s="18"/>
      <c r="Q18" s="18"/>
      <c r="R18" s="18"/>
      <c r="S18" s="18"/>
      <c r="T18" s="18"/>
      <c r="V18" s="18"/>
      <c r="W18" s="18"/>
      <c r="X18" s="18"/>
      <c r="Y18" s="18"/>
      <c r="AB18" s="18"/>
      <c r="AC18" s="18"/>
      <c r="AD18" s="18"/>
      <c r="AE18" s="18"/>
      <c r="AF18" s="18"/>
      <c r="AG18" s="18"/>
      <c r="AH18" s="18"/>
      <c r="AI18" s="18"/>
      <c r="AK18" s="18"/>
      <c r="AM18" s="18"/>
      <c r="AN18" s="18"/>
      <c r="AO18" s="18"/>
      <c r="AR18" s="18"/>
      <c r="AT18" s="18"/>
      <c r="AU18" s="18"/>
      <c r="AV18" s="18"/>
      <c r="AW18" s="18"/>
      <c r="AX18" s="18"/>
      <c r="AY18" s="18"/>
      <c r="AZ18" s="18"/>
      <c r="BA18" s="18"/>
      <c r="BF18" s="18"/>
      <c r="BP18" s="18"/>
      <c r="CQ18" s="18"/>
      <c r="CR18" s="18"/>
      <c r="CS18" s="18"/>
      <c r="CT18" s="18"/>
      <c r="CU18" s="18"/>
      <c r="CV18" s="18"/>
      <c r="CZ18" s="18"/>
      <c r="DA18" s="18"/>
    </row>
    <row r="19" spans="5:105" ht="9.75" customHeight="1">
      <c r="E19" s="18"/>
      <c r="F19" s="49"/>
      <c r="G19" s="114"/>
      <c r="I19" s="18"/>
      <c r="J19" s="18"/>
      <c r="L19" s="18"/>
      <c r="M19" s="115"/>
      <c r="N19" s="18"/>
      <c r="O19" s="18"/>
      <c r="P19" s="18"/>
      <c r="Q19" s="18"/>
      <c r="S19" s="18"/>
      <c r="T19" s="18"/>
      <c r="W19" s="18"/>
      <c r="X19" s="18"/>
      <c r="Y19" s="18"/>
      <c r="AB19" s="18"/>
      <c r="AD19" s="18"/>
      <c r="AE19" s="18"/>
      <c r="AG19" s="18"/>
      <c r="AI19" s="18"/>
      <c r="AL19" s="18"/>
      <c r="AM19" s="18"/>
      <c r="AO19" s="18"/>
      <c r="AS19" s="18"/>
      <c r="AT19" s="18"/>
      <c r="AV19" s="18"/>
      <c r="AX19" s="18"/>
      <c r="AY19" s="18"/>
      <c r="BA19" s="18"/>
      <c r="CZ19" s="18"/>
      <c r="DA19" s="18"/>
    </row>
    <row r="20" spans="5:105" ht="9.75" customHeight="1">
      <c r="E20" s="18"/>
      <c r="F20" s="49"/>
      <c r="G20" s="114"/>
      <c r="M20" s="117"/>
      <c r="N20" s="18"/>
      <c r="O20" s="18"/>
      <c r="P20" s="18"/>
      <c r="Q20" s="18"/>
      <c r="R20" s="18"/>
      <c r="S20" s="18"/>
      <c r="T20" s="18"/>
      <c r="W20" s="18"/>
      <c r="X20" s="18"/>
      <c r="Y20" s="18"/>
      <c r="AC20" s="18"/>
      <c r="AE20" s="18"/>
      <c r="AG20" s="18"/>
      <c r="AL20" s="18"/>
      <c r="AM20" s="18"/>
      <c r="AN20" s="18"/>
      <c r="AO20" s="18"/>
      <c r="AS20" s="18"/>
      <c r="AT20" s="18"/>
      <c r="AW20" s="18"/>
      <c r="AX20" s="18"/>
      <c r="AY20" s="18"/>
      <c r="BA20" s="18"/>
      <c r="CZ20" s="18"/>
      <c r="DA20" s="18"/>
    </row>
    <row r="21" spans="6:51" ht="9.75" customHeight="1">
      <c r="F21" s="49"/>
      <c r="G21" s="114"/>
      <c r="H21" s="18"/>
      <c r="M21" s="117"/>
      <c r="N21" s="18"/>
      <c r="O21" s="18"/>
      <c r="T21" s="18"/>
      <c r="Y21" s="18"/>
      <c r="AD21" s="18"/>
      <c r="AE21" s="18"/>
      <c r="AF21" s="18"/>
      <c r="AG21" s="18"/>
      <c r="AN21" s="18"/>
      <c r="AW21" s="18"/>
      <c r="AX21" s="18"/>
      <c r="AY21" s="18"/>
    </row>
    <row r="22" spans="6:50" ht="9.75" customHeight="1">
      <c r="F22" s="49"/>
      <c r="G22" s="114"/>
      <c r="M22" s="115"/>
      <c r="R22" s="18"/>
      <c r="AD22" s="18"/>
      <c r="AE22" s="18"/>
      <c r="AW22" s="18"/>
      <c r="AX22" s="18"/>
    </row>
    <row r="23" spans="6:31" ht="9.75" customHeight="1">
      <c r="F23" s="49"/>
      <c r="G23" s="114"/>
      <c r="M23" s="115"/>
      <c r="N23" s="18"/>
      <c r="O23" s="18"/>
      <c r="P23" s="18"/>
      <c r="Q23" s="18"/>
      <c r="R23" s="18"/>
      <c r="AE23" s="18"/>
    </row>
    <row r="24" ht="9.75" customHeight="1">
      <c r="AE24" s="18"/>
    </row>
  </sheetData>
  <sheetProtection/>
  <mergeCells count="119">
    <mergeCell ref="F4:F6"/>
    <mergeCell ref="U3:V3"/>
    <mergeCell ref="U1:V1"/>
    <mergeCell ref="A5:A6"/>
    <mergeCell ref="B5:B6"/>
    <mergeCell ref="D4:D6"/>
    <mergeCell ref="C5:C6"/>
    <mergeCell ref="A4:C4"/>
    <mergeCell ref="E4:E6"/>
    <mergeCell ref="Q5:Q6"/>
    <mergeCell ref="R5:R6"/>
    <mergeCell ref="U5:U6"/>
    <mergeCell ref="G5:G6"/>
    <mergeCell ref="P5:P6"/>
    <mergeCell ref="AM5:AM6"/>
    <mergeCell ref="X5:X6"/>
    <mergeCell ref="Y5:Y6"/>
    <mergeCell ref="L5:L6"/>
    <mergeCell ref="M5:M6"/>
    <mergeCell ref="N5:N6"/>
    <mergeCell ref="AV5:AV6"/>
    <mergeCell ref="Z5:Z6"/>
    <mergeCell ref="AB5:AB6"/>
    <mergeCell ref="AE5:AE6"/>
    <mergeCell ref="AF5:AF6"/>
    <mergeCell ref="AG5:AG6"/>
    <mergeCell ref="AO5:AO6"/>
    <mergeCell ref="AK5:AK6"/>
    <mergeCell ref="AJ5:AJ6"/>
    <mergeCell ref="AI5:AI6"/>
    <mergeCell ref="AW5:AW6"/>
    <mergeCell ref="AY5:AY6"/>
    <mergeCell ref="AC5:AC6"/>
    <mergeCell ref="AD5:AD6"/>
    <mergeCell ref="BL5:BL6"/>
    <mergeCell ref="AX5:AX6"/>
    <mergeCell ref="AS5:AS6"/>
    <mergeCell ref="AQ5:AQ6"/>
    <mergeCell ref="AR5:AR6"/>
    <mergeCell ref="BB5:BB6"/>
    <mergeCell ref="AZ5:AZ6"/>
    <mergeCell ref="BA5:BA6"/>
    <mergeCell ref="BC5:BC6"/>
    <mergeCell ref="BF5:BF6"/>
    <mergeCell ref="BD5:BD6"/>
    <mergeCell ref="BE5:BE6"/>
    <mergeCell ref="BG5:BG6"/>
    <mergeCell ref="AA5:AA6"/>
    <mergeCell ref="G4:O4"/>
    <mergeCell ref="BM5:BM6"/>
    <mergeCell ref="BN5:BN6"/>
    <mergeCell ref="BO5:BO6"/>
    <mergeCell ref="H5:H6"/>
    <mergeCell ref="I5:I6"/>
    <mergeCell ref="J5:J6"/>
    <mergeCell ref="K5:K6"/>
    <mergeCell ref="O5:O6"/>
    <mergeCell ref="BP5:BP6"/>
    <mergeCell ref="BR5:BR6"/>
    <mergeCell ref="BS5:BS6"/>
    <mergeCell ref="BV5:BV6"/>
    <mergeCell ref="BX5:BX6"/>
    <mergeCell ref="BK5:BK6"/>
    <mergeCell ref="BJ5:BJ6"/>
    <mergeCell ref="BH5:BH6"/>
    <mergeCell ref="BI5:BI6"/>
    <mergeCell ref="CE5:CE6"/>
    <mergeCell ref="CD5:CD6"/>
    <mergeCell ref="CC5:CC6"/>
    <mergeCell ref="CB5:CB6"/>
    <mergeCell ref="CA5:CA6"/>
    <mergeCell ref="BZ5:BZ6"/>
    <mergeCell ref="BQ5:BQ6"/>
    <mergeCell ref="BQ4:BS4"/>
    <mergeCell ref="BT5:BT6"/>
    <mergeCell ref="BT4:BV4"/>
    <mergeCell ref="BW5:BW6"/>
    <mergeCell ref="BW4:CG4"/>
    <mergeCell ref="BY5:BY6"/>
    <mergeCell ref="BU5:BU6"/>
    <mergeCell ref="CG5:CG6"/>
    <mergeCell ref="CF5:CF6"/>
    <mergeCell ref="CM5:CM6"/>
    <mergeCell ref="CL5:CL6"/>
    <mergeCell ref="CK5:CK6"/>
    <mergeCell ref="DA5:DA6"/>
    <mergeCell ref="CZ5:CZ6"/>
    <mergeCell ref="CY5:CY6"/>
    <mergeCell ref="CX5:CX6"/>
    <mergeCell ref="CX4:DD4"/>
    <mergeCell ref="BL4:BP4"/>
    <mergeCell ref="CS5:CS6"/>
    <mergeCell ref="CR5:CR6"/>
    <mergeCell ref="CQ5:CQ6"/>
    <mergeCell ref="CP5:CP6"/>
    <mergeCell ref="CI5:CI6"/>
    <mergeCell ref="CJ5:CJ6"/>
    <mergeCell ref="CW5:CW6"/>
    <mergeCell ref="CU5:CU6"/>
    <mergeCell ref="AP5:AP6"/>
    <mergeCell ref="AN5:AN6"/>
    <mergeCell ref="AL5:AL6"/>
    <mergeCell ref="CH5:CH6"/>
    <mergeCell ref="DD5:DD6"/>
    <mergeCell ref="DC5:DC6"/>
    <mergeCell ref="DB5:DB6"/>
    <mergeCell ref="CT5:CT6"/>
    <mergeCell ref="CO5:CO6"/>
    <mergeCell ref="CN5:CN6"/>
    <mergeCell ref="CH4:CW4"/>
    <mergeCell ref="AH5:AH6"/>
    <mergeCell ref="W5:W6"/>
    <mergeCell ref="V5:V6"/>
    <mergeCell ref="T5:T6"/>
    <mergeCell ref="S5:S6"/>
    <mergeCell ref="P4:AV4"/>
    <mergeCell ref="CV5:CV6"/>
    <mergeCell ref="AU5:AU6"/>
    <mergeCell ref="AT5:AT6"/>
  </mergeCells>
  <printOptions horizontalCentered="1"/>
  <pageMargins left="0.7874015748031495" right="0.5905511811023622" top="0.39370078740157477" bottom="0.39370078740157477" header="0" footer="0"/>
  <pageSetup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7"/>
  <sheetViews>
    <sheetView showGridLines="0" showZeros="0" zoomScalePageLayoutView="0" workbookViewId="0" topLeftCell="CN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0.83203125" style="0" customWidth="1"/>
    <col min="5" max="5" width="18.5" style="0" customWidth="1"/>
    <col min="6" max="6" width="11.5" style="0" customWidth="1"/>
    <col min="7" max="7" width="13.33203125" style="0" customWidth="1"/>
    <col min="8" max="8" width="11.33203125" style="0" customWidth="1"/>
    <col min="9" max="9" width="10.83203125" style="0" customWidth="1"/>
    <col min="10" max="10" width="13" style="0" customWidth="1"/>
    <col min="11" max="11" width="11.16015625" style="0" customWidth="1"/>
    <col min="12" max="12" width="11.83203125" style="0" customWidth="1"/>
    <col min="13" max="14" width="11.16015625" style="0" customWidth="1"/>
    <col min="15" max="15" width="10.83203125" style="0" customWidth="1"/>
    <col min="16" max="16" width="11.16015625" style="0" customWidth="1"/>
    <col min="17" max="17" width="11.5" style="0" customWidth="1"/>
    <col min="18" max="18" width="12.66015625" style="0" customWidth="1"/>
    <col min="19" max="19" width="13.5" style="0" customWidth="1"/>
    <col min="20" max="20" width="12.66015625" style="0" customWidth="1"/>
    <col min="21" max="21" width="11.83203125" style="0" customWidth="1"/>
    <col min="22" max="22" width="11.16015625" style="0" customWidth="1"/>
    <col min="23" max="23" width="12.33203125" style="0" customWidth="1"/>
    <col min="24" max="24" width="10.66015625" style="0" customWidth="1"/>
    <col min="25" max="27" width="9.16015625" style="0" customWidth="1"/>
    <col min="28" max="28" width="12.5" style="0" customWidth="1"/>
    <col min="29" max="30" width="11.66015625" style="0" customWidth="1"/>
    <col min="31" max="31" width="11" style="0" customWidth="1"/>
    <col min="32" max="32" width="10.16015625" style="0" customWidth="1"/>
    <col min="33" max="33" width="10.5" style="0" customWidth="1"/>
    <col min="34" max="34" width="14.5" style="0" customWidth="1"/>
    <col min="35" max="35" width="11.83203125" style="0" customWidth="1"/>
    <col min="36" max="36" width="11" style="0" customWidth="1"/>
    <col min="37" max="37" width="11.16015625" style="0" customWidth="1"/>
    <col min="38" max="38" width="11.33203125" style="0" customWidth="1"/>
    <col min="39" max="39" width="11.5" style="0" customWidth="1"/>
    <col min="40" max="40" width="10.66015625" style="0" customWidth="1"/>
    <col min="41" max="41" width="11.33203125" style="0" customWidth="1"/>
    <col min="42" max="42" width="10.66015625" style="0" customWidth="1"/>
    <col min="43" max="43" width="11" style="0" customWidth="1"/>
    <col min="44" max="45" width="10.33203125" style="0" customWidth="1"/>
    <col min="46" max="46" width="12.33203125" style="0" customWidth="1"/>
    <col min="47" max="47" width="10.66015625" style="0" customWidth="1"/>
    <col min="48" max="48" width="11.33203125" style="0" customWidth="1"/>
    <col min="49" max="49" width="10.33203125" style="0" customWidth="1"/>
    <col min="50" max="50" width="11.5" style="0" customWidth="1"/>
    <col min="51" max="51" width="11.66015625" style="0" customWidth="1"/>
    <col min="52" max="53" width="10.5" style="0" customWidth="1"/>
    <col min="54" max="55" width="10.33203125" style="0" customWidth="1"/>
  </cols>
  <sheetData>
    <row r="1" spans="1:248" ht="25.5" customHeight="1">
      <c r="A1" s="74"/>
      <c r="B1" s="74"/>
      <c r="C1" s="119"/>
      <c r="D1" s="120"/>
      <c r="E1" s="121"/>
      <c r="F1" s="122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U1" s="314" t="s">
        <v>146</v>
      </c>
      <c r="V1" s="314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</row>
    <row r="2" spans="1:248" ht="25.5" customHeight="1">
      <c r="A2" s="315" t="s">
        <v>248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</row>
    <row r="3" spans="1:248" ht="25.5" customHeight="1">
      <c r="A3" s="60"/>
      <c r="B3" s="60"/>
      <c r="C3" s="119"/>
      <c r="D3" s="120"/>
      <c r="E3" s="123"/>
      <c r="F3" s="122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U3" s="312" t="s">
        <v>79</v>
      </c>
      <c r="V3" s="313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</row>
    <row r="4" spans="1:108" ht="25.5" customHeight="1">
      <c r="A4" s="267" t="s">
        <v>347</v>
      </c>
      <c r="B4" s="267"/>
      <c r="C4" s="267"/>
      <c r="D4" s="289" t="s">
        <v>140</v>
      </c>
      <c r="E4" s="268" t="s">
        <v>241</v>
      </c>
      <c r="F4" s="303" t="s">
        <v>235</v>
      </c>
      <c r="G4" s="268" t="s">
        <v>174</v>
      </c>
      <c r="H4" s="291"/>
      <c r="I4" s="291"/>
      <c r="J4" s="291"/>
      <c r="K4" s="291"/>
      <c r="L4" s="291"/>
      <c r="M4" s="291"/>
      <c r="N4" s="291"/>
      <c r="O4" s="292"/>
      <c r="P4" s="269" t="s">
        <v>221</v>
      </c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82" t="s">
        <v>20</v>
      </c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4"/>
      <c r="BI4" s="84"/>
      <c r="BJ4" s="84"/>
      <c r="BK4" s="84"/>
      <c r="BL4" s="269" t="s">
        <v>86</v>
      </c>
      <c r="BM4" s="269"/>
      <c r="BN4" s="269"/>
      <c r="BO4" s="269"/>
      <c r="BP4" s="269"/>
      <c r="BQ4" s="271" t="s">
        <v>132</v>
      </c>
      <c r="BR4" s="268"/>
      <c r="BS4" s="270"/>
      <c r="BT4" s="268" t="s">
        <v>82</v>
      </c>
      <c r="BU4" s="268"/>
      <c r="BV4" s="270"/>
      <c r="BW4" s="268" t="s">
        <v>33</v>
      </c>
      <c r="BX4" s="268"/>
      <c r="BY4" s="268"/>
      <c r="BZ4" s="268"/>
      <c r="CA4" s="268"/>
      <c r="CB4" s="268"/>
      <c r="CC4" s="268"/>
      <c r="CD4" s="268"/>
      <c r="CE4" s="268"/>
      <c r="CF4" s="268"/>
      <c r="CG4" s="270"/>
      <c r="CH4" s="268" t="s">
        <v>59</v>
      </c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79" t="s">
        <v>16</v>
      </c>
      <c r="CY4" s="269"/>
      <c r="CZ4" s="269"/>
      <c r="DA4" s="269"/>
      <c r="DB4" s="269"/>
      <c r="DC4" s="269"/>
      <c r="DD4" s="269"/>
    </row>
    <row r="5" spans="1:108" ht="25.5" customHeight="1">
      <c r="A5" s="299" t="s">
        <v>133</v>
      </c>
      <c r="B5" s="300" t="s">
        <v>242</v>
      </c>
      <c r="C5" s="301" t="s">
        <v>233</v>
      </c>
      <c r="D5" s="289"/>
      <c r="E5" s="268"/>
      <c r="F5" s="303"/>
      <c r="G5" s="304" t="s">
        <v>232</v>
      </c>
      <c r="H5" s="289" t="s">
        <v>302</v>
      </c>
      <c r="I5" s="289" t="s">
        <v>92</v>
      </c>
      <c r="J5" s="289" t="s">
        <v>129</v>
      </c>
      <c r="K5" s="289" t="s">
        <v>147</v>
      </c>
      <c r="L5" s="289" t="s">
        <v>224</v>
      </c>
      <c r="M5" s="289" t="s">
        <v>173</v>
      </c>
      <c r="N5" s="289" t="s">
        <v>148</v>
      </c>
      <c r="O5" s="290" t="s">
        <v>337</v>
      </c>
      <c r="P5" s="306" t="s">
        <v>232</v>
      </c>
      <c r="Q5" s="277" t="s">
        <v>286</v>
      </c>
      <c r="R5" s="277" t="s">
        <v>103</v>
      </c>
      <c r="S5" s="277" t="s">
        <v>91</v>
      </c>
      <c r="T5" s="277" t="s">
        <v>169</v>
      </c>
      <c r="U5" s="277" t="s">
        <v>342</v>
      </c>
      <c r="V5" s="277" t="s">
        <v>243</v>
      </c>
      <c r="W5" s="277" t="s">
        <v>127</v>
      </c>
      <c r="X5" s="277" t="s">
        <v>50</v>
      </c>
      <c r="Y5" s="277" t="s">
        <v>251</v>
      </c>
      <c r="Z5" s="295" t="s">
        <v>110</v>
      </c>
      <c r="AA5" s="275" t="s">
        <v>266</v>
      </c>
      <c r="AB5" s="297" t="s">
        <v>335</v>
      </c>
      <c r="AC5" s="277" t="s">
        <v>87</v>
      </c>
      <c r="AD5" s="277" t="s">
        <v>256</v>
      </c>
      <c r="AE5" s="277" t="s">
        <v>186</v>
      </c>
      <c r="AF5" s="277" t="s">
        <v>161</v>
      </c>
      <c r="AG5" s="277" t="s">
        <v>157</v>
      </c>
      <c r="AH5" s="277" t="s">
        <v>72</v>
      </c>
      <c r="AI5" s="277" t="s">
        <v>135</v>
      </c>
      <c r="AJ5" s="277" t="s">
        <v>309</v>
      </c>
      <c r="AK5" s="277" t="s">
        <v>49</v>
      </c>
      <c r="AL5" s="277" t="s">
        <v>83</v>
      </c>
      <c r="AM5" s="277" t="s">
        <v>346</v>
      </c>
      <c r="AN5" s="277" t="s">
        <v>329</v>
      </c>
      <c r="AO5" s="277" t="s">
        <v>318</v>
      </c>
      <c r="AP5" s="277" t="s">
        <v>189</v>
      </c>
      <c r="AQ5" s="277" t="s">
        <v>289</v>
      </c>
      <c r="AR5" s="277" t="s">
        <v>81</v>
      </c>
      <c r="AS5" s="277" t="s">
        <v>344</v>
      </c>
      <c r="AT5" s="277" t="s">
        <v>222</v>
      </c>
      <c r="AU5" s="277" t="s">
        <v>348</v>
      </c>
      <c r="AV5" s="277" t="s">
        <v>268</v>
      </c>
      <c r="AW5" s="293" t="s">
        <v>232</v>
      </c>
      <c r="AX5" s="293" t="s">
        <v>23</v>
      </c>
      <c r="AY5" s="293" t="s">
        <v>345</v>
      </c>
      <c r="AZ5" s="290" t="s">
        <v>323</v>
      </c>
      <c r="BA5" s="290" t="s">
        <v>218</v>
      </c>
      <c r="BB5" s="290" t="s">
        <v>7</v>
      </c>
      <c r="BC5" s="280" t="s">
        <v>66</v>
      </c>
      <c r="BD5" s="290" t="s">
        <v>311</v>
      </c>
      <c r="BE5" s="280" t="s">
        <v>29</v>
      </c>
      <c r="BF5" s="280" t="s">
        <v>227</v>
      </c>
      <c r="BG5" s="280" t="s">
        <v>107</v>
      </c>
      <c r="BH5" s="280" t="s">
        <v>31</v>
      </c>
      <c r="BI5" s="280" t="s">
        <v>122</v>
      </c>
      <c r="BJ5" s="280" t="s">
        <v>159</v>
      </c>
      <c r="BK5" s="280" t="s">
        <v>176</v>
      </c>
      <c r="BL5" s="294" t="s">
        <v>73</v>
      </c>
      <c r="BM5" s="286" t="s">
        <v>274</v>
      </c>
      <c r="BN5" s="286" t="s">
        <v>180</v>
      </c>
      <c r="BO5" s="275" t="s">
        <v>71</v>
      </c>
      <c r="BP5" s="284" t="s">
        <v>245</v>
      </c>
      <c r="BQ5" s="282" t="s">
        <v>73</v>
      </c>
      <c r="BR5" s="283" t="s">
        <v>90</v>
      </c>
      <c r="BS5" s="286" t="s">
        <v>250</v>
      </c>
      <c r="BT5" s="282" t="s">
        <v>73</v>
      </c>
      <c r="BU5" s="283" t="s">
        <v>64</v>
      </c>
      <c r="BV5" s="285" t="s">
        <v>36</v>
      </c>
      <c r="BW5" s="282" t="s">
        <v>73</v>
      </c>
      <c r="BX5" s="283" t="s">
        <v>299</v>
      </c>
      <c r="BY5" s="275" t="s">
        <v>316</v>
      </c>
      <c r="BZ5" s="275" t="s">
        <v>315</v>
      </c>
      <c r="CA5" s="275" t="s">
        <v>6</v>
      </c>
      <c r="CB5" s="275" t="s">
        <v>322</v>
      </c>
      <c r="CC5" s="275" t="s">
        <v>43</v>
      </c>
      <c r="CD5" s="275" t="s">
        <v>163</v>
      </c>
      <c r="CE5" s="275" t="s">
        <v>279</v>
      </c>
      <c r="CF5" s="275" t="s">
        <v>231</v>
      </c>
      <c r="CG5" s="275" t="s">
        <v>131</v>
      </c>
      <c r="CH5" s="282" t="s">
        <v>73</v>
      </c>
      <c r="CI5" s="283" t="s">
        <v>299</v>
      </c>
      <c r="CJ5" s="275" t="s">
        <v>316</v>
      </c>
      <c r="CK5" s="275" t="s">
        <v>315</v>
      </c>
      <c r="CL5" s="275" t="s">
        <v>6</v>
      </c>
      <c r="CM5" s="275" t="s">
        <v>322</v>
      </c>
      <c r="CN5" s="275" t="s">
        <v>43</v>
      </c>
      <c r="CO5" s="275" t="s">
        <v>163</v>
      </c>
      <c r="CP5" s="275" t="s">
        <v>217</v>
      </c>
      <c r="CQ5" s="275" t="s">
        <v>160</v>
      </c>
      <c r="CR5" s="275" t="s">
        <v>106</v>
      </c>
      <c r="CS5" s="275" t="s">
        <v>98</v>
      </c>
      <c r="CT5" s="275" t="s">
        <v>279</v>
      </c>
      <c r="CU5" s="275" t="s">
        <v>231</v>
      </c>
      <c r="CV5" s="275" t="s">
        <v>24</v>
      </c>
      <c r="CW5" s="275" t="s">
        <v>59</v>
      </c>
      <c r="CX5" s="275" t="s">
        <v>73</v>
      </c>
      <c r="CY5" s="275" t="s">
        <v>314</v>
      </c>
      <c r="CZ5" s="275" t="s">
        <v>179</v>
      </c>
      <c r="DA5" s="275" t="s">
        <v>112</v>
      </c>
      <c r="DB5" s="275" t="s">
        <v>214</v>
      </c>
      <c r="DC5" s="275" t="s">
        <v>130</v>
      </c>
      <c r="DD5" s="275" t="s">
        <v>16</v>
      </c>
    </row>
    <row r="6" spans="1:108" ht="38.25" customHeight="1">
      <c r="A6" s="299"/>
      <c r="B6" s="300"/>
      <c r="C6" s="301"/>
      <c r="D6" s="289"/>
      <c r="E6" s="268"/>
      <c r="F6" s="303"/>
      <c r="G6" s="305"/>
      <c r="H6" s="289"/>
      <c r="I6" s="289"/>
      <c r="J6" s="289"/>
      <c r="K6" s="289"/>
      <c r="L6" s="289"/>
      <c r="M6" s="289"/>
      <c r="N6" s="289"/>
      <c r="O6" s="290"/>
      <c r="P6" s="307"/>
      <c r="Q6" s="275"/>
      <c r="R6" s="275"/>
      <c r="S6" s="275"/>
      <c r="T6" s="275"/>
      <c r="U6" s="275"/>
      <c r="V6" s="275"/>
      <c r="W6" s="275"/>
      <c r="X6" s="275"/>
      <c r="Y6" s="275"/>
      <c r="Z6" s="296"/>
      <c r="AA6" s="269"/>
      <c r="AB6" s="29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5"/>
      <c r="AW6" s="293"/>
      <c r="AX6" s="293"/>
      <c r="AY6" s="293"/>
      <c r="AZ6" s="290"/>
      <c r="BA6" s="290"/>
      <c r="BB6" s="290"/>
      <c r="BC6" s="281"/>
      <c r="BD6" s="290"/>
      <c r="BE6" s="281"/>
      <c r="BF6" s="281"/>
      <c r="BG6" s="281"/>
      <c r="BH6" s="281"/>
      <c r="BI6" s="281"/>
      <c r="BJ6" s="281"/>
      <c r="BK6" s="281"/>
      <c r="BL6" s="270"/>
      <c r="BM6" s="287"/>
      <c r="BN6" s="287"/>
      <c r="BO6" s="269"/>
      <c r="BP6" s="285"/>
      <c r="BQ6" s="268"/>
      <c r="BR6" s="279"/>
      <c r="BS6" s="287"/>
      <c r="BT6" s="268"/>
      <c r="BU6" s="279"/>
      <c r="BV6" s="288"/>
      <c r="BW6" s="268"/>
      <c r="BX6" s="279"/>
      <c r="BY6" s="269"/>
      <c r="BZ6" s="269"/>
      <c r="CA6" s="269"/>
      <c r="CB6" s="269"/>
      <c r="CC6" s="269"/>
      <c r="CD6" s="269"/>
      <c r="CE6" s="269"/>
      <c r="CF6" s="269"/>
      <c r="CG6" s="269"/>
      <c r="CH6" s="268"/>
      <c r="CI6" s="27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76"/>
      <c r="CW6" s="276"/>
      <c r="CX6" s="269"/>
      <c r="CY6" s="269"/>
      <c r="CZ6" s="269"/>
      <c r="DA6" s="269"/>
      <c r="DB6" s="269"/>
      <c r="DC6" s="269"/>
      <c r="DD6" s="269"/>
    </row>
    <row r="7" spans="1:248" ht="18" customHeight="1">
      <c r="A7" s="71" t="s">
        <v>215</v>
      </c>
      <c r="B7" s="85" t="s">
        <v>215</v>
      </c>
      <c r="C7" s="85" t="s">
        <v>215</v>
      </c>
      <c r="D7" s="69" t="s">
        <v>215</v>
      </c>
      <c r="E7" s="86" t="s">
        <v>215</v>
      </c>
      <c r="F7" s="88">
        <v>1</v>
      </c>
      <c r="G7" s="56">
        <v>2</v>
      </c>
      <c r="H7" s="89">
        <v>3</v>
      </c>
      <c r="I7" s="57">
        <v>4</v>
      </c>
      <c r="J7" s="89">
        <v>5</v>
      </c>
      <c r="K7" s="57">
        <v>6</v>
      </c>
      <c r="L7" s="89">
        <v>7</v>
      </c>
      <c r="M7" s="57">
        <v>8</v>
      </c>
      <c r="N7" s="89">
        <v>9</v>
      </c>
      <c r="O7" s="57">
        <v>10</v>
      </c>
      <c r="P7" s="56">
        <v>11</v>
      </c>
      <c r="Q7" s="88">
        <v>12</v>
      </c>
      <c r="R7" s="56">
        <v>13</v>
      </c>
      <c r="S7" s="56">
        <v>14</v>
      </c>
      <c r="T7" s="56">
        <v>15</v>
      </c>
      <c r="U7" s="88">
        <v>16</v>
      </c>
      <c r="V7" s="88">
        <v>17</v>
      </c>
      <c r="W7" s="88">
        <v>18</v>
      </c>
      <c r="X7" s="56">
        <v>19</v>
      </c>
      <c r="Y7" s="88">
        <v>20</v>
      </c>
      <c r="Z7" s="56">
        <v>21</v>
      </c>
      <c r="AA7" s="89">
        <v>22</v>
      </c>
      <c r="AB7" s="56">
        <v>23</v>
      </c>
      <c r="AC7" s="88">
        <v>24</v>
      </c>
      <c r="AD7" s="56">
        <v>25</v>
      </c>
      <c r="AE7" s="88">
        <v>26</v>
      </c>
      <c r="AF7" s="56">
        <v>27</v>
      </c>
      <c r="AG7" s="88">
        <v>28</v>
      </c>
      <c r="AH7" s="88">
        <v>29</v>
      </c>
      <c r="AI7" s="88">
        <v>30</v>
      </c>
      <c r="AJ7" s="88">
        <v>31</v>
      </c>
      <c r="AK7" s="88">
        <v>32</v>
      </c>
      <c r="AL7" s="88">
        <v>33</v>
      </c>
      <c r="AM7" s="56">
        <v>34</v>
      </c>
      <c r="AN7" s="56">
        <v>35</v>
      </c>
      <c r="AO7" s="56">
        <v>36</v>
      </c>
      <c r="AP7" s="56">
        <v>37</v>
      </c>
      <c r="AQ7" s="56">
        <v>38</v>
      </c>
      <c r="AR7" s="56">
        <v>39</v>
      </c>
      <c r="AS7" s="56">
        <v>40</v>
      </c>
      <c r="AT7" s="56">
        <v>41</v>
      </c>
      <c r="AU7" s="56">
        <v>42</v>
      </c>
      <c r="AV7" s="56">
        <v>43</v>
      </c>
      <c r="AW7" s="56">
        <v>44</v>
      </c>
      <c r="AX7" s="56">
        <v>45</v>
      </c>
      <c r="AY7" s="56">
        <v>46</v>
      </c>
      <c r="AZ7" s="88">
        <v>47</v>
      </c>
      <c r="BA7" s="56">
        <v>48</v>
      </c>
      <c r="BB7" s="88">
        <v>49</v>
      </c>
      <c r="BC7" s="56">
        <v>50</v>
      </c>
      <c r="BD7" s="88">
        <v>51</v>
      </c>
      <c r="BE7" s="56">
        <v>52</v>
      </c>
      <c r="BF7" s="88">
        <v>53</v>
      </c>
      <c r="BG7" s="56">
        <v>54</v>
      </c>
      <c r="BH7" s="56">
        <v>55</v>
      </c>
      <c r="BI7" s="56">
        <v>56</v>
      </c>
      <c r="BJ7" s="56">
        <v>57</v>
      </c>
      <c r="BK7" s="56">
        <v>58</v>
      </c>
      <c r="BL7" s="56">
        <v>59</v>
      </c>
      <c r="BM7" s="89">
        <v>60</v>
      </c>
      <c r="BN7" s="89">
        <v>61</v>
      </c>
      <c r="BO7" s="89">
        <v>62</v>
      </c>
      <c r="BP7" s="89">
        <v>63</v>
      </c>
      <c r="BQ7" s="56">
        <v>64</v>
      </c>
      <c r="BR7" s="56">
        <v>65</v>
      </c>
      <c r="BS7" s="56">
        <v>66</v>
      </c>
      <c r="BT7" s="57">
        <v>67</v>
      </c>
      <c r="BU7" s="57">
        <v>68</v>
      </c>
      <c r="BV7" s="56">
        <v>69</v>
      </c>
      <c r="BW7" s="57">
        <v>70</v>
      </c>
      <c r="BX7" s="56">
        <v>71</v>
      </c>
      <c r="BY7" s="56">
        <v>72</v>
      </c>
      <c r="BZ7" s="56">
        <v>73</v>
      </c>
      <c r="CA7" s="56">
        <v>74</v>
      </c>
      <c r="CB7" s="56">
        <v>75</v>
      </c>
      <c r="CC7" s="56">
        <v>76</v>
      </c>
      <c r="CD7" s="56">
        <v>77</v>
      </c>
      <c r="CE7" s="56">
        <v>78</v>
      </c>
      <c r="CF7" s="56">
        <v>79</v>
      </c>
      <c r="CG7" s="56">
        <v>80</v>
      </c>
      <c r="CH7" s="57">
        <v>81</v>
      </c>
      <c r="CI7" s="56">
        <v>82</v>
      </c>
      <c r="CJ7" s="56">
        <v>83</v>
      </c>
      <c r="CK7" s="56">
        <v>84</v>
      </c>
      <c r="CL7" s="56">
        <v>85</v>
      </c>
      <c r="CM7" s="56">
        <v>86</v>
      </c>
      <c r="CN7" s="56">
        <v>87</v>
      </c>
      <c r="CO7" s="56">
        <v>88</v>
      </c>
      <c r="CP7" s="56">
        <v>89</v>
      </c>
      <c r="CQ7" s="56">
        <v>90</v>
      </c>
      <c r="CR7" s="56">
        <v>91</v>
      </c>
      <c r="CS7" s="56">
        <v>92</v>
      </c>
      <c r="CT7" s="56">
        <v>93</v>
      </c>
      <c r="CU7" s="90">
        <v>94</v>
      </c>
      <c r="CV7" s="90">
        <v>95</v>
      </c>
      <c r="CW7" s="124">
        <v>96</v>
      </c>
      <c r="CX7" s="92">
        <v>97</v>
      </c>
      <c r="CY7" s="56">
        <v>98</v>
      </c>
      <c r="CZ7" s="56">
        <v>99</v>
      </c>
      <c r="DA7" s="56">
        <v>100</v>
      </c>
      <c r="DB7" s="56">
        <v>101</v>
      </c>
      <c r="DC7" s="56">
        <v>102</v>
      </c>
      <c r="DD7" s="56">
        <v>103</v>
      </c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</row>
    <row r="8" spans="1:248" ht="18" customHeight="1">
      <c r="A8" s="228"/>
      <c r="B8" s="228"/>
      <c r="C8" s="228"/>
      <c r="D8" s="232"/>
      <c r="E8" s="230"/>
      <c r="F8" s="229"/>
      <c r="G8" s="229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</row>
    <row r="9" spans="1:248" ht="9.75" customHeight="1">
      <c r="A9" s="41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8"/>
      <c r="T9" s="18"/>
      <c r="U9" s="125"/>
      <c r="V9" s="126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41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41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41"/>
      <c r="BU9" s="125"/>
      <c r="BV9" s="125"/>
      <c r="BW9" s="125"/>
      <c r="BX9" s="41"/>
      <c r="BY9" s="125"/>
      <c r="BZ9" s="125"/>
      <c r="CA9" s="125"/>
      <c r="CB9" s="41"/>
      <c r="CC9" s="125"/>
      <c r="CD9" s="125"/>
      <c r="CE9" s="125"/>
      <c r="CF9" s="41"/>
      <c r="CG9" s="125"/>
      <c r="CH9" s="125"/>
      <c r="CI9" s="125"/>
      <c r="CJ9" s="41"/>
      <c r="CK9" s="125"/>
      <c r="CL9" s="125"/>
      <c r="CM9" s="125"/>
      <c r="CN9" s="125"/>
      <c r="CO9" s="125"/>
      <c r="CP9" s="125"/>
      <c r="CQ9" s="125"/>
      <c r="CR9" s="125"/>
      <c r="CS9" s="125"/>
      <c r="CT9" s="41"/>
      <c r="CU9" s="125"/>
      <c r="CV9" s="125"/>
      <c r="CW9" s="125"/>
      <c r="CX9" s="125"/>
      <c r="CY9" s="125"/>
      <c r="CZ9" s="125"/>
      <c r="DA9" s="125"/>
      <c r="DB9" s="125"/>
      <c r="DC9" s="125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</row>
    <row r="10" spans="1:248" ht="9.75" customHeight="1">
      <c r="A10" s="41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8"/>
      <c r="T10" s="18"/>
      <c r="U10" s="125"/>
      <c r="V10" s="125"/>
      <c r="W10" s="125"/>
      <c r="X10" s="125"/>
      <c r="Y10" s="41"/>
      <c r="Z10" s="125"/>
      <c r="AA10" s="125"/>
      <c r="AB10" s="125"/>
      <c r="AC10" s="125"/>
      <c r="AD10" s="125"/>
      <c r="AE10" s="41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41"/>
      <c r="AQ10" s="125"/>
      <c r="AR10" s="41"/>
      <c r="AS10" s="125"/>
      <c r="AT10" s="125"/>
      <c r="AU10" s="125"/>
      <c r="AV10" s="125"/>
      <c r="AW10" s="125"/>
      <c r="AX10" s="125"/>
      <c r="AY10" s="41"/>
      <c r="AZ10" s="125"/>
      <c r="BA10" s="125"/>
      <c r="BB10" s="125"/>
      <c r="BC10" s="125"/>
      <c r="BD10" s="41"/>
      <c r="BE10" s="125"/>
      <c r="BF10" s="125"/>
      <c r="BG10" s="125"/>
      <c r="BH10" s="41"/>
      <c r="BI10" s="125"/>
      <c r="BJ10" s="125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125"/>
      <c r="BV10" s="125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125"/>
      <c r="CH10" s="125"/>
      <c r="CI10" s="125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125"/>
      <c r="CZ10" s="125"/>
      <c r="DA10" s="125"/>
      <c r="DB10" s="125"/>
      <c r="DC10" s="125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</row>
    <row r="11" spans="1:248" ht="9.75" customHeight="1">
      <c r="A11" s="41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8"/>
      <c r="T11" s="18"/>
      <c r="U11" s="125"/>
      <c r="V11" s="125"/>
      <c r="W11" s="125"/>
      <c r="X11" s="125"/>
      <c r="Y11" s="41"/>
      <c r="Z11" s="125"/>
      <c r="AA11" s="125"/>
      <c r="AB11" s="125"/>
      <c r="AC11" s="125"/>
      <c r="AD11" s="125"/>
      <c r="AE11" s="41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41"/>
      <c r="AQ11" s="125"/>
      <c r="AR11" s="41"/>
      <c r="AS11" s="125"/>
      <c r="AT11" s="125"/>
      <c r="AU11" s="125"/>
      <c r="AV11" s="41"/>
      <c r="AW11" s="125"/>
      <c r="AX11" s="125"/>
      <c r="AY11" s="41"/>
      <c r="AZ11" s="125"/>
      <c r="BA11" s="125"/>
      <c r="BB11" s="125"/>
      <c r="BC11" s="125"/>
      <c r="BD11" s="41"/>
      <c r="BE11" s="125"/>
      <c r="BF11" s="41"/>
      <c r="BG11" s="125"/>
      <c r="BH11" s="125"/>
      <c r="BI11" s="125"/>
      <c r="BJ11" s="125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125"/>
      <c r="BV11" s="125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125"/>
      <c r="CI11" s="125"/>
      <c r="CJ11" s="125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125"/>
      <c r="DA11" s="125"/>
      <c r="DB11" s="125"/>
      <c r="DC11" s="125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</row>
    <row r="12" spans="1:248" ht="9.75" customHeight="1">
      <c r="A12" s="41"/>
      <c r="B12" s="41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8"/>
      <c r="T12" s="18"/>
      <c r="U12" s="125"/>
      <c r="V12" s="125"/>
      <c r="W12" s="125"/>
      <c r="X12" s="125"/>
      <c r="Y12" s="41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41"/>
      <c r="AQ12" s="125"/>
      <c r="AR12" s="41"/>
      <c r="AS12" s="125"/>
      <c r="AT12" s="125"/>
      <c r="AU12" s="125"/>
      <c r="AV12" s="41"/>
      <c r="AW12" s="125"/>
      <c r="AX12" s="125"/>
      <c r="AY12" s="41"/>
      <c r="AZ12" s="125"/>
      <c r="BA12" s="125"/>
      <c r="BB12" s="125"/>
      <c r="BC12" s="125"/>
      <c r="BD12" s="125"/>
      <c r="BE12" s="125"/>
      <c r="BF12" s="41"/>
      <c r="BG12" s="125"/>
      <c r="BH12" s="125"/>
      <c r="BI12" s="125"/>
      <c r="BJ12" s="125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125"/>
      <c r="BW12" s="125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125"/>
      <c r="CI12" s="41"/>
      <c r="CJ12" s="125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125"/>
      <c r="CZ12" s="125"/>
      <c r="DA12" s="125"/>
      <c r="DB12" s="125"/>
      <c r="DC12" s="125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</row>
    <row r="13" spans="1:248" ht="9.75" customHeight="1">
      <c r="A13" s="41"/>
      <c r="B13" s="41"/>
      <c r="C13" s="41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8"/>
      <c r="T13" s="18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41"/>
      <c r="AL13" s="125"/>
      <c r="AM13" s="41"/>
      <c r="AN13" s="125"/>
      <c r="AO13" s="125"/>
      <c r="AP13" s="41"/>
      <c r="AQ13" s="125"/>
      <c r="AR13" s="125"/>
      <c r="AS13" s="125"/>
      <c r="AT13" s="125"/>
      <c r="AU13" s="125"/>
      <c r="AV13" s="41"/>
      <c r="AW13" s="125"/>
      <c r="AX13" s="125"/>
      <c r="AY13" s="125"/>
      <c r="AZ13" s="125"/>
      <c r="BA13" s="125"/>
      <c r="BB13" s="125"/>
      <c r="BC13" s="125"/>
      <c r="BD13" s="125"/>
      <c r="BE13" s="125"/>
      <c r="BF13" s="41"/>
      <c r="BG13" s="125"/>
      <c r="BH13" s="125"/>
      <c r="BI13" s="125"/>
      <c r="BJ13" s="125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125"/>
      <c r="BW13" s="125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125"/>
      <c r="CI13" s="125"/>
      <c r="CJ13" s="125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125"/>
      <c r="CZ13" s="41"/>
      <c r="DA13" s="125"/>
      <c r="DB13" s="125"/>
      <c r="DC13" s="125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</row>
    <row r="14" spans="1:248" ht="9.75" customHeight="1">
      <c r="A14" s="41"/>
      <c r="B14" s="41"/>
      <c r="C14" s="41"/>
      <c r="D14" s="41"/>
      <c r="E14" s="125"/>
      <c r="F14" s="125"/>
      <c r="G14" s="125"/>
      <c r="H14" s="125"/>
      <c r="I14" s="41"/>
      <c r="J14" s="125"/>
      <c r="K14" s="41"/>
      <c r="L14" s="125"/>
      <c r="M14" s="125"/>
      <c r="N14" s="125"/>
      <c r="O14" s="125"/>
      <c r="P14" s="125"/>
      <c r="Q14" s="125"/>
      <c r="R14" s="125"/>
      <c r="S14" s="18"/>
      <c r="T14" s="18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41"/>
      <c r="AL14" s="125"/>
      <c r="AM14" s="125"/>
      <c r="AN14" s="125"/>
      <c r="AO14" s="125"/>
      <c r="AP14" s="41"/>
      <c r="AQ14" s="125"/>
      <c r="AR14" s="125"/>
      <c r="AS14" s="125"/>
      <c r="AT14" s="125"/>
      <c r="AU14" s="125"/>
      <c r="AV14" s="41"/>
      <c r="AW14" s="125"/>
      <c r="AX14" s="125"/>
      <c r="AY14" s="41"/>
      <c r="AZ14" s="125"/>
      <c r="BA14" s="125"/>
      <c r="BB14" s="41"/>
      <c r="BC14" s="125"/>
      <c r="BD14" s="125"/>
      <c r="BE14" s="125"/>
      <c r="BF14" s="125"/>
      <c r="BG14" s="125"/>
      <c r="BH14" s="125"/>
      <c r="BI14" s="41"/>
      <c r="BJ14" s="125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125"/>
      <c r="BV14" s="125"/>
      <c r="BW14" s="125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125"/>
      <c r="CI14" s="125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125"/>
      <c r="DA14" s="125"/>
      <c r="DB14" s="125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</row>
    <row r="15" spans="1:248" ht="9.75" customHeight="1">
      <c r="A15" s="41"/>
      <c r="B15" s="41"/>
      <c r="C15" s="41"/>
      <c r="D15" s="41"/>
      <c r="E15" s="125"/>
      <c r="F15" s="125"/>
      <c r="G15" s="125"/>
      <c r="H15" s="125"/>
      <c r="I15" s="41"/>
      <c r="J15" s="125"/>
      <c r="K15" s="125"/>
      <c r="L15" s="125"/>
      <c r="M15" s="125"/>
      <c r="N15" s="125"/>
      <c r="O15" s="125"/>
      <c r="P15" s="125"/>
      <c r="Q15" s="125"/>
      <c r="R15" s="41"/>
      <c r="S15" s="18"/>
      <c r="T15" s="18"/>
      <c r="U15" s="125"/>
      <c r="V15" s="125"/>
      <c r="W15" s="125"/>
      <c r="X15" s="125"/>
      <c r="Y15" s="125"/>
      <c r="Z15" s="125"/>
      <c r="AA15" s="125"/>
      <c r="AB15" s="125"/>
      <c r="AC15" s="125"/>
      <c r="AD15" s="41"/>
      <c r="AE15" s="125"/>
      <c r="AF15" s="125"/>
      <c r="AG15" s="125"/>
      <c r="AH15" s="125"/>
      <c r="AI15" s="125"/>
      <c r="AJ15" s="125"/>
      <c r="AK15" s="41"/>
      <c r="AL15" s="125"/>
      <c r="AM15" s="125"/>
      <c r="AN15" s="125"/>
      <c r="AO15" s="125"/>
      <c r="AP15" s="41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41"/>
      <c r="BC15" s="125"/>
      <c r="BD15" s="125"/>
      <c r="BE15" s="125"/>
      <c r="BF15" s="125"/>
      <c r="BG15" s="125"/>
      <c r="BH15" s="125"/>
      <c r="BI15" s="41"/>
      <c r="BJ15" s="125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125"/>
      <c r="BV15" s="125"/>
      <c r="BW15" s="125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125"/>
      <c r="CI15" s="125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125"/>
      <c r="DA15" s="125"/>
      <c r="DB15" s="125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</row>
    <row r="16" spans="1:248" ht="9.75" customHeight="1">
      <c r="A16" s="41"/>
      <c r="B16" s="41"/>
      <c r="C16" s="41"/>
      <c r="D16" s="41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8"/>
      <c r="T16" s="18"/>
      <c r="U16" s="125"/>
      <c r="V16" s="125"/>
      <c r="W16" s="41"/>
      <c r="X16" s="125"/>
      <c r="Y16" s="125"/>
      <c r="Z16" s="125"/>
      <c r="AA16" s="125"/>
      <c r="AB16" s="125"/>
      <c r="AC16" s="125"/>
      <c r="AD16" s="41"/>
      <c r="AE16" s="125"/>
      <c r="AF16" s="125"/>
      <c r="AG16" s="125"/>
      <c r="AH16" s="125"/>
      <c r="AI16" s="125"/>
      <c r="AJ16" s="125"/>
      <c r="AK16" s="41"/>
      <c r="AL16" s="125"/>
      <c r="AM16" s="125"/>
      <c r="AN16" s="125"/>
      <c r="AO16" s="41"/>
      <c r="AP16" s="125"/>
      <c r="AQ16" s="125"/>
      <c r="AR16" s="125"/>
      <c r="AS16" s="125"/>
      <c r="AT16" s="125"/>
      <c r="AU16" s="125"/>
      <c r="AV16" s="125"/>
      <c r="AW16" s="125"/>
      <c r="AX16" s="41"/>
      <c r="AY16" s="125"/>
      <c r="AZ16" s="41"/>
      <c r="BA16" s="125"/>
      <c r="BB16" s="41"/>
      <c r="BC16" s="125"/>
      <c r="BD16" s="125"/>
      <c r="BE16" s="125"/>
      <c r="BF16" s="41"/>
      <c r="BG16" s="125"/>
      <c r="BH16" s="125"/>
      <c r="BI16" s="125"/>
      <c r="BJ16" s="125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125"/>
      <c r="BV16" s="125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125"/>
      <c r="CI16" s="125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125"/>
      <c r="CZ16" s="125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</row>
    <row r="17" spans="1:248" ht="9.75" customHeight="1">
      <c r="A17" s="41"/>
      <c r="B17" s="41"/>
      <c r="C17" s="41"/>
      <c r="D17" s="41"/>
      <c r="E17" s="125"/>
      <c r="F17" s="41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8"/>
      <c r="T17" s="18"/>
      <c r="U17" s="125"/>
      <c r="V17" s="125"/>
      <c r="W17" s="41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41"/>
      <c r="AL17" s="125"/>
      <c r="AM17" s="125"/>
      <c r="AN17" s="125"/>
      <c r="AO17" s="41"/>
      <c r="AP17" s="125"/>
      <c r="AQ17" s="125"/>
      <c r="AR17" s="125"/>
      <c r="AS17" s="125"/>
      <c r="AT17" s="125"/>
      <c r="AU17" s="125"/>
      <c r="AV17" s="125"/>
      <c r="AW17" s="125"/>
      <c r="AX17" s="41"/>
      <c r="AY17" s="125"/>
      <c r="AZ17" s="125"/>
      <c r="BA17" s="125"/>
      <c r="BB17" s="125"/>
      <c r="BC17" s="41"/>
      <c r="BD17" s="125"/>
      <c r="BE17" s="125"/>
      <c r="BF17" s="41"/>
      <c r="BG17" s="125"/>
      <c r="BH17" s="125"/>
      <c r="BI17" s="125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125"/>
      <c r="CH17" s="125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</row>
    <row r="18" spans="1:248" ht="9.75" customHeight="1">
      <c r="A18" s="41"/>
      <c r="B18" s="41"/>
      <c r="C18" s="41"/>
      <c r="D18" s="41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8"/>
      <c r="T18" s="18"/>
      <c r="U18" s="125"/>
      <c r="V18" s="125"/>
      <c r="W18" s="125"/>
      <c r="X18" s="125"/>
      <c r="Y18" s="125"/>
      <c r="Z18" s="125"/>
      <c r="AA18" s="125"/>
      <c r="AB18" s="125"/>
      <c r="AC18" s="125"/>
      <c r="AD18" s="41"/>
      <c r="AE18" s="125"/>
      <c r="AF18" s="125"/>
      <c r="AG18" s="125"/>
      <c r="AH18" s="41"/>
      <c r="AI18" s="125"/>
      <c r="AJ18" s="125"/>
      <c r="AK18" s="41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41"/>
      <c r="AW18" s="125"/>
      <c r="AX18" s="125"/>
      <c r="AY18" s="125"/>
      <c r="AZ18" s="125"/>
      <c r="BA18" s="125"/>
      <c r="BB18" s="125"/>
      <c r="BC18" s="125"/>
      <c r="BD18" s="125"/>
      <c r="BE18" s="41"/>
      <c r="BF18" s="41"/>
      <c r="BG18" s="125"/>
      <c r="BH18" s="125"/>
      <c r="BI18" s="125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</row>
    <row r="19" spans="1:248" ht="9.75" customHeight="1">
      <c r="A19" s="41"/>
      <c r="B19" s="41"/>
      <c r="C19" s="41"/>
      <c r="D19" s="41"/>
      <c r="E19" s="125"/>
      <c r="F19" s="125"/>
      <c r="G19" s="125"/>
      <c r="H19" s="125"/>
      <c r="I19" s="125"/>
      <c r="J19" s="125"/>
      <c r="K19" s="125"/>
      <c r="L19" s="41"/>
      <c r="M19" s="125"/>
      <c r="N19" s="125"/>
      <c r="O19" s="41"/>
      <c r="P19" s="41"/>
      <c r="Q19" s="41"/>
      <c r="R19" s="125"/>
      <c r="S19" s="18"/>
      <c r="T19" s="18"/>
      <c r="U19" s="125"/>
      <c r="V19" s="125"/>
      <c r="W19" s="125"/>
      <c r="X19" s="125"/>
      <c r="Y19" s="125"/>
      <c r="Z19" s="125"/>
      <c r="AA19" s="125"/>
      <c r="AB19" s="41"/>
      <c r="AC19" s="125"/>
      <c r="AD19" s="125"/>
      <c r="AE19" s="125"/>
      <c r="AF19" s="41"/>
      <c r="AG19" s="125"/>
      <c r="AH19" s="125"/>
      <c r="AI19" s="125"/>
      <c r="AJ19" s="125"/>
      <c r="AK19" s="125"/>
      <c r="AL19" s="125"/>
      <c r="AM19" s="125"/>
      <c r="AN19" s="41"/>
      <c r="AO19" s="125"/>
      <c r="AP19" s="125"/>
      <c r="AQ19" s="125"/>
      <c r="AR19" s="125"/>
      <c r="AS19" s="125"/>
      <c r="AT19" s="125"/>
      <c r="AU19" s="125"/>
      <c r="AV19" s="41"/>
      <c r="AW19" s="41"/>
      <c r="AX19" s="125"/>
      <c r="AY19" s="125"/>
      <c r="AZ19" s="125"/>
      <c r="BA19" s="125"/>
      <c r="BB19" s="125"/>
      <c r="BC19" s="41"/>
      <c r="BD19" s="125"/>
      <c r="BE19" s="41"/>
      <c r="BF19" s="41"/>
      <c r="BG19" s="125"/>
      <c r="BH19" s="125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</row>
    <row r="20" spans="1:248" ht="9.75" customHeight="1">
      <c r="A20" s="41"/>
      <c r="B20" s="41"/>
      <c r="C20" s="41"/>
      <c r="D20" s="41"/>
      <c r="E20" s="125"/>
      <c r="F20" s="41"/>
      <c r="G20" s="125"/>
      <c r="H20" s="41"/>
      <c r="I20" s="41"/>
      <c r="J20" s="125"/>
      <c r="K20" s="125"/>
      <c r="L20" s="125"/>
      <c r="M20" s="125"/>
      <c r="N20" s="125"/>
      <c r="O20" s="125"/>
      <c r="P20" s="41"/>
      <c r="Q20" s="125"/>
      <c r="R20" s="125"/>
      <c r="S20" s="18"/>
      <c r="T20" s="18"/>
      <c r="U20" s="125"/>
      <c r="V20" s="125"/>
      <c r="W20" s="125"/>
      <c r="X20" s="125"/>
      <c r="Y20" s="41"/>
      <c r="Z20" s="41"/>
      <c r="AA20" s="125"/>
      <c r="AB20" s="125"/>
      <c r="AC20" s="125"/>
      <c r="AD20" s="41"/>
      <c r="AE20" s="41"/>
      <c r="AF20" s="41"/>
      <c r="AG20" s="125"/>
      <c r="AH20" s="125"/>
      <c r="AI20" s="125"/>
      <c r="AJ20" s="125"/>
      <c r="AK20" s="125"/>
      <c r="AL20" s="41"/>
      <c r="AM20" s="125"/>
      <c r="AN20" s="125"/>
      <c r="AO20" s="41"/>
      <c r="AP20" s="125"/>
      <c r="AQ20" s="41"/>
      <c r="AR20" s="125"/>
      <c r="AS20" s="125"/>
      <c r="AT20" s="125"/>
      <c r="AU20" s="125"/>
      <c r="AV20" s="41"/>
      <c r="AW20" s="41"/>
      <c r="AX20" s="125"/>
      <c r="AY20" s="125"/>
      <c r="AZ20" s="125"/>
      <c r="BA20" s="125"/>
      <c r="BB20" s="125"/>
      <c r="BC20" s="41"/>
      <c r="BD20" s="125"/>
      <c r="BE20" s="41"/>
      <c r="BF20" s="41"/>
      <c r="BG20" s="125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</row>
    <row r="21" spans="1:248" ht="9.75" customHeight="1">
      <c r="A21" s="41"/>
      <c r="B21" s="41"/>
      <c r="C21" s="41"/>
      <c r="D21" s="41"/>
      <c r="E21" s="125"/>
      <c r="F21" s="41"/>
      <c r="G21" s="125"/>
      <c r="H21" s="41"/>
      <c r="I21" s="41"/>
      <c r="J21" s="125"/>
      <c r="K21" s="41"/>
      <c r="L21" s="125"/>
      <c r="M21" s="125"/>
      <c r="N21" s="41"/>
      <c r="O21" s="125"/>
      <c r="P21" s="125"/>
      <c r="Q21" s="125"/>
      <c r="R21" s="125"/>
      <c r="S21" s="18"/>
      <c r="T21" s="18"/>
      <c r="U21" s="125"/>
      <c r="V21" s="125"/>
      <c r="W21" s="125"/>
      <c r="X21" s="125"/>
      <c r="Y21" s="41"/>
      <c r="Z21" s="41"/>
      <c r="AA21" s="125"/>
      <c r="AB21" s="125"/>
      <c r="AC21" s="125"/>
      <c r="AD21" s="125"/>
      <c r="AE21" s="41"/>
      <c r="AF21" s="41"/>
      <c r="AG21" s="125"/>
      <c r="AH21" s="125"/>
      <c r="AI21" s="41"/>
      <c r="AJ21" s="125"/>
      <c r="AK21" s="125"/>
      <c r="AL21" s="41"/>
      <c r="AM21" s="125"/>
      <c r="AN21" s="125"/>
      <c r="AO21" s="41"/>
      <c r="AP21" s="125"/>
      <c r="AQ21" s="125"/>
      <c r="AR21" s="125"/>
      <c r="AS21" s="41"/>
      <c r="AT21" s="125"/>
      <c r="AU21" s="125"/>
      <c r="AV21" s="41"/>
      <c r="AW21" s="41"/>
      <c r="AX21" s="41"/>
      <c r="AY21" s="41"/>
      <c r="AZ21" s="41"/>
      <c r="BA21" s="41"/>
      <c r="BB21" s="125"/>
      <c r="BC21" s="125"/>
      <c r="BD21" s="125"/>
      <c r="BE21" s="41"/>
      <c r="BF21" s="125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</row>
    <row r="22" spans="1:248" ht="9.75" customHeight="1">
      <c r="A22" s="41"/>
      <c r="B22" s="41"/>
      <c r="C22" s="41"/>
      <c r="D22" s="41"/>
      <c r="E22" s="125"/>
      <c r="F22" s="125"/>
      <c r="G22" s="125"/>
      <c r="H22" s="125"/>
      <c r="I22" s="41"/>
      <c r="J22" s="125"/>
      <c r="K22" s="41"/>
      <c r="L22" s="125"/>
      <c r="M22" s="125"/>
      <c r="N22" s="125"/>
      <c r="O22" s="41"/>
      <c r="P22" s="41"/>
      <c r="Q22" s="41"/>
      <c r="R22" s="41"/>
      <c r="S22" s="18"/>
      <c r="T22" s="18"/>
      <c r="U22" s="125"/>
      <c r="V22" s="125"/>
      <c r="W22" s="125"/>
      <c r="X22" s="125"/>
      <c r="Y22" s="41"/>
      <c r="Z22" s="41"/>
      <c r="AA22" s="125"/>
      <c r="AB22" s="125"/>
      <c r="AC22" s="125"/>
      <c r="AD22" s="41"/>
      <c r="AE22" s="125"/>
      <c r="AF22" s="41"/>
      <c r="AG22" s="125"/>
      <c r="AH22" s="125"/>
      <c r="AI22" s="125"/>
      <c r="AJ22" s="41"/>
      <c r="AK22" s="125"/>
      <c r="AL22" s="41"/>
      <c r="AM22" s="41"/>
      <c r="AN22" s="125"/>
      <c r="AO22" s="41"/>
      <c r="AP22" s="41"/>
      <c r="AQ22" s="125"/>
      <c r="AR22" s="125"/>
      <c r="AS22" s="125"/>
      <c r="AT22" s="41"/>
      <c r="AU22" s="125"/>
      <c r="AV22" s="41"/>
      <c r="AW22" s="41"/>
      <c r="AX22" s="41"/>
      <c r="AY22" s="41"/>
      <c r="AZ22" s="41"/>
      <c r="BA22" s="41"/>
      <c r="BB22" s="41"/>
      <c r="BC22" s="125"/>
      <c r="BD22" s="125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</row>
    <row r="23" spans="1:248" ht="9.75" customHeight="1">
      <c r="A23" s="41"/>
      <c r="B23" s="41"/>
      <c r="C23" s="41"/>
      <c r="D23" s="41"/>
      <c r="E23" s="41"/>
      <c r="F23" s="125"/>
      <c r="G23" s="41"/>
      <c r="H23" s="125"/>
      <c r="I23" s="125"/>
      <c r="J23" s="125"/>
      <c r="K23" s="41"/>
      <c r="L23" s="41"/>
      <c r="M23" s="41"/>
      <c r="N23" s="41"/>
      <c r="O23" s="41"/>
      <c r="P23" s="41"/>
      <c r="Q23" s="125"/>
      <c r="R23" s="125"/>
      <c r="S23" s="18"/>
      <c r="T23" s="18"/>
      <c r="U23" s="125"/>
      <c r="V23" s="41"/>
      <c r="W23" s="41"/>
      <c r="X23" s="41"/>
      <c r="Y23" s="125"/>
      <c r="Z23" s="125"/>
      <c r="AA23" s="125"/>
      <c r="AB23" s="41"/>
      <c r="AC23" s="125"/>
      <c r="AD23" s="41"/>
      <c r="AE23" s="41"/>
      <c r="AF23" s="125"/>
      <c r="AG23" s="125"/>
      <c r="AH23" s="41"/>
      <c r="AI23" s="125"/>
      <c r="AJ23" s="125"/>
      <c r="AK23" s="125"/>
      <c r="AL23" s="125"/>
      <c r="AM23" s="41"/>
      <c r="AN23" s="125"/>
      <c r="AO23" s="41"/>
      <c r="AP23" s="41"/>
      <c r="AQ23" s="125"/>
      <c r="AR23" s="125"/>
      <c r="AS23" s="125"/>
      <c r="AT23" s="41"/>
      <c r="AU23" s="125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</row>
    <row r="24" spans="1:248" ht="9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125"/>
      <c r="S24" s="18"/>
      <c r="T24" s="18"/>
      <c r="U24" s="125"/>
      <c r="V24" s="41"/>
      <c r="W24" s="41"/>
      <c r="X24" s="41"/>
      <c r="Y24" s="41"/>
      <c r="Z24" s="41"/>
      <c r="AA24" s="41"/>
      <c r="AB24" s="41"/>
      <c r="AC24" s="125"/>
      <c r="AD24" s="41"/>
      <c r="AE24" s="41"/>
      <c r="AF24" s="125"/>
      <c r="AG24" s="125"/>
      <c r="AH24" s="41"/>
      <c r="AI24" s="41"/>
      <c r="AJ24" s="125"/>
      <c r="AK24" s="125"/>
      <c r="AL24" s="41"/>
      <c r="AM24" s="125"/>
      <c r="AN24" s="125"/>
      <c r="AO24" s="41"/>
      <c r="AP24" s="41"/>
      <c r="AQ24" s="41"/>
      <c r="AR24" s="41"/>
      <c r="AS24" s="41"/>
      <c r="AT24" s="125"/>
      <c r="AU24" s="125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</row>
    <row r="25" spans="1:248" ht="9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8"/>
      <c r="U25" s="41"/>
      <c r="V25" s="41"/>
      <c r="W25" s="41"/>
      <c r="X25" s="41"/>
      <c r="Y25" s="41"/>
      <c r="Z25" s="41"/>
      <c r="AA25" s="41"/>
      <c r="AB25" s="41"/>
      <c r="AC25" s="125"/>
      <c r="AD25" s="41"/>
      <c r="AE25" s="41"/>
      <c r="AF25" s="41"/>
      <c r="AG25" s="125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</row>
    <row r="26" spans="1:248" ht="9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125"/>
      <c r="AG26" s="125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</row>
    <row r="27" spans="1:248" ht="9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125"/>
      <c r="AG27" s="125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</row>
  </sheetData>
  <sheetProtection/>
  <mergeCells count="120">
    <mergeCell ref="F4:F6"/>
    <mergeCell ref="A5:A6"/>
    <mergeCell ref="B5:B6"/>
    <mergeCell ref="D4:D6"/>
    <mergeCell ref="C5:C6"/>
    <mergeCell ref="A4:C4"/>
    <mergeCell ref="U1:V1"/>
    <mergeCell ref="U3:V3"/>
    <mergeCell ref="E4:E6"/>
    <mergeCell ref="A2:BE2"/>
    <mergeCell ref="Q5:Q6"/>
    <mergeCell ref="R5:R6"/>
    <mergeCell ref="U5:U6"/>
    <mergeCell ref="G5:G6"/>
    <mergeCell ref="P5:P6"/>
    <mergeCell ref="AM5:AM6"/>
    <mergeCell ref="X5:X6"/>
    <mergeCell ref="Y5:Y6"/>
    <mergeCell ref="AV5:AV6"/>
    <mergeCell ref="Z5:Z6"/>
    <mergeCell ref="AB5:AB6"/>
    <mergeCell ref="AE5:AE6"/>
    <mergeCell ref="AF5:AF6"/>
    <mergeCell ref="AG5:AG6"/>
    <mergeCell ref="AO5:AO6"/>
    <mergeCell ref="AK5:AK6"/>
    <mergeCell ref="AW5:AW6"/>
    <mergeCell ref="AY5:AY6"/>
    <mergeCell ref="AC5:AC6"/>
    <mergeCell ref="AD5:AD6"/>
    <mergeCell ref="BL5:BL6"/>
    <mergeCell ref="AX5:AX6"/>
    <mergeCell ref="AS5:AS6"/>
    <mergeCell ref="AQ5:AQ6"/>
    <mergeCell ref="AR5:AR6"/>
    <mergeCell ref="BB5:BB6"/>
    <mergeCell ref="AZ5:AZ6"/>
    <mergeCell ref="BA5:BA6"/>
    <mergeCell ref="BC5:BC6"/>
    <mergeCell ref="BF5:BF6"/>
    <mergeCell ref="BD5:BD6"/>
    <mergeCell ref="BE5:BE6"/>
    <mergeCell ref="BG5:BG6"/>
    <mergeCell ref="AA5:AA6"/>
    <mergeCell ref="G4:O4"/>
    <mergeCell ref="BM5:BM6"/>
    <mergeCell ref="BN5:BN6"/>
    <mergeCell ref="BO5:BO6"/>
    <mergeCell ref="H5:H6"/>
    <mergeCell ref="I5:I6"/>
    <mergeCell ref="J5:J6"/>
    <mergeCell ref="K5:K6"/>
    <mergeCell ref="L5:L6"/>
    <mergeCell ref="M5:M6"/>
    <mergeCell ref="N5:N6"/>
    <mergeCell ref="O5:O6"/>
    <mergeCell ref="BP5:BP6"/>
    <mergeCell ref="BR5:BR6"/>
    <mergeCell ref="BQ5:BQ6"/>
    <mergeCell ref="BJ5:BJ6"/>
    <mergeCell ref="BH5:BH6"/>
    <mergeCell ref="BI5:BI6"/>
    <mergeCell ref="BS5:BS6"/>
    <mergeCell ref="BV5:BV6"/>
    <mergeCell ref="BX5:BX6"/>
    <mergeCell ref="BY5:BY6"/>
    <mergeCell ref="BU5:BU6"/>
    <mergeCell ref="CG5:CG6"/>
    <mergeCell ref="CF5:CF6"/>
    <mergeCell ref="CE5:CE6"/>
    <mergeCell ref="CD5:CD6"/>
    <mergeCell ref="CC5:CC6"/>
    <mergeCell ref="BZ5:BZ6"/>
    <mergeCell ref="DA5:DA6"/>
    <mergeCell ref="CZ5:CZ6"/>
    <mergeCell ref="CY5:CY6"/>
    <mergeCell ref="CX5:CX6"/>
    <mergeCell ref="CJ5:CJ6"/>
    <mergeCell ref="CW5:CW6"/>
    <mergeCell ref="CU5:CU6"/>
    <mergeCell ref="CK5:CK6"/>
    <mergeCell ref="BQ4:BS4"/>
    <mergeCell ref="BT5:BT6"/>
    <mergeCell ref="BT4:BV4"/>
    <mergeCell ref="BW5:BW6"/>
    <mergeCell ref="BW4:CG4"/>
    <mergeCell ref="CI5:CI6"/>
    <mergeCell ref="CH5:CH6"/>
    <mergeCell ref="CB5:CB6"/>
    <mergeCell ref="CA5:CA6"/>
    <mergeCell ref="CX4:DD4"/>
    <mergeCell ref="BL4:BP4"/>
    <mergeCell ref="BK5:BK6"/>
    <mergeCell ref="CS5:CS6"/>
    <mergeCell ref="CR5:CR6"/>
    <mergeCell ref="CQ5:CQ6"/>
    <mergeCell ref="CP5:CP6"/>
    <mergeCell ref="CT5:CT6"/>
    <mergeCell ref="CO5:CO6"/>
    <mergeCell ref="CN5:CN6"/>
    <mergeCell ref="AU5:AU6"/>
    <mergeCell ref="AT5:AT6"/>
    <mergeCell ref="AP5:AP6"/>
    <mergeCell ref="AN5:AN6"/>
    <mergeCell ref="AL5:AL6"/>
    <mergeCell ref="DD5:DD6"/>
    <mergeCell ref="DC5:DC6"/>
    <mergeCell ref="DB5:DB6"/>
    <mergeCell ref="CM5:CM6"/>
    <mergeCell ref="CL5:CL6"/>
    <mergeCell ref="S5:S6"/>
    <mergeCell ref="P4:AV4"/>
    <mergeCell ref="CH4:CW4"/>
    <mergeCell ref="AJ5:AJ6"/>
    <mergeCell ref="AI5:AI6"/>
    <mergeCell ref="AH5:AH6"/>
    <mergeCell ref="W5:W6"/>
    <mergeCell ref="V5:V6"/>
    <mergeCell ref="T5:T6"/>
    <mergeCell ref="CV5:CV6"/>
  </mergeCells>
  <printOptions horizontalCentered="1"/>
  <pageMargins left="0.7874015748031495" right="0.5905511811023622" top="0.39370078740157477" bottom="0.39370078740157477" header="0" footer="0"/>
  <pageSetup fitToWidth="2" fitToHeight="1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D26"/>
  <sheetViews>
    <sheetView showGridLines="0" showZeros="0" zoomScalePageLayoutView="0" workbookViewId="0" topLeftCell="CM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" style="0" customWidth="1"/>
    <col min="5" max="5" width="20.16015625" style="0" customWidth="1"/>
    <col min="6" max="6" width="15.66015625" style="0" customWidth="1"/>
    <col min="7" max="7" width="11.16015625" style="0" customWidth="1"/>
    <col min="8" max="9" width="11.33203125" style="0" customWidth="1"/>
    <col min="10" max="10" width="11.83203125" style="0" customWidth="1"/>
    <col min="11" max="11" width="10.83203125" style="0" customWidth="1"/>
    <col min="12" max="12" width="12.16015625" style="0" customWidth="1"/>
    <col min="13" max="13" width="10.5" style="0" customWidth="1"/>
    <col min="14" max="14" width="10.83203125" style="0" customWidth="1"/>
    <col min="15" max="16" width="11" style="0" customWidth="1"/>
    <col min="17" max="17" width="11.66015625" style="0" customWidth="1"/>
    <col min="18" max="18" width="9.66015625" style="0" customWidth="1"/>
    <col min="19" max="19" width="10.5" style="0" customWidth="1"/>
    <col min="20" max="20" width="12" style="0" customWidth="1"/>
    <col min="21" max="21" width="14" style="0" customWidth="1"/>
    <col min="22" max="22" width="12.83203125" style="0" customWidth="1"/>
    <col min="23" max="23" width="11.66015625" style="0" customWidth="1"/>
    <col min="24" max="25" width="11.16015625" style="0" customWidth="1"/>
    <col min="26" max="26" width="10.83203125" style="0" customWidth="1"/>
    <col min="27" max="27" width="11.83203125" style="0" customWidth="1"/>
    <col min="28" max="28" width="12.83203125" style="0" customWidth="1"/>
    <col min="29" max="29" width="12.16015625" style="0" customWidth="1"/>
    <col min="30" max="30" width="11.66015625" style="0" customWidth="1"/>
    <col min="31" max="31" width="11" style="0" customWidth="1"/>
    <col min="32" max="32" width="10.5" style="0" customWidth="1"/>
    <col min="33" max="33" width="11.16015625" style="0" customWidth="1"/>
    <col min="34" max="34" width="11.83203125" style="0" customWidth="1"/>
    <col min="35" max="36" width="11.33203125" style="0" customWidth="1"/>
    <col min="37" max="37" width="12" style="0" customWidth="1"/>
    <col min="38" max="39" width="10.66015625" style="0" customWidth="1"/>
    <col min="40" max="40" width="13.66015625" style="0" customWidth="1"/>
    <col min="41" max="41" width="11.16015625" style="0" customWidth="1"/>
    <col min="42" max="42" width="11.33203125" style="0" customWidth="1"/>
    <col min="43" max="43" width="10.83203125" style="0" customWidth="1"/>
    <col min="44" max="44" width="11.66015625" style="0" customWidth="1"/>
    <col min="45" max="45" width="11.5" style="0" customWidth="1"/>
    <col min="46" max="46" width="12.66015625" style="0" customWidth="1"/>
    <col min="47" max="47" width="11.33203125" style="0" customWidth="1"/>
    <col min="48" max="48" width="11.83203125" style="0" customWidth="1"/>
    <col min="49" max="49" width="12" style="0" customWidth="1"/>
    <col min="50" max="50" width="10.83203125" style="0" customWidth="1"/>
    <col min="51" max="51" width="11" style="0" customWidth="1"/>
    <col min="52" max="52" width="14" style="0" customWidth="1"/>
    <col min="53" max="53" width="13.5" style="0" customWidth="1"/>
    <col min="54" max="54" width="12.83203125" style="0" customWidth="1"/>
    <col min="55" max="55" width="10.66015625" style="0" customWidth="1"/>
    <col min="56" max="56" width="11.33203125" style="0" customWidth="1"/>
    <col min="57" max="57" width="10.83203125" style="0" customWidth="1"/>
  </cols>
  <sheetData>
    <row r="1" spans="1:22" ht="25.5" customHeight="1">
      <c r="A1" s="74"/>
      <c r="B1" s="74"/>
      <c r="C1" s="75"/>
      <c r="D1" s="76"/>
      <c r="E1" s="77"/>
      <c r="F1" s="66"/>
      <c r="U1" s="316" t="s">
        <v>84</v>
      </c>
      <c r="V1" s="316"/>
    </row>
    <row r="2" spans="1:22" ht="25.5" customHeight="1">
      <c r="A2" s="78" t="s">
        <v>149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25.5" customHeight="1">
      <c r="A3" s="80"/>
      <c r="B3" s="80"/>
      <c r="C3" s="75"/>
      <c r="D3" s="76"/>
      <c r="E3" s="81"/>
      <c r="F3" s="66"/>
      <c r="M3" s="18"/>
      <c r="N3" s="18"/>
      <c r="U3" s="312" t="s">
        <v>79</v>
      </c>
      <c r="V3" s="313"/>
    </row>
    <row r="4" spans="1:108" ht="25.5" customHeight="1">
      <c r="A4" s="267" t="s">
        <v>347</v>
      </c>
      <c r="B4" s="267"/>
      <c r="C4" s="267"/>
      <c r="D4" s="289" t="s">
        <v>140</v>
      </c>
      <c r="E4" s="268" t="s">
        <v>241</v>
      </c>
      <c r="F4" s="303" t="s">
        <v>235</v>
      </c>
      <c r="G4" s="268" t="s">
        <v>174</v>
      </c>
      <c r="H4" s="291"/>
      <c r="I4" s="291"/>
      <c r="J4" s="291"/>
      <c r="K4" s="291"/>
      <c r="L4" s="291"/>
      <c r="M4" s="291"/>
      <c r="N4" s="291"/>
      <c r="O4" s="292"/>
      <c r="P4" s="269" t="s">
        <v>221</v>
      </c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82" t="s">
        <v>20</v>
      </c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4"/>
      <c r="BI4" s="84"/>
      <c r="BJ4" s="84"/>
      <c r="BK4" s="84"/>
      <c r="BL4" s="269" t="s">
        <v>86</v>
      </c>
      <c r="BM4" s="269"/>
      <c r="BN4" s="269"/>
      <c r="BO4" s="269"/>
      <c r="BP4" s="269"/>
      <c r="BQ4" s="271" t="s">
        <v>132</v>
      </c>
      <c r="BR4" s="268"/>
      <c r="BS4" s="270"/>
      <c r="BT4" s="268" t="s">
        <v>82</v>
      </c>
      <c r="BU4" s="268"/>
      <c r="BV4" s="270"/>
      <c r="BW4" s="268" t="s">
        <v>33</v>
      </c>
      <c r="BX4" s="268"/>
      <c r="BY4" s="268"/>
      <c r="BZ4" s="268"/>
      <c r="CA4" s="268"/>
      <c r="CB4" s="268"/>
      <c r="CC4" s="268"/>
      <c r="CD4" s="268"/>
      <c r="CE4" s="268"/>
      <c r="CF4" s="268"/>
      <c r="CG4" s="270"/>
      <c r="CH4" s="268" t="s">
        <v>59</v>
      </c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79" t="s">
        <v>16</v>
      </c>
      <c r="CY4" s="269"/>
      <c r="CZ4" s="269"/>
      <c r="DA4" s="269"/>
      <c r="DB4" s="269"/>
      <c r="DC4" s="269"/>
      <c r="DD4" s="269"/>
    </row>
    <row r="5" spans="1:108" ht="25.5" customHeight="1">
      <c r="A5" s="299" t="s">
        <v>133</v>
      </c>
      <c r="B5" s="300" t="s">
        <v>242</v>
      </c>
      <c r="C5" s="301" t="s">
        <v>233</v>
      </c>
      <c r="D5" s="289"/>
      <c r="E5" s="268"/>
      <c r="F5" s="303"/>
      <c r="G5" s="304" t="s">
        <v>232</v>
      </c>
      <c r="H5" s="289" t="s">
        <v>302</v>
      </c>
      <c r="I5" s="289" t="s">
        <v>92</v>
      </c>
      <c r="J5" s="289" t="s">
        <v>129</v>
      </c>
      <c r="K5" s="289" t="s">
        <v>147</v>
      </c>
      <c r="L5" s="289" t="s">
        <v>224</v>
      </c>
      <c r="M5" s="289" t="s">
        <v>173</v>
      </c>
      <c r="N5" s="289" t="s">
        <v>148</v>
      </c>
      <c r="O5" s="290" t="s">
        <v>337</v>
      </c>
      <c r="P5" s="306" t="s">
        <v>232</v>
      </c>
      <c r="Q5" s="277" t="s">
        <v>286</v>
      </c>
      <c r="R5" s="277" t="s">
        <v>103</v>
      </c>
      <c r="S5" s="277" t="s">
        <v>91</v>
      </c>
      <c r="T5" s="277" t="s">
        <v>169</v>
      </c>
      <c r="U5" s="277" t="s">
        <v>342</v>
      </c>
      <c r="V5" s="277" t="s">
        <v>243</v>
      </c>
      <c r="W5" s="277" t="s">
        <v>127</v>
      </c>
      <c r="X5" s="277" t="s">
        <v>50</v>
      </c>
      <c r="Y5" s="277" t="s">
        <v>251</v>
      </c>
      <c r="Z5" s="295" t="s">
        <v>110</v>
      </c>
      <c r="AA5" s="275" t="s">
        <v>266</v>
      </c>
      <c r="AB5" s="297" t="s">
        <v>335</v>
      </c>
      <c r="AC5" s="277" t="s">
        <v>87</v>
      </c>
      <c r="AD5" s="277" t="s">
        <v>256</v>
      </c>
      <c r="AE5" s="277" t="s">
        <v>186</v>
      </c>
      <c r="AF5" s="277" t="s">
        <v>161</v>
      </c>
      <c r="AG5" s="277" t="s">
        <v>157</v>
      </c>
      <c r="AH5" s="277" t="s">
        <v>72</v>
      </c>
      <c r="AI5" s="277" t="s">
        <v>135</v>
      </c>
      <c r="AJ5" s="277" t="s">
        <v>309</v>
      </c>
      <c r="AK5" s="277" t="s">
        <v>49</v>
      </c>
      <c r="AL5" s="277" t="s">
        <v>83</v>
      </c>
      <c r="AM5" s="277" t="s">
        <v>346</v>
      </c>
      <c r="AN5" s="277" t="s">
        <v>329</v>
      </c>
      <c r="AO5" s="277" t="s">
        <v>318</v>
      </c>
      <c r="AP5" s="277" t="s">
        <v>189</v>
      </c>
      <c r="AQ5" s="277" t="s">
        <v>289</v>
      </c>
      <c r="AR5" s="277" t="s">
        <v>81</v>
      </c>
      <c r="AS5" s="277" t="s">
        <v>344</v>
      </c>
      <c r="AT5" s="277" t="s">
        <v>222</v>
      </c>
      <c r="AU5" s="277" t="s">
        <v>348</v>
      </c>
      <c r="AV5" s="277" t="s">
        <v>268</v>
      </c>
      <c r="AW5" s="293" t="s">
        <v>232</v>
      </c>
      <c r="AX5" s="293" t="s">
        <v>23</v>
      </c>
      <c r="AY5" s="293" t="s">
        <v>345</v>
      </c>
      <c r="AZ5" s="290" t="s">
        <v>323</v>
      </c>
      <c r="BA5" s="290" t="s">
        <v>218</v>
      </c>
      <c r="BB5" s="290" t="s">
        <v>7</v>
      </c>
      <c r="BC5" s="280" t="s">
        <v>66</v>
      </c>
      <c r="BD5" s="290" t="s">
        <v>311</v>
      </c>
      <c r="BE5" s="280" t="s">
        <v>29</v>
      </c>
      <c r="BF5" s="280" t="s">
        <v>227</v>
      </c>
      <c r="BG5" s="280" t="s">
        <v>107</v>
      </c>
      <c r="BH5" s="280" t="s">
        <v>31</v>
      </c>
      <c r="BI5" s="280" t="s">
        <v>122</v>
      </c>
      <c r="BJ5" s="280" t="s">
        <v>159</v>
      </c>
      <c r="BK5" s="280" t="s">
        <v>176</v>
      </c>
      <c r="BL5" s="294" t="s">
        <v>73</v>
      </c>
      <c r="BM5" s="286" t="s">
        <v>274</v>
      </c>
      <c r="BN5" s="286" t="s">
        <v>180</v>
      </c>
      <c r="BO5" s="275" t="s">
        <v>71</v>
      </c>
      <c r="BP5" s="284" t="s">
        <v>245</v>
      </c>
      <c r="BQ5" s="282" t="s">
        <v>73</v>
      </c>
      <c r="BR5" s="283" t="s">
        <v>90</v>
      </c>
      <c r="BS5" s="286" t="s">
        <v>250</v>
      </c>
      <c r="BT5" s="282" t="s">
        <v>73</v>
      </c>
      <c r="BU5" s="283" t="s">
        <v>64</v>
      </c>
      <c r="BV5" s="285" t="s">
        <v>36</v>
      </c>
      <c r="BW5" s="282" t="s">
        <v>73</v>
      </c>
      <c r="BX5" s="283" t="s">
        <v>299</v>
      </c>
      <c r="BY5" s="275" t="s">
        <v>316</v>
      </c>
      <c r="BZ5" s="275" t="s">
        <v>315</v>
      </c>
      <c r="CA5" s="275" t="s">
        <v>6</v>
      </c>
      <c r="CB5" s="275" t="s">
        <v>322</v>
      </c>
      <c r="CC5" s="275" t="s">
        <v>43</v>
      </c>
      <c r="CD5" s="275" t="s">
        <v>163</v>
      </c>
      <c r="CE5" s="275" t="s">
        <v>279</v>
      </c>
      <c r="CF5" s="275" t="s">
        <v>231</v>
      </c>
      <c r="CG5" s="275" t="s">
        <v>131</v>
      </c>
      <c r="CH5" s="282" t="s">
        <v>73</v>
      </c>
      <c r="CI5" s="283" t="s">
        <v>299</v>
      </c>
      <c r="CJ5" s="275" t="s">
        <v>316</v>
      </c>
      <c r="CK5" s="275" t="s">
        <v>315</v>
      </c>
      <c r="CL5" s="275" t="s">
        <v>6</v>
      </c>
      <c r="CM5" s="275" t="s">
        <v>322</v>
      </c>
      <c r="CN5" s="275" t="s">
        <v>43</v>
      </c>
      <c r="CO5" s="275" t="s">
        <v>163</v>
      </c>
      <c r="CP5" s="275" t="s">
        <v>217</v>
      </c>
      <c r="CQ5" s="275" t="s">
        <v>160</v>
      </c>
      <c r="CR5" s="275" t="s">
        <v>106</v>
      </c>
      <c r="CS5" s="275" t="s">
        <v>98</v>
      </c>
      <c r="CT5" s="275" t="s">
        <v>279</v>
      </c>
      <c r="CU5" s="275" t="s">
        <v>231</v>
      </c>
      <c r="CV5" s="275" t="s">
        <v>24</v>
      </c>
      <c r="CW5" s="275" t="s">
        <v>59</v>
      </c>
      <c r="CX5" s="275" t="s">
        <v>73</v>
      </c>
      <c r="CY5" s="275" t="s">
        <v>314</v>
      </c>
      <c r="CZ5" s="275" t="s">
        <v>179</v>
      </c>
      <c r="DA5" s="275" t="s">
        <v>112</v>
      </c>
      <c r="DB5" s="275" t="s">
        <v>214</v>
      </c>
      <c r="DC5" s="275" t="s">
        <v>130</v>
      </c>
      <c r="DD5" s="275" t="s">
        <v>16</v>
      </c>
    </row>
    <row r="6" spans="1:108" ht="38.25" customHeight="1">
      <c r="A6" s="299"/>
      <c r="B6" s="300"/>
      <c r="C6" s="301"/>
      <c r="D6" s="289"/>
      <c r="E6" s="268"/>
      <c r="F6" s="303"/>
      <c r="G6" s="305"/>
      <c r="H6" s="289"/>
      <c r="I6" s="289"/>
      <c r="J6" s="289"/>
      <c r="K6" s="289"/>
      <c r="L6" s="289"/>
      <c r="M6" s="289"/>
      <c r="N6" s="289"/>
      <c r="O6" s="290"/>
      <c r="P6" s="307"/>
      <c r="Q6" s="275"/>
      <c r="R6" s="275"/>
      <c r="S6" s="275"/>
      <c r="T6" s="275"/>
      <c r="U6" s="275"/>
      <c r="V6" s="275"/>
      <c r="W6" s="275"/>
      <c r="X6" s="275"/>
      <c r="Y6" s="275"/>
      <c r="Z6" s="296"/>
      <c r="AA6" s="269"/>
      <c r="AB6" s="29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5"/>
      <c r="AW6" s="293"/>
      <c r="AX6" s="293"/>
      <c r="AY6" s="293"/>
      <c r="AZ6" s="290"/>
      <c r="BA6" s="290"/>
      <c r="BB6" s="290"/>
      <c r="BC6" s="281"/>
      <c r="BD6" s="290"/>
      <c r="BE6" s="281"/>
      <c r="BF6" s="281"/>
      <c r="BG6" s="281"/>
      <c r="BH6" s="281"/>
      <c r="BI6" s="281"/>
      <c r="BJ6" s="281"/>
      <c r="BK6" s="281"/>
      <c r="BL6" s="270"/>
      <c r="BM6" s="287"/>
      <c r="BN6" s="287"/>
      <c r="BO6" s="269"/>
      <c r="BP6" s="285"/>
      <c r="BQ6" s="268"/>
      <c r="BR6" s="279"/>
      <c r="BS6" s="287"/>
      <c r="BT6" s="268"/>
      <c r="BU6" s="279"/>
      <c r="BV6" s="288"/>
      <c r="BW6" s="268"/>
      <c r="BX6" s="279"/>
      <c r="BY6" s="269"/>
      <c r="BZ6" s="276"/>
      <c r="CA6" s="269"/>
      <c r="CB6" s="269"/>
      <c r="CC6" s="269"/>
      <c r="CD6" s="269"/>
      <c r="CE6" s="269"/>
      <c r="CF6" s="269"/>
      <c r="CG6" s="269"/>
      <c r="CH6" s="268"/>
      <c r="CI6" s="27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76"/>
      <c r="CW6" s="276"/>
      <c r="CX6" s="269"/>
      <c r="CY6" s="269"/>
      <c r="CZ6" s="269"/>
      <c r="DA6" s="269"/>
      <c r="DB6" s="269"/>
      <c r="DC6" s="269"/>
      <c r="DD6" s="269"/>
    </row>
    <row r="7" spans="1:108" ht="18" customHeight="1">
      <c r="A7" s="71" t="s">
        <v>215</v>
      </c>
      <c r="B7" s="85" t="s">
        <v>215</v>
      </c>
      <c r="C7" s="85" t="s">
        <v>215</v>
      </c>
      <c r="D7" s="69" t="s">
        <v>215</v>
      </c>
      <c r="E7" s="86" t="s">
        <v>215</v>
      </c>
      <c r="F7" s="88">
        <v>1</v>
      </c>
      <c r="G7" s="56">
        <v>2</v>
      </c>
      <c r="H7" s="89">
        <v>3</v>
      </c>
      <c r="I7" s="57">
        <v>4</v>
      </c>
      <c r="J7" s="89">
        <v>5</v>
      </c>
      <c r="K7" s="57">
        <v>6</v>
      </c>
      <c r="L7" s="89">
        <v>7</v>
      </c>
      <c r="M7" s="57">
        <v>8</v>
      </c>
      <c r="N7" s="89">
        <v>9</v>
      </c>
      <c r="O7" s="57">
        <v>10</v>
      </c>
      <c r="P7" s="56">
        <v>11</v>
      </c>
      <c r="Q7" s="88">
        <v>12</v>
      </c>
      <c r="R7" s="56">
        <v>13</v>
      </c>
      <c r="S7" s="56">
        <v>14</v>
      </c>
      <c r="T7" s="56">
        <v>15</v>
      </c>
      <c r="U7" s="88">
        <v>16</v>
      </c>
      <c r="V7" s="88">
        <v>17</v>
      </c>
      <c r="W7" s="88">
        <v>18</v>
      </c>
      <c r="X7" s="56">
        <v>19</v>
      </c>
      <c r="Y7" s="88">
        <v>20</v>
      </c>
      <c r="Z7" s="56">
        <v>21</v>
      </c>
      <c r="AA7" s="89">
        <v>22</v>
      </c>
      <c r="AB7" s="56">
        <v>23</v>
      </c>
      <c r="AC7" s="88">
        <v>24</v>
      </c>
      <c r="AD7" s="56">
        <v>25</v>
      </c>
      <c r="AE7" s="88">
        <v>26</v>
      </c>
      <c r="AF7" s="56">
        <v>27</v>
      </c>
      <c r="AG7" s="88">
        <v>28</v>
      </c>
      <c r="AH7" s="88">
        <v>29</v>
      </c>
      <c r="AI7" s="88">
        <v>30</v>
      </c>
      <c r="AJ7" s="88">
        <v>31</v>
      </c>
      <c r="AK7" s="88">
        <v>32</v>
      </c>
      <c r="AL7" s="88">
        <v>33</v>
      </c>
      <c r="AM7" s="56">
        <v>34</v>
      </c>
      <c r="AN7" s="56">
        <v>35</v>
      </c>
      <c r="AO7" s="56">
        <v>36</v>
      </c>
      <c r="AP7" s="56">
        <v>37</v>
      </c>
      <c r="AQ7" s="56">
        <v>38</v>
      </c>
      <c r="AR7" s="56">
        <v>39</v>
      </c>
      <c r="AS7" s="56">
        <v>40</v>
      </c>
      <c r="AT7" s="56">
        <v>41</v>
      </c>
      <c r="AU7" s="56">
        <v>42</v>
      </c>
      <c r="AV7" s="56">
        <v>43</v>
      </c>
      <c r="AW7" s="56">
        <v>44</v>
      </c>
      <c r="AX7" s="56">
        <v>45</v>
      </c>
      <c r="AY7" s="56">
        <v>46</v>
      </c>
      <c r="AZ7" s="88">
        <v>47</v>
      </c>
      <c r="BA7" s="56">
        <v>48</v>
      </c>
      <c r="BB7" s="88">
        <v>49</v>
      </c>
      <c r="BC7" s="56">
        <v>50</v>
      </c>
      <c r="BD7" s="88">
        <v>51</v>
      </c>
      <c r="BE7" s="56">
        <v>52</v>
      </c>
      <c r="BF7" s="88">
        <v>53</v>
      </c>
      <c r="BG7" s="56">
        <v>54</v>
      </c>
      <c r="BH7" s="56">
        <v>55</v>
      </c>
      <c r="BI7" s="56">
        <v>56</v>
      </c>
      <c r="BJ7" s="56">
        <v>57</v>
      </c>
      <c r="BK7" s="56">
        <v>58</v>
      </c>
      <c r="BL7" s="56">
        <v>59</v>
      </c>
      <c r="BM7" s="89">
        <v>60</v>
      </c>
      <c r="BN7" s="89">
        <v>61</v>
      </c>
      <c r="BO7" s="89">
        <v>62</v>
      </c>
      <c r="BP7" s="89">
        <v>63</v>
      </c>
      <c r="BQ7" s="56">
        <v>64</v>
      </c>
      <c r="BR7" s="56">
        <v>65</v>
      </c>
      <c r="BS7" s="56">
        <v>66</v>
      </c>
      <c r="BT7" s="57">
        <v>67</v>
      </c>
      <c r="BU7" s="57">
        <v>68</v>
      </c>
      <c r="BV7" s="56">
        <v>69</v>
      </c>
      <c r="BW7" s="57">
        <v>70</v>
      </c>
      <c r="BX7" s="56">
        <v>71</v>
      </c>
      <c r="BY7" s="90">
        <v>72</v>
      </c>
      <c r="BZ7" s="91">
        <v>73</v>
      </c>
      <c r="CA7" s="92">
        <v>74</v>
      </c>
      <c r="CB7" s="56">
        <v>75</v>
      </c>
      <c r="CC7" s="56">
        <v>76</v>
      </c>
      <c r="CD7" s="56">
        <v>77</v>
      </c>
      <c r="CE7" s="56">
        <v>78</v>
      </c>
      <c r="CF7" s="56">
        <v>79</v>
      </c>
      <c r="CG7" s="56">
        <v>80</v>
      </c>
      <c r="CH7" s="57">
        <v>81</v>
      </c>
      <c r="CI7" s="56">
        <v>82</v>
      </c>
      <c r="CJ7" s="56">
        <v>83</v>
      </c>
      <c r="CK7" s="56">
        <v>84</v>
      </c>
      <c r="CL7" s="56">
        <v>85</v>
      </c>
      <c r="CM7" s="56">
        <v>86</v>
      </c>
      <c r="CN7" s="56">
        <v>87</v>
      </c>
      <c r="CO7" s="56">
        <v>88</v>
      </c>
      <c r="CP7" s="56">
        <v>89</v>
      </c>
      <c r="CQ7" s="56">
        <v>90</v>
      </c>
      <c r="CR7" s="56">
        <v>91</v>
      </c>
      <c r="CS7" s="56">
        <v>92</v>
      </c>
      <c r="CT7" s="56">
        <v>93</v>
      </c>
      <c r="CU7" s="90">
        <v>94</v>
      </c>
      <c r="CV7" s="90">
        <v>95</v>
      </c>
      <c r="CW7" s="124">
        <v>96</v>
      </c>
      <c r="CX7" s="92">
        <v>97</v>
      </c>
      <c r="CY7" s="56">
        <v>98</v>
      </c>
      <c r="CZ7" s="56">
        <v>99</v>
      </c>
      <c r="DA7" s="56">
        <v>100</v>
      </c>
      <c r="DB7" s="56">
        <v>101</v>
      </c>
      <c r="DC7" s="56">
        <v>102</v>
      </c>
      <c r="DD7" s="56">
        <v>103</v>
      </c>
    </row>
    <row r="8" spans="1:108" ht="18" customHeight="1">
      <c r="A8" s="228"/>
      <c r="B8" s="228"/>
      <c r="C8" s="228"/>
      <c r="D8" s="228"/>
      <c r="E8" s="243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</row>
    <row r="9" spans="1:108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ht="9.75" customHeight="1">
      <c r="A10" s="18"/>
      <c r="B10" s="18"/>
      <c r="C10" s="18"/>
      <c r="D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C10" s="18"/>
      <c r="CD10" s="18"/>
      <c r="CE10" s="18"/>
      <c r="CF10" s="18"/>
      <c r="CG10" s="18"/>
      <c r="CH10" s="18"/>
      <c r="CJ10" s="18"/>
      <c r="CL10" s="18"/>
      <c r="CM10" s="18"/>
      <c r="CN10" s="18"/>
      <c r="CO10" s="18"/>
      <c r="CP10" s="18"/>
      <c r="CQ10" s="18"/>
      <c r="CR10" s="18"/>
      <c r="CS10" s="18"/>
      <c r="CU10" s="18"/>
      <c r="CV10" s="18"/>
      <c r="CW10" s="18"/>
      <c r="CY10" s="18"/>
      <c r="CZ10" s="18"/>
      <c r="DA10" s="18"/>
      <c r="DB10" s="18"/>
      <c r="DC10" s="18"/>
      <c r="DD10" s="18"/>
    </row>
    <row r="11" spans="1:108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W11" s="18"/>
      <c r="AX11" s="18"/>
      <c r="AY11" s="18"/>
      <c r="AZ11" s="18"/>
      <c r="BA11" s="18"/>
      <c r="BB11" s="18"/>
      <c r="BC11" s="18"/>
      <c r="BD11" s="18"/>
      <c r="BE11" s="18"/>
      <c r="BN11" s="18"/>
      <c r="BO11" s="18"/>
      <c r="BP11" s="18"/>
      <c r="BQ11" s="18"/>
      <c r="BS11" s="18"/>
      <c r="BT11" s="18"/>
      <c r="BU11" s="18"/>
      <c r="BV11" s="18"/>
      <c r="CD11" s="18"/>
      <c r="CE11" s="18"/>
      <c r="CF11" s="18"/>
      <c r="CH11" s="18"/>
      <c r="CI11" s="18"/>
      <c r="CS11" s="18"/>
      <c r="CU11" s="18"/>
      <c r="CV11" s="18"/>
      <c r="CW11" s="18"/>
      <c r="DB11" s="18"/>
      <c r="DC11" s="18"/>
      <c r="DD11" s="18"/>
    </row>
    <row r="12" spans="1:108" ht="9.75" customHeight="1">
      <c r="A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N12" s="18"/>
      <c r="AO12" s="18"/>
      <c r="AP12" s="18"/>
      <c r="AQ12" s="18"/>
      <c r="AR12" s="18"/>
      <c r="AS12" s="18"/>
      <c r="AT12" s="18"/>
      <c r="AU12" s="18"/>
      <c r="AW12" s="18"/>
      <c r="AX12" s="18"/>
      <c r="AY12" s="18"/>
      <c r="AZ12" s="18"/>
      <c r="BA12" s="18"/>
      <c r="BB12" s="18"/>
      <c r="BC12" s="18"/>
      <c r="BD12" s="18"/>
      <c r="BE12" s="18"/>
      <c r="BN12" s="18"/>
      <c r="BO12" s="18"/>
      <c r="BP12" s="18"/>
      <c r="BQ12" s="18"/>
      <c r="BS12" s="18"/>
      <c r="BT12" s="18"/>
      <c r="BU12" s="18"/>
      <c r="BV12" s="18"/>
      <c r="CD12" s="18"/>
      <c r="CE12" s="18"/>
      <c r="CF12" s="18"/>
      <c r="CH12" s="18"/>
      <c r="CI12" s="18"/>
      <c r="CU12" s="18"/>
      <c r="CV12" s="18"/>
      <c r="CW12" s="18"/>
      <c r="DB12" s="18"/>
      <c r="DC12" s="18"/>
      <c r="DD12" s="18"/>
    </row>
    <row r="13" spans="5:108" ht="9.75" customHeight="1"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N13" s="18"/>
      <c r="BO13" s="18"/>
      <c r="BP13" s="18"/>
      <c r="BQ13" s="18"/>
      <c r="BS13" s="18"/>
      <c r="BT13" s="18"/>
      <c r="BV13" s="18"/>
      <c r="CC13" s="18"/>
      <c r="CD13" s="18"/>
      <c r="CE13" s="18"/>
      <c r="CF13" s="18"/>
      <c r="CI13" s="18"/>
      <c r="CU13" s="18"/>
      <c r="CV13" s="18"/>
      <c r="CW13" s="18"/>
      <c r="DA13" s="18"/>
      <c r="DB13" s="18"/>
      <c r="DC13" s="18"/>
      <c r="DD13" s="18"/>
    </row>
    <row r="14" spans="6:107" ht="9.75" customHeight="1"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N14" s="18"/>
      <c r="BO14" s="18"/>
      <c r="BP14" s="18"/>
      <c r="BQ14" s="18"/>
      <c r="BS14" s="18"/>
      <c r="BT14" s="18"/>
      <c r="BU14" s="18"/>
      <c r="CC14" s="18"/>
      <c r="CD14" s="18"/>
      <c r="CE14" s="18"/>
      <c r="CF14" s="18"/>
      <c r="CI14" s="18"/>
      <c r="CU14" s="18"/>
      <c r="CV14" s="18"/>
      <c r="CW14" s="18"/>
      <c r="DA14" s="18"/>
      <c r="DB14" s="18"/>
      <c r="DC14" s="18"/>
    </row>
    <row r="15" spans="5:107" ht="9.75" customHeight="1">
      <c r="E15" s="18"/>
      <c r="F15" s="18"/>
      <c r="G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W15" s="18"/>
      <c r="AX15" s="18"/>
      <c r="AY15" s="18"/>
      <c r="AZ15" s="18"/>
      <c r="BA15" s="18"/>
      <c r="BB15" s="18"/>
      <c r="BC15" s="18"/>
      <c r="BD15" s="18"/>
      <c r="BE15" s="18"/>
      <c r="BN15" s="18"/>
      <c r="BO15" s="18"/>
      <c r="BP15" s="18"/>
      <c r="BQ15" s="18"/>
      <c r="BR15" s="18"/>
      <c r="BS15" s="18"/>
      <c r="BU15" s="18"/>
      <c r="CD15" s="18"/>
      <c r="CE15" s="18"/>
      <c r="CF15" s="18"/>
      <c r="CI15" s="18"/>
      <c r="CT15" s="18"/>
      <c r="CU15" s="18"/>
      <c r="CV15" s="18"/>
      <c r="CW15" s="18"/>
      <c r="DB15" s="18"/>
      <c r="DC15" s="18"/>
    </row>
    <row r="16" spans="5:107" ht="9.75" customHeight="1">
      <c r="E16" s="18"/>
      <c r="F16" s="18"/>
      <c r="G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Y16" s="18"/>
      <c r="Z16" s="18"/>
      <c r="AA16" s="18"/>
      <c r="AB16" s="18"/>
      <c r="AC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N16" s="18"/>
      <c r="BO16" s="18"/>
      <c r="BP16" s="18"/>
      <c r="BQ16" s="18"/>
      <c r="BR16" s="18"/>
      <c r="BS16" s="18"/>
      <c r="BT16" s="18"/>
      <c r="BU16" s="18"/>
      <c r="CD16" s="18"/>
      <c r="CE16" s="18"/>
      <c r="CI16" s="18"/>
      <c r="CS16" s="18"/>
      <c r="CT16" s="18"/>
      <c r="CU16" s="18"/>
      <c r="CW16" s="18"/>
      <c r="DB16" s="18"/>
      <c r="DC16" s="18"/>
    </row>
    <row r="17" spans="7:107" ht="9.75" customHeight="1">
      <c r="G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Z17" s="18"/>
      <c r="AA17" s="18"/>
      <c r="AB17" s="18"/>
      <c r="AC17" s="18"/>
      <c r="AD17" s="18"/>
      <c r="AE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W17" s="18"/>
      <c r="AX17" s="18"/>
      <c r="AY17" s="18"/>
      <c r="AZ17" s="18"/>
      <c r="BA17" s="18"/>
      <c r="BC17" s="18"/>
      <c r="BD17" s="18"/>
      <c r="BE17" s="18"/>
      <c r="BN17" s="18"/>
      <c r="BO17" s="18"/>
      <c r="BP17" s="18"/>
      <c r="BQ17" s="18"/>
      <c r="BR17" s="18"/>
      <c r="BS17" s="18"/>
      <c r="CD17" s="18"/>
      <c r="CE17" s="18"/>
      <c r="CI17" s="18"/>
      <c r="CT17" s="18"/>
      <c r="CU17" s="18"/>
      <c r="CV17" s="18"/>
      <c r="CW17" s="18"/>
      <c r="DB17" s="18"/>
      <c r="DC17" s="18"/>
    </row>
    <row r="18" spans="7:105" ht="9.75" customHeight="1">
      <c r="G18" s="18"/>
      <c r="I18" s="18"/>
      <c r="J18" s="18"/>
      <c r="K18" s="18"/>
      <c r="L18" s="18"/>
      <c r="M18" s="18"/>
      <c r="N18" s="18"/>
      <c r="P18" s="18"/>
      <c r="Q18" s="18"/>
      <c r="S18" s="18"/>
      <c r="T18" s="18"/>
      <c r="U18" s="18"/>
      <c r="V18" s="18"/>
      <c r="X18" s="18"/>
      <c r="AA18" s="18"/>
      <c r="AB18" s="18"/>
      <c r="AC18" s="18"/>
      <c r="AD18" s="18"/>
      <c r="AF18" s="18"/>
      <c r="AG18" s="18"/>
      <c r="AH18" s="18"/>
      <c r="AI18" s="18"/>
      <c r="AJ18" s="18"/>
      <c r="AK18" s="18"/>
      <c r="AM18" s="18"/>
      <c r="AN18" s="18"/>
      <c r="AO18" s="18"/>
      <c r="AP18" s="18"/>
      <c r="AQ18" s="18"/>
      <c r="AR18" s="18"/>
      <c r="AT18" s="18"/>
      <c r="AU18" s="18"/>
      <c r="AV18" s="18"/>
      <c r="AW18" s="18"/>
      <c r="AX18" s="18"/>
      <c r="AY18" s="18"/>
      <c r="AZ18" s="18"/>
      <c r="BA18" s="18"/>
      <c r="BC18" s="18"/>
      <c r="BO18" s="18"/>
      <c r="CH18" s="18"/>
      <c r="CI18" s="18"/>
      <c r="CV18" s="18"/>
      <c r="DA18" s="18"/>
    </row>
    <row r="19" spans="7:100" ht="9.75" customHeight="1">
      <c r="G19" s="18"/>
      <c r="H19" s="18"/>
      <c r="I19" s="18"/>
      <c r="J19" s="18"/>
      <c r="K19" s="18"/>
      <c r="L19" s="18"/>
      <c r="M19" s="18"/>
      <c r="N19" s="18"/>
      <c r="P19" s="18"/>
      <c r="Q19" s="18"/>
      <c r="R19" s="18"/>
      <c r="S19" s="18"/>
      <c r="T19" s="18"/>
      <c r="U19" s="18"/>
      <c r="V19" s="18"/>
      <c r="W19" s="18"/>
      <c r="Y19" s="18"/>
      <c r="Z19" s="18"/>
      <c r="AA19" s="18"/>
      <c r="AG19" s="18"/>
      <c r="AH19" s="18"/>
      <c r="AI19" s="18"/>
      <c r="AJ19" s="18"/>
      <c r="AL19" s="18"/>
      <c r="AO19" s="18"/>
      <c r="AP19" s="18"/>
      <c r="AQ19" s="18"/>
      <c r="AR19" s="18"/>
      <c r="AT19" s="18"/>
      <c r="AU19" s="18"/>
      <c r="AV19" s="18"/>
      <c r="AW19" s="18"/>
      <c r="AX19" s="18"/>
      <c r="AY19" s="18"/>
      <c r="AZ19" s="18"/>
      <c r="BA19" s="18"/>
      <c r="BB19" s="18"/>
      <c r="CH19" s="18"/>
      <c r="CU19" s="18"/>
      <c r="CV19" s="18"/>
    </row>
    <row r="20" spans="8:99" ht="9.75" customHeight="1">
      <c r="H20" s="18"/>
      <c r="J20" s="18"/>
      <c r="K20" s="18"/>
      <c r="L20" s="18"/>
      <c r="M20" s="18"/>
      <c r="N20" s="18"/>
      <c r="P20" s="18"/>
      <c r="Q20" s="18"/>
      <c r="R20" s="18"/>
      <c r="S20" s="18"/>
      <c r="T20" s="18"/>
      <c r="U20" s="18"/>
      <c r="V20" s="18"/>
      <c r="W20" s="18"/>
      <c r="Y20" s="18"/>
      <c r="AA20" s="18"/>
      <c r="AF20" s="18"/>
      <c r="AG20" s="18"/>
      <c r="AH20" s="18"/>
      <c r="AI20" s="18"/>
      <c r="AJ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BA20" s="18"/>
      <c r="BB20" s="18"/>
      <c r="CF20" s="18"/>
      <c r="CG20" s="18"/>
      <c r="CH20" s="18"/>
      <c r="CT20" s="18"/>
      <c r="CU20" s="18"/>
    </row>
    <row r="21" spans="8:83" ht="9.75" customHeight="1">
      <c r="H21" s="18"/>
      <c r="L21" s="18"/>
      <c r="M21" s="18"/>
      <c r="P21" s="18"/>
      <c r="Q21" s="18"/>
      <c r="R21" s="18"/>
      <c r="S21" s="18"/>
      <c r="T21" s="18"/>
      <c r="U21" s="18"/>
      <c r="V21" s="18"/>
      <c r="W21" s="18"/>
      <c r="Z21" s="18"/>
      <c r="AA21" s="18"/>
      <c r="AF21" s="18"/>
      <c r="AG21" s="18"/>
      <c r="AH21" s="18"/>
      <c r="AI21" s="18"/>
      <c r="AN21" s="18"/>
      <c r="AO21" s="18"/>
      <c r="AP21" s="18"/>
      <c r="AR21" s="18"/>
      <c r="AT21" s="18"/>
      <c r="AW21" s="18"/>
      <c r="AX21" s="18"/>
      <c r="AY21" s="18"/>
      <c r="BA21" s="18"/>
      <c r="BB21" s="18"/>
      <c r="CD21" s="18"/>
      <c r="CE21" s="18"/>
    </row>
    <row r="22" spans="12:53" ht="9.75" customHeight="1">
      <c r="L22" s="18"/>
      <c r="M22" s="18"/>
      <c r="Q22" s="18"/>
      <c r="R22" s="18"/>
      <c r="S22" s="18"/>
      <c r="T22" s="18"/>
      <c r="U22" s="18"/>
      <c r="V22" s="18"/>
      <c r="W22" s="18"/>
      <c r="Z22" s="18"/>
      <c r="AA22" s="18"/>
      <c r="AI22" s="18"/>
      <c r="AP22" s="18"/>
      <c r="AR22" s="18"/>
      <c r="AX22" s="18"/>
      <c r="AY22" s="18"/>
      <c r="BA22" s="18"/>
    </row>
    <row r="23" spans="8:53" ht="9.75" customHeight="1">
      <c r="H23" s="18"/>
      <c r="K23" s="18"/>
      <c r="M23" s="18"/>
      <c r="Q23" s="18"/>
      <c r="R23" s="18"/>
      <c r="S23" s="18"/>
      <c r="T23" s="18"/>
      <c r="V23" s="18"/>
      <c r="AH23" s="18"/>
      <c r="AI23" s="18"/>
      <c r="BA23" s="18"/>
    </row>
    <row r="24" spans="13:35" ht="9.75" customHeight="1">
      <c r="M24" s="18"/>
      <c r="R24" s="18"/>
      <c r="AI24" s="18"/>
    </row>
    <row r="25" spans="18:35" ht="9.75" customHeight="1">
      <c r="R25" s="18"/>
      <c r="AI25" s="18"/>
    </row>
    <row r="26" spans="18:35" ht="9.75" customHeight="1">
      <c r="R26" s="18"/>
      <c r="AI26" s="18"/>
    </row>
  </sheetData>
  <sheetProtection/>
  <mergeCells count="119">
    <mergeCell ref="F4:F6"/>
    <mergeCell ref="A5:A6"/>
    <mergeCell ref="B5:B6"/>
    <mergeCell ref="D4:D6"/>
    <mergeCell ref="C5:C6"/>
    <mergeCell ref="A4:C4"/>
    <mergeCell ref="U3:V3"/>
    <mergeCell ref="U1:V1"/>
    <mergeCell ref="E4:E6"/>
    <mergeCell ref="Q5:Q6"/>
    <mergeCell ref="R5:R6"/>
    <mergeCell ref="U5:U6"/>
    <mergeCell ref="G5:G6"/>
    <mergeCell ref="P5:P6"/>
    <mergeCell ref="L5:L6"/>
    <mergeCell ref="M5:M6"/>
    <mergeCell ref="X5:X6"/>
    <mergeCell ref="Y5:Y6"/>
    <mergeCell ref="AV5:AV6"/>
    <mergeCell ref="Z5:Z6"/>
    <mergeCell ref="AB5:AB6"/>
    <mergeCell ref="AE5:AE6"/>
    <mergeCell ref="AF5:AF6"/>
    <mergeCell ref="AG5:AG6"/>
    <mergeCell ref="AO5:AO6"/>
    <mergeCell ref="AD5:AD6"/>
    <mergeCell ref="BL5:BL6"/>
    <mergeCell ref="AX5:AX6"/>
    <mergeCell ref="AS5:AS6"/>
    <mergeCell ref="AQ5:AQ6"/>
    <mergeCell ref="AR5:AR6"/>
    <mergeCell ref="BB5:BB6"/>
    <mergeCell ref="AM5:AM6"/>
    <mergeCell ref="BO5:BO6"/>
    <mergeCell ref="H5:H6"/>
    <mergeCell ref="I5:I6"/>
    <mergeCell ref="J5:J6"/>
    <mergeCell ref="K5:K6"/>
    <mergeCell ref="AZ5:AZ6"/>
    <mergeCell ref="BA5:BA6"/>
    <mergeCell ref="BC5:BC6"/>
    <mergeCell ref="BF5:BF6"/>
    <mergeCell ref="BD5:BD6"/>
    <mergeCell ref="AK5:AK6"/>
    <mergeCell ref="BG5:BG6"/>
    <mergeCell ref="AA5:AA6"/>
    <mergeCell ref="G4:O4"/>
    <mergeCell ref="BM5:BM6"/>
    <mergeCell ref="BN5:BN6"/>
    <mergeCell ref="BE5:BE6"/>
    <mergeCell ref="AW5:AW6"/>
    <mergeCell ref="AY5:AY6"/>
    <mergeCell ref="AC5:AC6"/>
    <mergeCell ref="CA5:CA6"/>
    <mergeCell ref="N5:N6"/>
    <mergeCell ref="O5:O6"/>
    <mergeCell ref="BP5:BP6"/>
    <mergeCell ref="BR5:BR6"/>
    <mergeCell ref="BS5:BS6"/>
    <mergeCell ref="BV5:BV6"/>
    <mergeCell ref="BJ5:BJ6"/>
    <mergeCell ref="BH5:BH6"/>
    <mergeCell ref="BI5:BI6"/>
    <mergeCell ref="CG5:CG6"/>
    <mergeCell ref="CF5:CF6"/>
    <mergeCell ref="CE5:CE6"/>
    <mergeCell ref="CD5:CD6"/>
    <mergeCell ref="CC5:CC6"/>
    <mergeCell ref="CB5:CB6"/>
    <mergeCell ref="CI5:CI6"/>
    <mergeCell ref="BZ5:BZ6"/>
    <mergeCell ref="DA5:DA6"/>
    <mergeCell ref="CZ5:CZ6"/>
    <mergeCell ref="CY5:CY6"/>
    <mergeCell ref="CX5:CX6"/>
    <mergeCell ref="CJ5:CJ6"/>
    <mergeCell ref="CW5:CW6"/>
    <mergeCell ref="CU5:CU6"/>
    <mergeCell ref="CT5:CT6"/>
    <mergeCell ref="CH5:CH6"/>
    <mergeCell ref="BQ4:BS4"/>
    <mergeCell ref="BT5:BT6"/>
    <mergeCell ref="BT4:BV4"/>
    <mergeCell ref="BW5:BW6"/>
    <mergeCell ref="BW4:CG4"/>
    <mergeCell ref="BQ5:BQ6"/>
    <mergeCell ref="BX5:BX6"/>
    <mergeCell ref="BY5:BY6"/>
    <mergeCell ref="BU5:BU6"/>
    <mergeCell ref="CX4:DD4"/>
    <mergeCell ref="BL4:BP4"/>
    <mergeCell ref="BK5:BK6"/>
    <mergeCell ref="CS5:CS6"/>
    <mergeCell ref="CR5:CR6"/>
    <mergeCell ref="CQ5:CQ6"/>
    <mergeCell ref="CP5:CP6"/>
    <mergeCell ref="CO5:CO6"/>
    <mergeCell ref="CN5:CN6"/>
    <mergeCell ref="CM5:CM6"/>
    <mergeCell ref="AU5:AU6"/>
    <mergeCell ref="AT5:AT6"/>
    <mergeCell ref="AP5:AP6"/>
    <mergeCell ref="AN5:AN6"/>
    <mergeCell ref="AL5:AL6"/>
    <mergeCell ref="DD5:DD6"/>
    <mergeCell ref="DC5:DC6"/>
    <mergeCell ref="DB5:DB6"/>
    <mergeCell ref="CL5:CL6"/>
    <mergeCell ref="CK5:CK6"/>
    <mergeCell ref="S5:S6"/>
    <mergeCell ref="P4:AV4"/>
    <mergeCell ref="CH4:CW4"/>
    <mergeCell ref="AJ5:AJ6"/>
    <mergeCell ref="AI5:AI6"/>
    <mergeCell ref="AH5:AH6"/>
    <mergeCell ref="W5:W6"/>
    <mergeCell ref="V5:V6"/>
    <mergeCell ref="T5:T6"/>
    <mergeCell ref="CV5:CV6"/>
  </mergeCells>
  <printOptions horizontalCentered="1"/>
  <pageMargins left="0.7874015748031495" right="0.5905511811023622" top="0.39370078740157477" bottom="0.39370078740157477" header="0" footer="0"/>
  <pageSetup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E23"/>
  <sheetViews>
    <sheetView showGridLines="0" showZeros="0" zoomScalePageLayoutView="0" workbookViewId="0" topLeftCell="CM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3.16015625" style="0" customWidth="1"/>
    <col min="7" max="7" width="13" style="0" customWidth="1"/>
    <col min="8" max="8" width="13.66015625" style="0" customWidth="1"/>
    <col min="9" max="9" width="11.83203125" style="0" customWidth="1"/>
    <col min="10" max="10" width="13.66015625" style="0" customWidth="1"/>
    <col min="11" max="11" width="10.83203125" style="0" customWidth="1"/>
    <col min="12" max="12" width="11.16015625" style="0" customWidth="1"/>
    <col min="13" max="13" width="10.16015625" style="0" customWidth="1"/>
    <col min="14" max="14" width="11" style="0" customWidth="1"/>
    <col min="15" max="15" width="10.83203125" style="0" customWidth="1"/>
    <col min="16" max="16" width="10.33203125" style="0" customWidth="1"/>
    <col min="17" max="17" width="13.5" style="0" customWidth="1"/>
    <col min="18" max="18" width="11.33203125" style="0" customWidth="1"/>
    <col min="19" max="19" width="10.83203125" style="0" customWidth="1"/>
    <col min="20" max="20" width="12.33203125" style="0" customWidth="1"/>
    <col min="21" max="21" width="12.5" style="0" customWidth="1"/>
    <col min="22" max="22" width="11.83203125" style="0" customWidth="1"/>
    <col min="23" max="23" width="10.83203125" style="0" customWidth="1"/>
    <col min="24" max="25" width="10.33203125" style="0" customWidth="1"/>
    <col min="26" max="26" width="11.16015625" style="0" customWidth="1"/>
    <col min="27" max="27" width="10.83203125" style="0" customWidth="1"/>
    <col min="28" max="28" width="11" style="0" customWidth="1"/>
    <col min="29" max="29" width="12.33203125" style="0" customWidth="1"/>
    <col min="30" max="30" width="11.83203125" style="0" customWidth="1"/>
    <col min="31" max="31" width="12" style="0" customWidth="1"/>
    <col min="32" max="32" width="11.66015625" style="0" customWidth="1"/>
    <col min="33" max="33" width="11.83203125" style="0" customWidth="1"/>
    <col min="34" max="34" width="11.66015625" style="0" customWidth="1"/>
    <col min="35" max="36" width="11.33203125" style="0" customWidth="1"/>
    <col min="37" max="37" width="11.16015625" style="0" customWidth="1"/>
    <col min="38" max="38" width="10.66015625" style="0" customWidth="1"/>
    <col min="39" max="39" width="11" style="0" customWidth="1"/>
    <col min="40" max="40" width="11.66015625" style="0" customWidth="1"/>
    <col min="41" max="41" width="11" style="0" customWidth="1"/>
    <col min="42" max="42" width="10.83203125" style="0" customWidth="1"/>
    <col min="43" max="43" width="10.5" style="0" customWidth="1"/>
    <col min="44" max="44" width="11.16015625" style="0" customWidth="1"/>
    <col min="45" max="45" width="12" style="0" customWidth="1"/>
    <col min="46" max="46" width="12.16015625" style="0" customWidth="1"/>
    <col min="47" max="47" width="9.16015625" style="0" customWidth="1"/>
    <col min="48" max="48" width="11" style="0" customWidth="1"/>
    <col min="49" max="50" width="10.83203125" style="0" customWidth="1"/>
    <col min="51" max="51" width="10.66015625" style="0" customWidth="1"/>
    <col min="52" max="52" width="13.16015625" style="0" customWidth="1"/>
    <col min="53" max="53" width="13.66015625" style="0" customWidth="1"/>
    <col min="54" max="54" width="10.5" style="0" customWidth="1"/>
    <col min="55" max="55" width="11" style="0" customWidth="1"/>
    <col min="56" max="56" width="11.66015625" style="0" customWidth="1"/>
    <col min="57" max="57" width="12.33203125" style="0" customWidth="1"/>
  </cols>
  <sheetData>
    <row r="1" spans="1:22" ht="25.5" customHeight="1">
      <c r="A1" s="74"/>
      <c r="B1" s="74"/>
      <c r="C1" s="75"/>
      <c r="D1" s="76"/>
      <c r="E1" s="77"/>
      <c r="F1" s="66"/>
      <c r="U1" s="318" t="s">
        <v>284</v>
      </c>
      <c r="V1" s="318"/>
    </row>
    <row r="2" spans="1:22" ht="25.5" customHeight="1">
      <c r="A2" s="78" t="s">
        <v>230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12"/>
      <c r="V2" s="112"/>
    </row>
    <row r="3" spans="2:22" ht="25.5" customHeight="1">
      <c r="B3" s="80"/>
      <c r="C3" s="75"/>
      <c r="D3" s="76"/>
      <c r="E3" s="81"/>
      <c r="F3" s="66"/>
      <c r="O3" s="18"/>
      <c r="U3" s="312" t="s">
        <v>79</v>
      </c>
      <c r="V3" s="313"/>
    </row>
    <row r="4" spans="1:108" ht="25.5" customHeight="1">
      <c r="A4" s="267" t="s">
        <v>347</v>
      </c>
      <c r="B4" s="267"/>
      <c r="C4" s="267"/>
      <c r="D4" s="289" t="s">
        <v>140</v>
      </c>
      <c r="E4" s="269" t="s">
        <v>241</v>
      </c>
      <c r="F4" s="303" t="s">
        <v>235</v>
      </c>
      <c r="G4" s="268" t="s">
        <v>174</v>
      </c>
      <c r="H4" s="291"/>
      <c r="I4" s="291"/>
      <c r="J4" s="291"/>
      <c r="K4" s="291"/>
      <c r="L4" s="291"/>
      <c r="M4" s="291"/>
      <c r="N4" s="291"/>
      <c r="O4" s="292"/>
      <c r="P4" s="269" t="s">
        <v>221</v>
      </c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82" t="s">
        <v>20</v>
      </c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4"/>
      <c r="BI4" s="84"/>
      <c r="BJ4" s="84"/>
      <c r="BK4" s="84"/>
      <c r="BL4" s="269" t="s">
        <v>86</v>
      </c>
      <c r="BM4" s="269"/>
      <c r="BN4" s="269"/>
      <c r="BO4" s="269"/>
      <c r="BP4" s="269"/>
      <c r="BQ4" s="271" t="s">
        <v>132</v>
      </c>
      <c r="BR4" s="268"/>
      <c r="BS4" s="270"/>
      <c r="BT4" s="268" t="s">
        <v>82</v>
      </c>
      <c r="BU4" s="268"/>
      <c r="BV4" s="270"/>
      <c r="BW4" s="268" t="s">
        <v>33</v>
      </c>
      <c r="BX4" s="268"/>
      <c r="BY4" s="268"/>
      <c r="BZ4" s="268"/>
      <c r="CA4" s="268"/>
      <c r="CB4" s="268"/>
      <c r="CC4" s="268"/>
      <c r="CD4" s="268"/>
      <c r="CE4" s="268"/>
      <c r="CF4" s="268"/>
      <c r="CG4" s="270"/>
      <c r="CH4" s="268" t="s">
        <v>59</v>
      </c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79" t="s">
        <v>16</v>
      </c>
      <c r="CY4" s="269"/>
      <c r="CZ4" s="269"/>
      <c r="DA4" s="269"/>
      <c r="DB4" s="269"/>
      <c r="DC4" s="269"/>
      <c r="DD4" s="269"/>
    </row>
    <row r="5" spans="1:108" ht="25.5" customHeight="1">
      <c r="A5" s="299" t="s">
        <v>133</v>
      </c>
      <c r="B5" s="301" t="s">
        <v>242</v>
      </c>
      <c r="C5" s="301" t="s">
        <v>233</v>
      </c>
      <c r="D5" s="289"/>
      <c r="E5" s="269"/>
      <c r="F5" s="303"/>
      <c r="G5" s="304" t="s">
        <v>232</v>
      </c>
      <c r="H5" s="289" t="s">
        <v>302</v>
      </c>
      <c r="I5" s="289" t="s">
        <v>92</v>
      </c>
      <c r="J5" s="289" t="s">
        <v>129</v>
      </c>
      <c r="K5" s="289" t="s">
        <v>147</v>
      </c>
      <c r="L5" s="289" t="s">
        <v>224</v>
      </c>
      <c r="M5" s="289" t="s">
        <v>173</v>
      </c>
      <c r="N5" s="289" t="s">
        <v>148</v>
      </c>
      <c r="O5" s="290" t="s">
        <v>337</v>
      </c>
      <c r="P5" s="306" t="s">
        <v>232</v>
      </c>
      <c r="Q5" s="277" t="s">
        <v>286</v>
      </c>
      <c r="R5" s="277" t="s">
        <v>103</v>
      </c>
      <c r="S5" s="277" t="s">
        <v>91</v>
      </c>
      <c r="T5" s="277" t="s">
        <v>169</v>
      </c>
      <c r="U5" s="277" t="s">
        <v>342</v>
      </c>
      <c r="V5" s="277" t="s">
        <v>243</v>
      </c>
      <c r="W5" s="277" t="s">
        <v>127</v>
      </c>
      <c r="X5" s="277" t="s">
        <v>50</v>
      </c>
      <c r="Y5" s="277" t="s">
        <v>251</v>
      </c>
      <c r="Z5" s="295" t="s">
        <v>110</v>
      </c>
      <c r="AA5" s="275" t="s">
        <v>266</v>
      </c>
      <c r="AB5" s="297" t="s">
        <v>335</v>
      </c>
      <c r="AC5" s="277" t="s">
        <v>87</v>
      </c>
      <c r="AD5" s="277" t="s">
        <v>256</v>
      </c>
      <c r="AE5" s="277" t="s">
        <v>186</v>
      </c>
      <c r="AF5" s="277" t="s">
        <v>161</v>
      </c>
      <c r="AG5" s="277" t="s">
        <v>157</v>
      </c>
      <c r="AH5" s="277" t="s">
        <v>72</v>
      </c>
      <c r="AI5" s="277" t="s">
        <v>135</v>
      </c>
      <c r="AJ5" s="277" t="s">
        <v>309</v>
      </c>
      <c r="AK5" s="277" t="s">
        <v>49</v>
      </c>
      <c r="AL5" s="277" t="s">
        <v>83</v>
      </c>
      <c r="AM5" s="277" t="s">
        <v>346</v>
      </c>
      <c r="AN5" s="277" t="s">
        <v>329</v>
      </c>
      <c r="AO5" s="277" t="s">
        <v>318</v>
      </c>
      <c r="AP5" s="277" t="s">
        <v>189</v>
      </c>
      <c r="AQ5" s="277" t="s">
        <v>289</v>
      </c>
      <c r="AR5" s="277" t="s">
        <v>81</v>
      </c>
      <c r="AS5" s="277" t="s">
        <v>344</v>
      </c>
      <c r="AT5" s="277" t="s">
        <v>222</v>
      </c>
      <c r="AU5" s="277" t="s">
        <v>348</v>
      </c>
      <c r="AV5" s="277" t="s">
        <v>268</v>
      </c>
      <c r="AW5" s="293" t="s">
        <v>232</v>
      </c>
      <c r="AX5" s="293" t="s">
        <v>23</v>
      </c>
      <c r="AY5" s="293" t="s">
        <v>345</v>
      </c>
      <c r="AZ5" s="290" t="s">
        <v>323</v>
      </c>
      <c r="BA5" s="290" t="s">
        <v>218</v>
      </c>
      <c r="BB5" s="290" t="s">
        <v>7</v>
      </c>
      <c r="BC5" s="280" t="s">
        <v>66</v>
      </c>
      <c r="BD5" s="290" t="s">
        <v>311</v>
      </c>
      <c r="BE5" s="280" t="s">
        <v>29</v>
      </c>
      <c r="BF5" s="280" t="s">
        <v>227</v>
      </c>
      <c r="BG5" s="280" t="s">
        <v>107</v>
      </c>
      <c r="BH5" s="280" t="s">
        <v>31</v>
      </c>
      <c r="BI5" s="280" t="s">
        <v>122</v>
      </c>
      <c r="BJ5" s="280" t="s">
        <v>159</v>
      </c>
      <c r="BK5" s="280" t="s">
        <v>176</v>
      </c>
      <c r="BL5" s="294" t="s">
        <v>73</v>
      </c>
      <c r="BM5" s="286" t="s">
        <v>274</v>
      </c>
      <c r="BN5" s="286" t="s">
        <v>180</v>
      </c>
      <c r="BO5" s="275" t="s">
        <v>71</v>
      </c>
      <c r="BP5" s="284" t="s">
        <v>245</v>
      </c>
      <c r="BQ5" s="282" t="s">
        <v>73</v>
      </c>
      <c r="BR5" s="283" t="s">
        <v>90</v>
      </c>
      <c r="BS5" s="286" t="s">
        <v>250</v>
      </c>
      <c r="BT5" s="282" t="s">
        <v>73</v>
      </c>
      <c r="BU5" s="283" t="s">
        <v>64</v>
      </c>
      <c r="BV5" s="285" t="s">
        <v>36</v>
      </c>
      <c r="BW5" s="282" t="s">
        <v>73</v>
      </c>
      <c r="BX5" s="283" t="s">
        <v>299</v>
      </c>
      <c r="BY5" s="275" t="s">
        <v>316</v>
      </c>
      <c r="BZ5" s="275" t="s">
        <v>315</v>
      </c>
      <c r="CA5" s="275" t="s">
        <v>6</v>
      </c>
      <c r="CB5" s="275" t="s">
        <v>322</v>
      </c>
      <c r="CC5" s="275" t="s">
        <v>43</v>
      </c>
      <c r="CD5" s="275" t="s">
        <v>163</v>
      </c>
      <c r="CE5" s="275" t="s">
        <v>279</v>
      </c>
      <c r="CF5" s="275" t="s">
        <v>231</v>
      </c>
      <c r="CG5" s="275" t="s">
        <v>131</v>
      </c>
      <c r="CH5" s="282" t="s">
        <v>73</v>
      </c>
      <c r="CI5" s="283" t="s">
        <v>299</v>
      </c>
      <c r="CJ5" s="275" t="s">
        <v>316</v>
      </c>
      <c r="CK5" s="275" t="s">
        <v>315</v>
      </c>
      <c r="CL5" s="275" t="s">
        <v>6</v>
      </c>
      <c r="CM5" s="275" t="s">
        <v>322</v>
      </c>
      <c r="CN5" s="275" t="s">
        <v>43</v>
      </c>
      <c r="CO5" s="275" t="s">
        <v>163</v>
      </c>
      <c r="CP5" s="275" t="s">
        <v>217</v>
      </c>
      <c r="CQ5" s="275" t="s">
        <v>160</v>
      </c>
      <c r="CR5" s="275" t="s">
        <v>106</v>
      </c>
      <c r="CS5" s="275" t="s">
        <v>98</v>
      </c>
      <c r="CT5" s="275" t="s">
        <v>279</v>
      </c>
      <c r="CU5" s="275" t="s">
        <v>231</v>
      </c>
      <c r="CV5" s="275" t="s">
        <v>24</v>
      </c>
      <c r="CW5" s="275" t="s">
        <v>59</v>
      </c>
      <c r="CX5" s="275" t="s">
        <v>73</v>
      </c>
      <c r="CY5" s="275" t="s">
        <v>314</v>
      </c>
      <c r="CZ5" s="275" t="s">
        <v>179</v>
      </c>
      <c r="DA5" s="275" t="s">
        <v>112</v>
      </c>
      <c r="DB5" s="275" t="s">
        <v>214</v>
      </c>
      <c r="DC5" s="275" t="s">
        <v>130</v>
      </c>
      <c r="DD5" s="275" t="s">
        <v>16</v>
      </c>
    </row>
    <row r="6" spans="1:108" ht="38.25" customHeight="1">
      <c r="A6" s="299"/>
      <c r="B6" s="301"/>
      <c r="C6" s="301"/>
      <c r="D6" s="289"/>
      <c r="E6" s="269"/>
      <c r="F6" s="303"/>
      <c r="G6" s="305"/>
      <c r="H6" s="317"/>
      <c r="I6" s="289"/>
      <c r="J6" s="289"/>
      <c r="K6" s="289"/>
      <c r="L6" s="289"/>
      <c r="M6" s="289"/>
      <c r="N6" s="289"/>
      <c r="O6" s="290"/>
      <c r="P6" s="307"/>
      <c r="Q6" s="275"/>
      <c r="R6" s="275"/>
      <c r="S6" s="275"/>
      <c r="T6" s="275"/>
      <c r="U6" s="275"/>
      <c r="V6" s="275"/>
      <c r="W6" s="275"/>
      <c r="X6" s="275"/>
      <c r="Y6" s="275"/>
      <c r="Z6" s="296"/>
      <c r="AA6" s="269"/>
      <c r="AB6" s="29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5"/>
      <c r="AW6" s="293"/>
      <c r="AX6" s="293"/>
      <c r="AY6" s="293"/>
      <c r="AZ6" s="290"/>
      <c r="BA6" s="290"/>
      <c r="BB6" s="290"/>
      <c r="BC6" s="281"/>
      <c r="BD6" s="290"/>
      <c r="BE6" s="281"/>
      <c r="BF6" s="281"/>
      <c r="BG6" s="281"/>
      <c r="BH6" s="281"/>
      <c r="BI6" s="281"/>
      <c r="BJ6" s="281"/>
      <c r="BK6" s="281"/>
      <c r="BL6" s="270"/>
      <c r="BM6" s="287"/>
      <c r="BN6" s="287"/>
      <c r="BO6" s="269"/>
      <c r="BP6" s="285"/>
      <c r="BQ6" s="268"/>
      <c r="BR6" s="279"/>
      <c r="BS6" s="287"/>
      <c r="BT6" s="268"/>
      <c r="BU6" s="279"/>
      <c r="BV6" s="288"/>
      <c r="BW6" s="268"/>
      <c r="BX6" s="279"/>
      <c r="BY6" s="269"/>
      <c r="BZ6" s="269"/>
      <c r="CA6" s="269"/>
      <c r="CB6" s="269"/>
      <c r="CC6" s="269"/>
      <c r="CD6" s="269"/>
      <c r="CE6" s="269"/>
      <c r="CF6" s="269"/>
      <c r="CG6" s="269"/>
      <c r="CH6" s="268"/>
      <c r="CI6" s="27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76"/>
      <c r="CW6" s="276"/>
      <c r="CX6" s="269"/>
      <c r="CY6" s="269"/>
      <c r="CZ6" s="269"/>
      <c r="DA6" s="269"/>
      <c r="DB6" s="269"/>
      <c r="DC6" s="269"/>
      <c r="DD6" s="269"/>
    </row>
    <row r="7" spans="1:108" ht="18" customHeight="1">
      <c r="A7" s="71" t="s">
        <v>215</v>
      </c>
      <c r="B7" s="85" t="s">
        <v>215</v>
      </c>
      <c r="C7" s="85" t="s">
        <v>215</v>
      </c>
      <c r="D7" s="69" t="s">
        <v>215</v>
      </c>
      <c r="E7" s="86" t="s">
        <v>215</v>
      </c>
      <c r="F7" s="88">
        <v>1</v>
      </c>
      <c r="G7" s="90">
        <v>2</v>
      </c>
      <c r="H7" s="127">
        <v>3</v>
      </c>
      <c r="I7" s="128">
        <v>4</v>
      </c>
      <c r="J7" s="89">
        <v>5</v>
      </c>
      <c r="K7" s="57">
        <v>6</v>
      </c>
      <c r="L7" s="89">
        <v>7</v>
      </c>
      <c r="M7" s="57">
        <v>8</v>
      </c>
      <c r="N7" s="89">
        <v>9</v>
      </c>
      <c r="O7" s="57">
        <v>10</v>
      </c>
      <c r="P7" s="56">
        <v>11</v>
      </c>
      <c r="Q7" s="88">
        <v>12</v>
      </c>
      <c r="R7" s="56">
        <v>13</v>
      </c>
      <c r="S7" s="56">
        <v>14</v>
      </c>
      <c r="T7" s="56">
        <v>15</v>
      </c>
      <c r="U7" s="88">
        <v>16</v>
      </c>
      <c r="V7" s="88">
        <v>17</v>
      </c>
      <c r="W7" s="88">
        <v>18</v>
      </c>
      <c r="X7" s="56">
        <v>19</v>
      </c>
      <c r="Y7" s="88">
        <v>20</v>
      </c>
      <c r="Z7" s="56">
        <v>21</v>
      </c>
      <c r="AA7" s="89">
        <v>22</v>
      </c>
      <c r="AB7" s="56">
        <v>23</v>
      </c>
      <c r="AC7" s="88">
        <v>24</v>
      </c>
      <c r="AD7" s="56">
        <v>25</v>
      </c>
      <c r="AE7" s="88">
        <v>26</v>
      </c>
      <c r="AF7" s="56">
        <v>27</v>
      </c>
      <c r="AG7" s="88">
        <v>28</v>
      </c>
      <c r="AH7" s="88">
        <v>29</v>
      </c>
      <c r="AI7" s="88">
        <v>30</v>
      </c>
      <c r="AJ7" s="88">
        <v>31</v>
      </c>
      <c r="AK7" s="88">
        <v>32</v>
      </c>
      <c r="AL7" s="88">
        <v>33</v>
      </c>
      <c r="AM7" s="56">
        <v>34</v>
      </c>
      <c r="AN7" s="56">
        <v>35</v>
      </c>
      <c r="AO7" s="56">
        <v>36</v>
      </c>
      <c r="AP7" s="56">
        <v>37</v>
      </c>
      <c r="AQ7" s="56">
        <v>38</v>
      </c>
      <c r="AR7" s="56">
        <v>39</v>
      </c>
      <c r="AS7" s="56">
        <v>40</v>
      </c>
      <c r="AT7" s="56">
        <v>41</v>
      </c>
      <c r="AU7" s="56">
        <v>42</v>
      </c>
      <c r="AV7" s="56">
        <v>43</v>
      </c>
      <c r="AW7" s="56">
        <v>44</v>
      </c>
      <c r="AX7" s="56">
        <v>45</v>
      </c>
      <c r="AY7" s="56">
        <v>46</v>
      </c>
      <c r="AZ7" s="88">
        <v>47</v>
      </c>
      <c r="BA7" s="56">
        <v>48</v>
      </c>
      <c r="BB7" s="88">
        <v>49</v>
      </c>
      <c r="BC7" s="56">
        <v>50</v>
      </c>
      <c r="BD7" s="88">
        <v>51</v>
      </c>
      <c r="BE7" s="56">
        <v>52</v>
      </c>
      <c r="BF7" s="88">
        <v>53</v>
      </c>
      <c r="BG7" s="56">
        <v>54</v>
      </c>
      <c r="BH7" s="56">
        <v>55</v>
      </c>
      <c r="BI7" s="56">
        <v>56</v>
      </c>
      <c r="BJ7" s="56">
        <v>57</v>
      </c>
      <c r="BK7" s="56">
        <v>58</v>
      </c>
      <c r="BL7" s="56">
        <v>59</v>
      </c>
      <c r="BM7" s="89">
        <v>60</v>
      </c>
      <c r="BN7" s="89">
        <v>61</v>
      </c>
      <c r="BO7" s="89">
        <v>62</v>
      </c>
      <c r="BP7" s="89">
        <v>63</v>
      </c>
      <c r="BQ7" s="56">
        <v>64</v>
      </c>
      <c r="BR7" s="56">
        <v>65</v>
      </c>
      <c r="BS7" s="56">
        <v>66</v>
      </c>
      <c r="BT7" s="57">
        <v>67</v>
      </c>
      <c r="BU7" s="57">
        <v>68</v>
      </c>
      <c r="BV7" s="56">
        <v>69</v>
      </c>
      <c r="BW7" s="57">
        <v>70</v>
      </c>
      <c r="BX7" s="56">
        <v>71</v>
      </c>
      <c r="BY7" s="56">
        <v>72</v>
      </c>
      <c r="BZ7" s="56">
        <v>73</v>
      </c>
      <c r="CA7" s="56">
        <v>74</v>
      </c>
      <c r="CB7" s="56">
        <v>75</v>
      </c>
      <c r="CC7" s="56">
        <v>76</v>
      </c>
      <c r="CD7" s="56">
        <v>77</v>
      </c>
      <c r="CE7" s="56">
        <v>78</v>
      </c>
      <c r="CF7" s="56">
        <v>79</v>
      </c>
      <c r="CG7" s="56">
        <v>80</v>
      </c>
      <c r="CH7" s="57">
        <v>81</v>
      </c>
      <c r="CI7" s="56">
        <v>82</v>
      </c>
      <c r="CJ7" s="56">
        <v>83</v>
      </c>
      <c r="CK7" s="56">
        <v>84</v>
      </c>
      <c r="CL7" s="56">
        <v>85</v>
      </c>
      <c r="CM7" s="56">
        <v>86</v>
      </c>
      <c r="CN7" s="56">
        <v>87</v>
      </c>
      <c r="CO7" s="56">
        <v>88</v>
      </c>
      <c r="CP7" s="56">
        <v>89</v>
      </c>
      <c r="CQ7" s="56">
        <v>90</v>
      </c>
      <c r="CR7" s="56">
        <v>91</v>
      </c>
      <c r="CS7" s="56">
        <v>92</v>
      </c>
      <c r="CT7" s="56">
        <v>93</v>
      </c>
      <c r="CU7" s="90">
        <v>94</v>
      </c>
      <c r="CV7" s="90">
        <v>95</v>
      </c>
      <c r="CW7" s="124">
        <v>96</v>
      </c>
      <c r="CX7" s="92">
        <v>97</v>
      </c>
      <c r="CY7" s="56">
        <v>98</v>
      </c>
      <c r="CZ7" s="56">
        <v>99</v>
      </c>
      <c r="DA7" s="56">
        <v>100</v>
      </c>
      <c r="DB7" s="56">
        <v>101</v>
      </c>
      <c r="DC7" s="56">
        <v>102</v>
      </c>
      <c r="DD7" s="56">
        <v>103</v>
      </c>
    </row>
    <row r="8" spans="1:109" ht="18" customHeight="1">
      <c r="A8" s="228"/>
      <c r="B8" s="228"/>
      <c r="C8" s="228"/>
      <c r="D8" s="232"/>
      <c r="E8" s="240" t="s">
        <v>73</v>
      </c>
      <c r="F8" s="229">
        <v>341.54</v>
      </c>
      <c r="G8" s="229">
        <v>2.15</v>
      </c>
      <c r="H8" s="229">
        <v>2.15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9">
        <v>0</v>
      </c>
      <c r="O8" s="229">
        <v>0</v>
      </c>
      <c r="P8" s="229">
        <v>22.44</v>
      </c>
      <c r="Q8" s="229">
        <v>22.44</v>
      </c>
      <c r="R8" s="229">
        <v>0</v>
      </c>
      <c r="S8" s="229">
        <v>0</v>
      </c>
      <c r="T8" s="229">
        <v>0</v>
      </c>
      <c r="U8" s="229">
        <v>0</v>
      </c>
      <c r="V8" s="229">
        <v>0</v>
      </c>
      <c r="W8" s="229">
        <v>0</v>
      </c>
      <c r="X8" s="229">
        <v>0</v>
      </c>
      <c r="Y8" s="229">
        <v>0</v>
      </c>
      <c r="Z8" s="229">
        <v>0</v>
      </c>
      <c r="AA8" s="229">
        <v>0</v>
      </c>
      <c r="AB8" s="229">
        <v>0</v>
      </c>
      <c r="AC8" s="229">
        <v>0</v>
      </c>
      <c r="AD8" s="229">
        <v>0</v>
      </c>
      <c r="AE8" s="229">
        <v>0</v>
      </c>
      <c r="AF8" s="229">
        <v>0</v>
      </c>
      <c r="AG8" s="229">
        <v>0</v>
      </c>
      <c r="AH8" s="229">
        <v>0</v>
      </c>
      <c r="AI8" s="229">
        <v>0</v>
      </c>
      <c r="AJ8" s="229">
        <v>0</v>
      </c>
      <c r="AK8" s="229">
        <v>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v>0</v>
      </c>
      <c r="AR8" s="241">
        <v>0</v>
      </c>
      <c r="AS8" s="241">
        <v>0</v>
      </c>
      <c r="AT8" s="241">
        <v>0</v>
      </c>
      <c r="AU8" s="241">
        <v>0</v>
      </c>
      <c r="AV8" s="241">
        <v>0</v>
      </c>
      <c r="AW8" s="241">
        <v>133.45</v>
      </c>
      <c r="AX8" s="241">
        <v>0</v>
      </c>
      <c r="AY8" s="241">
        <v>0</v>
      </c>
      <c r="AZ8" s="241">
        <v>0</v>
      </c>
      <c r="BA8" s="241">
        <v>0</v>
      </c>
      <c r="BB8" s="241">
        <v>0</v>
      </c>
      <c r="BC8" s="241">
        <v>43.45</v>
      </c>
      <c r="BD8" s="241">
        <v>0</v>
      </c>
      <c r="BE8" s="241">
        <v>0</v>
      </c>
      <c r="BF8" s="241">
        <v>0</v>
      </c>
      <c r="BG8" s="241">
        <v>0</v>
      </c>
      <c r="BH8" s="241">
        <v>0</v>
      </c>
      <c r="BI8" s="241">
        <v>0</v>
      </c>
      <c r="BJ8" s="241">
        <v>0</v>
      </c>
      <c r="BK8" s="241">
        <v>90</v>
      </c>
      <c r="BL8" s="241">
        <v>0</v>
      </c>
      <c r="BM8" s="241">
        <v>0</v>
      </c>
      <c r="BN8" s="241">
        <v>0</v>
      </c>
      <c r="BO8" s="241">
        <v>0</v>
      </c>
      <c r="BP8" s="241">
        <v>0</v>
      </c>
      <c r="BQ8" s="241">
        <v>0</v>
      </c>
      <c r="BR8" s="241">
        <v>0</v>
      </c>
      <c r="BS8" s="241">
        <v>0</v>
      </c>
      <c r="BT8" s="241">
        <v>0</v>
      </c>
      <c r="BU8" s="241">
        <v>0</v>
      </c>
      <c r="BV8" s="241">
        <v>0</v>
      </c>
      <c r="BW8" s="241">
        <v>183.5</v>
      </c>
      <c r="BX8" s="241">
        <v>0</v>
      </c>
      <c r="BY8" s="241">
        <v>183.5</v>
      </c>
      <c r="BZ8" s="241">
        <v>0</v>
      </c>
      <c r="CA8" s="241">
        <v>0</v>
      </c>
      <c r="CB8" s="241">
        <v>0</v>
      </c>
      <c r="CC8" s="241">
        <v>0</v>
      </c>
      <c r="CD8" s="241">
        <v>0</v>
      </c>
      <c r="CE8" s="241">
        <v>0</v>
      </c>
      <c r="CF8" s="241">
        <v>0</v>
      </c>
      <c r="CG8" s="241">
        <v>0</v>
      </c>
      <c r="CH8" s="241">
        <v>0</v>
      </c>
      <c r="CI8" s="241">
        <v>0</v>
      </c>
      <c r="CJ8" s="241">
        <v>0</v>
      </c>
      <c r="CK8" s="241">
        <v>0</v>
      </c>
      <c r="CL8" s="241">
        <v>0</v>
      </c>
      <c r="CM8" s="241">
        <v>0</v>
      </c>
      <c r="CN8" s="241">
        <v>0</v>
      </c>
      <c r="CO8" s="241">
        <v>0</v>
      </c>
      <c r="CP8" s="241">
        <v>0</v>
      </c>
      <c r="CQ8" s="241">
        <v>0</v>
      </c>
      <c r="CR8" s="241">
        <v>0</v>
      </c>
      <c r="CS8" s="241">
        <v>0</v>
      </c>
      <c r="CT8" s="241">
        <v>0</v>
      </c>
      <c r="CU8" s="241">
        <v>0</v>
      </c>
      <c r="CV8" s="241">
        <v>0</v>
      </c>
      <c r="CW8" s="241">
        <v>0</v>
      </c>
      <c r="CX8" s="241">
        <v>0</v>
      </c>
      <c r="CY8" s="241">
        <v>0</v>
      </c>
      <c r="CZ8" s="241">
        <v>0</v>
      </c>
      <c r="DA8" s="241">
        <v>0</v>
      </c>
      <c r="DB8" s="241">
        <v>0</v>
      </c>
      <c r="DC8" s="241">
        <v>0</v>
      </c>
      <c r="DD8" s="241">
        <v>0</v>
      </c>
      <c r="DE8" s="18"/>
    </row>
    <row r="9" spans="1:109" ht="18" customHeight="1">
      <c r="A9" s="228"/>
      <c r="B9" s="228"/>
      <c r="C9" s="228"/>
      <c r="D9" s="232" t="s">
        <v>17</v>
      </c>
      <c r="E9" s="240" t="s">
        <v>291</v>
      </c>
      <c r="F9" s="229">
        <v>341.54</v>
      </c>
      <c r="G9" s="229">
        <v>2.15</v>
      </c>
      <c r="H9" s="229">
        <v>2.15</v>
      </c>
      <c r="I9" s="229">
        <v>0</v>
      </c>
      <c r="J9" s="229">
        <v>0</v>
      </c>
      <c r="K9" s="229">
        <v>0</v>
      </c>
      <c r="L9" s="229">
        <v>0</v>
      </c>
      <c r="M9" s="229">
        <v>0</v>
      </c>
      <c r="N9" s="229">
        <v>0</v>
      </c>
      <c r="O9" s="229">
        <v>0</v>
      </c>
      <c r="P9" s="229">
        <v>22.44</v>
      </c>
      <c r="Q9" s="229">
        <v>22.44</v>
      </c>
      <c r="R9" s="229">
        <v>0</v>
      </c>
      <c r="S9" s="229">
        <v>0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  <c r="Y9" s="229">
        <v>0</v>
      </c>
      <c r="Z9" s="229">
        <v>0</v>
      </c>
      <c r="AA9" s="229">
        <v>0</v>
      </c>
      <c r="AB9" s="229">
        <v>0</v>
      </c>
      <c r="AC9" s="229">
        <v>0</v>
      </c>
      <c r="AD9" s="229">
        <v>0</v>
      </c>
      <c r="AE9" s="229">
        <v>0</v>
      </c>
      <c r="AF9" s="229">
        <v>0</v>
      </c>
      <c r="AG9" s="229">
        <v>0</v>
      </c>
      <c r="AH9" s="229">
        <v>0</v>
      </c>
      <c r="AI9" s="229">
        <v>0</v>
      </c>
      <c r="AJ9" s="229">
        <v>0</v>
      </c>
      <c r="AK9" s="229">
        <v>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v>0</v>
      </c>
      <c r="AR9" s="241">
        <v>0</v>
      </c>
      <c r="AS9" s="241">
        <v>0</v>
      </c>
      <c r="AT9" s="241">
        <v>0</v>
      </c>
      <c r="AU9" s="241">
        <v>0</v>
      </c>
      <c r="AV9" s="241">
        <v>0</v>
      </c>
      <c r="AW9" s="241">
        <v>133.45</v>
      </c>
      <c r="AX9" s="241">
        <v>0</v>
      </c>
      <c r="AY9" s="241">
        <v>0</v>
      </c>
      <c r="AZ9" s="241">
        <v>0</v>
      </c>
      <c r="BA9" s="241">
        <v>0</v>
      </c>
      <c r="BB9" s="241">
        <v>0</v>
      </c>
      <c r="BC9" s="241">
        <v>43.45</v>
      </c>
      <c r="BD9" s="241">
        <v>0</v>
      </c>
      <c r="BE9" s="241">
        <v>0</v>
      </c>
      <c r="BF9" s="241">
        <v>0</v>
      </c>
      <c r="BG9" s="241">
        <v>0</v>
      </c>
      <c r="BH9" s="241">
        <v>0</v>
      </c>
      <c r="BI9" s="241">
        <v>0</v>
      </c>
      <c r="BJ9" s="241">
        <v>0</v>
      </c>
      <c r="BK9" s="241">
        <v>90</v>
      </c>
      <c r="BL9" s="241">
        <v>0</v>
      </c>
      <c r="BM9" s="241">
        <v>0</v>
      </c>
      <c r="BN9" s="241">
        <v>0</v>
      </c>
      <c r="BO9" s="241">
        <v>0</v>
      </c>
      <c r="BP9" s="241">
        <v>0</v>
      </c>
      <c r="BQ9" s="241">
        <v>0</v>
      </c>
      <c r="BR9" s="241">
        <v>0</v>
      </c>
      <c r="BS9" s="241">
        <v>0</v>
      </c>
      <c r="BT9" s="241">
        <v>0</v>
      </c>
      <c r="BU9" s="241">
        <v>0</v>
      </c>
      <c r="BV9" s="241">
        <v>0</v>
      </c>
      <c r="BW9" s="241">
        <v>183.5</v>
      </c>
      <c r="BX9" s="241">
        <v>0</v>
      </c>
      <c r="BY9" s="241">
        <v>183.5</v>
      </c>
      <c r="BZ9" s="241">
        <v>0</v>
      </c>
      <c r="CA9" s="241">
        <v>0</v>
      </c>
      <c r="CB9" s="241">
        <v>0</v>
      </c>
      <c r="CC9" s="241">
        <v>0</v>
      </c>
      <c r="CD9" s="241">
        <v>0</v>
      </c>
      <c r="CE9" s="241">
        <v>0</v>
      </c>
      <c r="CF9" s="241">
        <v>0</v>
      </c>
      <c r="CG9" s="241">
        <v>0</v>
      </c>
      <c r="CH9" s="241">
        <v>0</v>
      </c>
      <c r="CI9" s="241">
        <v>0</v>
      </c>
      <c r="CJ9" s="241">
        <v>0</v>
      </c>
      <c r="CK9" s="241">
        <v>0</v>
      </c>
      <c r="CL9" s="241">
        <v>0</v>
      </c>
      <c r="CM9" s="241">
        <v>0</v>
      </c>
      <c r="CN9" s="241">
        <v>0</v>
      </c>
      <c r="CO9" s="241">
        <v>0</v>
      </c>
      <c r="CP9" s="241">
        <v>0</v>
      </c>
      <c r="CQ9" s="241">
        <v>0</v>
      </c>
      <c r="CR9" s="241">
        <v>0</v>
      </c>
      <c r="CS9" s="241">
        <v>0</v>
      </c>
      <c r="CT9" s="241">
        <v>0</v>
      </c>
      <c r="CU9" s="241">
        <v>0</v>
      </c>
      <c r="CV9" s="241">
        <v>0</v>
      </c>
      <c r="CW9" s="241">
        <v>0</v>
      </c>
      <c r="CX9" s="241">
        <v>0</v>
      </c>
      <c r="CY9" s="241">
        <v>0</v>
      </c>
      <c r="CZ9" s="241">
        <v>0</v>
      </c>
      <c r="DA9" s="241">
        <v>0</v>
      </c>
      <c r="DB9" s="241">
        <v>0</v>
      </c>
      <c r="DC9" s="241">
        <v>0</v>
      </c>
      <c r="DD9" s="241">
        <v>0</v>
      </c>
      <c r="DE9" s="18"/>
    </row>
    <row r="10" spans="1:109" ht="18" customHeight="1">
      <c r="A10" s="228" t="s">
        <v>341</v>
      </c>
      <c r="B10" s="228" t="s">
        <v>88</v>
      </c>
      <c r="C10" s="228" t="s">
        <v>3</v>
      </c>
      <c r="D10" s="232" t="s">
        <v>125</v>
      </c>
      <c r="E10" s="240" t="s">
        <v>38</v>
      </c>
      <c r="F10" s="229">
        <v>316.95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0</v>
      </c>
      <c r="AR10" s="241">
        <v>0</v>
      </c>
      <c r="AS10" s="241">
        <v>0</v>
      </c>
      <c r="AT10" s="241">
        <v>0</v>
      </c>
      <c r="AU10" s="241">
        <v>0</v>
      </c>
      <c r="AV10" s="241">
        <v>0</v>
      </c>
      <c r="AW10" s="241">
        <v>133.45</v>
      </c>
      <c r="AX10" s="241">
        <v>0</v>
      </c>
      <c r="AY10" s="241">
        <v>0</v>
      </c>
      <c r="AZ10" s="241">
        <v>0</v>
      </c>
      <c r="BA10" s="241">
        <v>0</v>
      </c>
      <c r="BB10" s="241">
        <v>0</v>
      </c>
      <c r="BC10" s="241">
        <v>43.45</v>
      </c>
      <c r="BD10" s="241">
        <v>0</v>
      </c>
      <c r="BE10" s="241">
        <v>0</v>
      </c>
      <c r="BF10" s="241">
        <v>0</v>
      </c>
      <c r="BG10" s="241">
        <v>0</v>
      </c>
      <c r="BH10" s="241">
        <v>0</v>
      </c>
      <c r="BI10" s="241">
        <v>0</v>
      </c>
      <c r="BJ10" s="241">
        <v>0</v>
      </c>
      <c r="BK10" s="241">
        <v>90</v>
      </c>
      <c r="BL10" s="241">
        <v>0</v>
      </c>
      <c r="BM10" s="241">
        <v>0</v>
      </c>
      <c r="BN10" s="241">
        <v>0</v>
      </c>
      <c r="BO10" s="241">
        <v>0</v>
      </c>
      <c r="BP10" s="241">
        <v>0</v>
      </c>
      <c r="BQ10" s="241">
        <v>0</v>
      </c>
      <c r="BR10" s="241">
        <v>0</v>
      </c>
      <c r="BS10" s="241">
        <v>0</v>
      </c>
      <c r="BT10" s="241">
        <v>0</v>
      </c>
      <c r="BU10" s="241">
        <v>0</v>
      </c>
      <c r="BV10" s="241">
        <v>0</v>
      </c>
      <c r="BW10" s="241">
        <v>183.5</v>
      </c>
      <c r="BX10" s="241">
        <v>0</v>
      </c>
      <c r="BY10" s="241">
        <v>183.5</v>
      </c>
      <c r="BZ10" s="241">
        <v>0</v>
      </c>
      <c r="CA10" s="241">
        <v>0</v>
      </c>
      <c r="CB10" s="241">
        <v>0</v>
      </c>
      <c r="CC10" s="241">
        <v>0</v>
      </c>
      <c r="CD10" s="241">
        <v>0</v>
      </c>
      <c r="CE10" s="241">
        <v>0</v>
      </c>
      <c r="CF10" s="241">
        <v>0</v>
      </c>
      <c r="CG10" s="241">
        <v>0</v>
      </c>
      <c r="CH10" s="241">
        <v>0</v>
      </c>
      <c r="CI10" s="241">
        <v>0</v>
      </c>
      <c r="CJ10" s="241">
        <v>0</v>
      </c>
      <c r="CK10" s="241">
        <v>0</v>
      </c>
      <c r="CL10" s="241">
        <v>0</v>
      </c>
      <c r="CM10" s="241">
        <v>0</v>
      </c>
      <c r="CN10" s="241">
        <v>0</v>
      </c>
      <c r="CO10" s="241">
        <v>0</v>
      </c>
      <c r="CP10" s="241">
        <v>0</v>
      </c>
      <c r="CQ10" s="241">
        <v>0</v>
      </c>
      <c r="CR10" s="241">
        <v>0</v>
      </c>
      <c r="CS10" s="241">
        <v>0</v>
      </c>
      <c r="CT10" s="241">
        <v>0</v>
      </c>
      <c r="CU10" s="241">
        <v>0</v>
      </c>
      <c r="CV10" s="241">
        <v>0</v>
      </c>
      <c r="CW10" s="241">
        <v>0</v>
      </c>
      <c r="CX10" s="241">
        <v>0</v>
      </c>
      <c r="CY10" s="241">
        <v>0</v>
      </c>
      <c r="CZ10" s="241">
        <v>0</v>
      </c>
      <c r="DA10" s="241">
        <v>0</v>
      </c>
      <c r="DB10" s="241">
        <v>0</v>
      </c>
      <c r="DC10" s="241">
        <v>0</v>
      </c>
      <c r="DD10" s="241">
        <v>0</v>
      </c>
      <c r="DE10" s="18"/>
    </row>
    <row r="11" spans="1:109" ht="18" customHeight="1">
      <c r="A11" s="228" t="s">
        <v>341</v>
      </c>
      <c r="B11" s="228" t="s">
        <v>88</v>
      </c>
      <c r="C11" s="228" t="s">
        <v>269</v>
      </c>
      <c r="D11" s="232" t="s">
        <v>125</v>
      </c>
      <c r="E11" s="240" t="s">
        <v>312</v>
      </c>
      <c r="F11" s="229">
        <v>22.44</v>
      </c>
      <c r="G11" s="229">
        <v>0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0</v>
      </c>
      <c r="N11" s="229">
        <v>0</v>
      </c>
      <c r="O11" s="229">
        <v>0</v>
      </c>
      <c r="P11" s="229">
        <v>22.44</v>
      </c>
      <c r="Q11" s="229">
        <v>22.44</v>
      </c>
      <c r="R11" s="229">
        <v>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v>0</v>
      </c>
      <c r="AA11" s="229">
        <v>0</v>
      </c>
      <c r="AB11" s="229">
        <v>0</v>
      </c>
      <c r="AC11" s="229"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v>0</v>
      </c>
      <c r="AR11" s="241">
        <v>0</v>
      </c>
      <c r="AS11" s="241">
        <v>0</v>
      </c>
      <c r="AT11" s="241">
        <v>0</v>
      </c>
      <c r="AU11" s="241">
        <v>0</v>
      </c>
      <c r="AV11" s="241">
        <v>0</v>
      </c>
      <c r="AW11" s="241">
        <v>0</v>
      </c>
      <c r="AX11" s="241">
        <v>0</v>
      </c>
      <c r="AY11" s="241">
        <v>0</v>
      </c>
      <c r="AZ11" s="241">
        <v>0</v>
      </c>
      <c r="BA11" s="241">
        <v>0</v>
      </c>
      <c r="BB11" s="241">
        <v>0</v>
      </c>
      <c r="BC11" s="241">
        <v>0</v>
      </c>
      <c r="BD11" s="241">
        <v>0</v>
      </c>
      <c r="BE11" s="241">
        <v>0</v>
      </c>
      <c r="BF11" s="241">
        <v>0</v>
      </c>
      <c r="BG11" s="241">
        <v>0</v>
      </c>
      <c r="BH11" s="241">
        <v>0</v>
      </c>
      <c r="BI11" s="241">
        <v>0</v>
      </c>
      <c r="BJ11" s="241">
        <v>0</v>
      </c>
      <c r="BK11" s="241">
        <v>0</v>
      </c>
      <c r="BL11" s="241">
        <v>0</v>
      </c>
      <c r="BM11" s="241">
        <v>0</v>
      </c>
      <c r="BN11" s="241">
        <v>0</v>
      </c>
      <c r="BO11" s="241">
        <v>0</v>
      </c>
      <c r="BP11" s="241">
        <v>0</v>
      </c>
      <c r="BQ11" s="241">
        <v>0</v>
      </c>
      <c r="BR11" s="241">
        <v>0</v>
      </c>
      <c r="BS11" s="241">
        <v>0</v>
      </c>
      <c r="BT11" s="241">
        <v>0</v>
      </c>
      <c r="BU11" s="241">
        <v>0</v>
      </c>
      <c r="BV11" s="241">
        <v>0</v>
      </c>
      <c r="BW11" s="241">
        <v>0</v>
      </c>
      <c r="BX11" s="241">
        <v>0</v>
      </c>
      <c r="BY11" s="241">
        <v>0</v>
      </c>
      <c r="BZ11" s="241">
        <v>0</v>
      </c>
      <c r="CA11" s="241">
        <v>0</v>
      </c>
      <c r="CB11" s="241">
        <v>0</v>
      </c>
      <c r="CC11" s="241">
        <v>0</v>
      </c>
      <c r="CD11" s="241">
        <v>0</v>
      </c>
      <c r="CE11" s="241">
        <v>0</v>
      </c>
      <c r="CF11" s="241">
        <v>0</v>
      </c>
      <c r="CG11" s="241">
        <v>0</v>
      </c>
      <c r="CH11" s="241">
        <v>0</v>
      </c>
      <c r="CI11" s="241">
        <v>0</v>
      </c>
      <c r="CJ11" s="241">
        <v>0</v>
      </c>
      <c r="CK11" s="241">
        <v>0</v>
      </c>
      <c r="CL11" s="241">
        <v>0</v>
      </c>
      <c r="CM11" s="241">
        <v>0</v>
      </c>
      <c r="CN11" s="241">
        <v>0</v>
      </c>
      <c r="CO11" s="241">
        <v>0</v>
      </c>
      <c r="CP11" s="241">
        <v>0</v>
      </c>
      <c r="CQ11" s="241">
        <v>0</v>
      </c>
      <c r="CR11" s="241">
        <v>0</v>
      </c>
      <c r="CS11" s="241">
        <v>0</v>
      </c>
      <c r="CT11" s="241">
        <v>0</v>
      </c>
      <c r="CU11" s="241">
        <v>0</v>
      </c>
      <c r="CV11" s="241">
        <v>0</v>
      </c>
      <c r="CW11" s="241">
        <v>0</v>
      </c>
      <c r="CX11" s="241">
        <v>0</v>
      </c>
      <c r="CY11" s="241">
        <v>0</v>
      </c>
      <c r="CZ11" s="241">
        <v>0</v>
      </c>
      <c r="DA11" s="241">
        <v>0</v>
      </c>
      <c r="DB11" s="241">
        <v>0</v>
      </c>
      <c r="DC11" s="241">
        <v>0</v>
      </c>
      <c r="DD11" s="241">
        <v>0</v>
      </c>
      <c r="DE11" s="18"/>
    </row>
    <row r="12" spans="1:109" ht="18" customHeight="1">
      <c r="A12" s="228" t="s">
        <v>341</v>
      </c>
      <c r="B12" s="228" t="s">
        <v>88</v>
      </c>
      <c r="C12" s="228" t="s">
        <v>30</v>
      </c>
      <c r="D12" s="232" t="s">
        <v>125</v>
      </c>
      <c r="E12" s="240" t="s">
        <v>201</v>
      </c>
      <c r="F12" s="229">
        <v>2.15</v>
      </c>
      <c r="G12" s="229">
        <v>2.15</v>
      </c>
      <c r="H12" s="229">
        <v>2.15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v>0</v>
      </c>
      <c r="AR12" s="241">
        <v>0</v>
      </c>
      <c r="AS12" s="241">
        <v>0</v>
      </c>
      <c r="AT12" s="241">
        <v>0</v>
      </c>
      <c r="AU12" s="241">
        <v>0</v>
      </c>
      <c r="AV12" s="241">
        <v>0</v>
      </c>
      <c r="AW12" s="241">
        <v>0</v>
      </c>
      <c r="AX12" s="241">
        <v>0</v>
      </c>
      <c r="AY12" s="241">
        <v>0</v>
      </c>
      <c r="AZ12" s="241">
        <v>0</v>
      </c>
      <c r="BA12" s="241">
        <v>0</v>
      </c>
      <c r="BB12" s="241">
        <v>0</v>
      </c>
      <c r="BC12" s="241">
        <v>0</v>
      </c>
      <c r="BD12" s="241">
        <v>0</v>
      </c>
      <c r="BE12" s="241">
        <v>0</v>
      </c>
      <c r="BF12" s="241">
        <v>0</v>
      </c>
      <c r="BG12" s="241">
        <v>0</v>
      </c>
      <c r="BH12" s="241">
        <v>0</v>
      </c>
      <c r="BI12" s="241">
        <v>0</v>
      </c>
      <c r="BJ12" s="241">
        <v>0</v>
      </c>
      <c r="BK12" s="241">
        <v>0</v>
      </c>
      <c r="BL12" s="241">
        <v>0</v>
      </c>
      <c r="BM12" s="241">
        <v>0</v>
      </c>
      <c r="BN12" s="241">
        <v>0</v>
      </c>
      <c r="BO12" s="241">
        <v>0</v>
      </c>
      <c r="BP12" s="241">
        <v>0</v>
      </c>
      <c r="BQ12" s="241">
        <v>0</v>
      </c>
      <c r="BR12" s="241">
        <v>0</v>
      </c>
      <c r="BS12" s="241">
        <v>0</v>
      </c>
      <c r="BT12" s="241">
        <v>0</v>
      </c>
      <c r="BU12" s="241">
        <v>0</v>
      </c>
      <c r="BV12" s="241">
        <v>0</v>
      </c>
      <c r="BW12" s="241">
        <v>0</v>
      </c>
      <c r="BX12" s="241">
        <v>0</v>
      </c>
      <c r="BY12" s="241">
        <v>0</v>
      </c>
      <c r="BZ12" s="241">
        <v>0</v>
      </c>
      <c r="CA12" s="241">
        <v>0</v>
      </c>
      <c r="CB12" s="241">
        <v>0</v>
      </c>
      <c r="CC12" s="241">
        <v>0</v>
      </c>
      <c r="CD12" s="241">
        <v>0</v>
      </c>
      <c r="CE12" s="241">
        <v>0</v>
      </c>
      <c r="CF12" s="241">
        <v>0</v>
      </c>
      <c r="CG12" s="241">
        <v>0</v>
      </c>
      <c r="CH12" s="241">
        <v>0</v>
      </c>
      <c r="CI12" s="241">
        <v>0</v>
      </c>
      <c r="CJ12" s="241">
        <v>0</v>
      </c>
      <c r="CK12" s="241">
        <v>0</v>
      </c>
      <c r="CL12" s="241">
        <v>0</v>
      </c>
      <c r="CM12" s="241">
        <v>0</v>
      </c>
      <c r="CN12" s="241">
        <v>0</v>
      </c>
      <c r="CO12" s="241">
        <v>0</v>
      </c>
      <c r="CP12" s="241">
        <v>0</v>
      </c>
      <c r="CQ12" s="241">
        <v>0</v>
      </c>
      <c r="CR12" s="241">
        <v>0</v>
      </c>
      <c r="CS12" s="241">
        <v>0</v>
      </c>
      <c r="CT12" s="241">
        <v>0</v>
      </c>
      <c r="CU12" s="241">
        <v>0</v>
      </c>
      <c r="CV12" s="241">
        <v>0</v>
      </c>
      <c r="CW12" s="241">
        <v>0</v>
      </c>
      <c r="CX12" s="241">
        <v>0</v>
      </c>
      <c r="CY12" s="241">
        <v>0</v>
      </c>
      <c r="CZ12" s="241">
        <v>0</v>
      </c>
      <c r="DA12" s="241">
        <v>0</v>
      </c>
      <c r="DB12" s="241">
        <v>0</v>
      </c>
      <c r="DC12" s="241">
        <v>0</v>
      </c>
      <c r="DD12" s="241">
        <v>0</v>
      </c>
      <c r="DE12" s="18"/>
    </row>
    <row r="13" spans="4:109" ht="9.75" customHeight="1">
      <c r="D13" s="18"/>
      <c r="E13" s="18"/>
      <c r="F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AA13" s="18"/>
      <c r="AB13" s="18"/>
      <c r="AC13" s="18"/>
      <c r="AE13" s="18"/>
      <c r="AF13" s="18"/>
      <c r="AG13" s="18"/>
      <c r="AH13" s="18"/>
      <c r="AI13" s="18"/>
      <c r="AK13" s="18"/>
      <c r="AL13" s="18"/>
      <c r="AM13" s="18"/>
      <c r="AN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K13" s="18"/>
      <c r="BL13" s="18"/>
      <c r="BS13" s="18"/>
      <c r="BT13" s="18"/>
      <c r="BV13" s="18"/>
      <c r="CC13" s="18"/>
      <c r="CD13" s="18"/>
      <c r="CE13" s="18"/>
      <c r="CF13" s="18"/>
      <c r="CG13" s="18"/>
      <c r="CR13" s="18"/>
      <c r="CT13" s="18"/>
      <c r="CU13" s="18"/>
      <c r="CW13" s="18"/>
      <c r="CX13" s="18"/>
      <c r="DB13" s="18"/>
      <c r="DC13" s="18"/>
      <c r="DE13" s="18"/>
    </row>
    <row r="14" spans="4:109" ht="9.75" customHeight="1">
      <c r="D14" s="18"/>
      <c r="E14" s="18"/>
      <c r="F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S14" s="18"/>
      <c r="T14" s="18"/>
      <c r="U14" s="18"/>
      <c r="V14" s="18"/>
      <c r="W14" s="18"/>
      <c r="X14" s="18"/>
      <c r="Y14" s="18"/>
      <c r="Z14" s="18"/>
      <c r="AA14" s="18"/>
      <c r="AC14" s="18"/>
      <c r="AD14" s="18"/>
      <c r="AE14" s="18"/>
      <c r="AF14" s="18"/>
      <c r="AG14" s="18"/>
      <c r="AH14" s="18"/>
      <c r="AI14" s="18"/>
      <c r="AK14" s="18"/>
      <c r="AL14" s="18"/>
      <c r="AM14" s="18"/>
      <c r="AN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K14" s="18"/>
      <c r="BS14" s="18"/>
      <c r="BT14" s="18"/>
      <c r="BU14" s="18"/>
      <c r="CC14" s="18"/>
      <c r="CD14" s="18"/>
      <c r="CE14" s="18"/>
      <c r="CF14" s="18"/>
      <c r="CG14" s="18"/>
      <c r="CR14" s="18"/>
      <c r="CS14" s="18"/>
      <c r="CT14" s="18"/>
      <c r="CU14" s="18"/>
      <c r="CV14" s="18"/>
      <c r="CW14" s="18"/>
      <c r="CX14" s="18"/>
      <c r="DB14" s="18"/>
      <c r="DC14" s="18"/>
      <c r="DE14" s="18"/>
    </row>
    <row r="15" spans="5:109" ht="9.75" customHeight="1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R15" s="18"/>
      <c r="BS15" s="18"/>
      <c r="BT15" s="18"/>
      <c r="BU15" s="18"/>
      <c r="CC15" s="18"/>
      <c r="CD15" s="18"/>
      <c r="CE15" s="18"/>
      <c r="CF15" s="18"/>
      <c r="CR15" s="18"/>
      <c r="CS15" s="18"/>
      <c r="CT15" s="18"/>
      <c r="CW15" s="18"/>
      <c r="CX15" s="18"/>
      <c r="DB15" s="18"/>
      <c r="DC15" s="18"/>
      <c r="DE15" s="18"/>
    </row>
    <row r="16" spans="5:108" ht="9.75" customHeight="1">
      <c r="E16" s="18"/>
      <c r="F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R16" s="18"/>
      <c r="BT16" s="18"/>
      <c r="CC16" s="18"/>
      <c r="CD16" s="18"/>
      <c r="CE16" s="18"/>
      <c r="CF16" s="18"/>
      <c r="CS16" s="18"/>
      <c r="CT16" s="18"/>
      <c r="CW16" s="18"/>
      <c r="CX16" s="18"/>
      <c r="DB16" s="18"/>
      <c r="DC16" s="18"/>
      <c r="DD16" s="18"/>
    </row>
    <row r="17" spans="6:108" ht="9.75" customHeight="1">
      <c r="F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R17" s="18"/>
      <c r="BS17" s="18"/>
      <c r="BT17" s="18"/>
      <c r="CC17" s="18"/>
      <c r="CD17" s="18"/>
      <c r="CE17" s="18"/>
      <c r="CF17" s="18"/>
      <c r="CR17" s="18"/>
      <c r="CS17" s="18"/>
      <c r="CT17" s="18"/>
      <c r="CU17" s="18"/>
      <c r="CV17" s="18"/>
      <c r="CW17" s="18"/>
      <c r="DB17" s="18"/>
      <c r="DC17" s="18"/>
      <c r="DD17" s="18"/>
    </row>
    <row r="18" spans="6:107" ht="9.75" customHeight="1">
      <c r="F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Z18" s="18"/>
      <c r="BA18" s="18"/>
      <c r="BB18" s="18"/>
      <c r="BC18" s="18"/>
      <c r="BD18" s="18"/>
      <c r="BS18" s="18"/>
      <c r="BT18" s="18"/>
      <c r="CC18" s="18"/>
      <c r="CD18" s="18"/>
      <c r="CE18" s="18"/>
      <c r="CT18" s="18"/>
      <c r="CW18" s="18"/>
      <c r="DB18" s="18"/>
      <c r="DC18" s="18"/>
    </row>
    <row r="19" spans="9:101" ht="9.75" customHeight="1">
      <c r="I19" s="18"/>
      <c r="J19" s="18"/>
      <c r="K19" s="18"/>
      <c r="L19" s="18"/>
      <c r="M19" s="18"/>
      <c r="N19" s="18"/>
      <c r="O19" s="18"/>
      <c r="P19" s="18"/>
      <c r="Q19" s="18"/>
      <c r="S19" s="18"/>
      <c r="T19" s="18"/>
      <c r="U19" s="18"/>
      <c r="V19" s="18"/>
      <c r="W19" s="18"/>
      <c r="X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T19" s="18"/>
      <c r="AU19" s="18"/>
      <c r="AV19" s="18"/>
      <c r="AW19" s="18"/>
      <c r="AZ19" s="18"/>
      <c r="BA19" s="18"/>
      <c r="BC19" s="18"/>
      <c r="BD19" s="18"/>
      <c r="BR19" s="18"/>
      <c r="BS19" s="18"/>
      <c r="CC19" s="18"/>
      <c r="CD19" s="18"/>
      <c r="CS19" s="18"/>
      <c r="CT19" s="18"/>
      <c r="CU19" s="18"/>
      <c r="CV19" s="18"/>
      <c r="CW19" s="18"/>
    </row>
    <row r="20" spans="8:82" ht="12.75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T20" s="18"/>
      <c r="U20" s="18"/>
      <c r="V20" s="18"/>
      <c r="W20" s="18"/>
      <c r="X20" s="18"/>
      <c r="Y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P20" s="18"/>
      <c r="AQ20" s="18"/>
      <c r="AV20" s="18"/>
      <c r="AY20" s="18"/>
      <c r="BA20" s="18"/>
      <c r="BB20" s="18"/>
      <c r="BC20" s="18"/>
      <c r="BD20" s="18"/>
      <c r="CC20" s="18"/>
      <c r="CD20" s="18"/>
    </row>
    <row r="21" spans="9:81" ht="12.75" customHeight="1">
      <c r="I21" s="18"/>
      <c r="J21" s="18"/>
      <c r="K21" s="18"/>
      <c r="L21" s="18"/>
      <c r="N21" s="18"/>
      <c r="O21" s="18"/>
      <c r="U21" s="18"/>
      <c r="V21" s="18"/>
      <c r="W21" s="18"/>
      <c r="X21" s="18"/>
      <c r="Z21" s="18"/>
      <c r="AA21" s="18"/>
      <c r="AC21" s="18"/>
      <c r="AD21" s="18"/>
      <c r="AE21" s="18"/>
      <c r="AG21" s="18"/>
      <c r="AI21" s="18"/>
      <c r="AJ21" s="18"/>
      <c r="AK21" s="18"/>
      <c r="AO21" s="18"/>
      <c r="AP21" s="18"/>
      <c r="AQ21" s="18"/>
      <c r="AY21" s="18"/>
      <c r="AZ21" s="18"/>
      <c r="BA21" s="18"/>
      <c r="CC21" s="18"/>
    </row>
    <row r="22" spans="10:53" ht="12.75" customHeight="1">
      <c r="J22" s="18"/>
      <c r="K22" s="18"/>
      <c r="L22" s="18"/>
      <c r="M22" s="18"/>
      <c r="W22" s="18"/>
      <c r="X22" s="18"/>
      <c r="AB22" s="18"/>
      <c r="AC22" s="18"/>
      <c r="AE22" s="18"/>
      <c r="AF22" s="18"/>
      <c r="AG22" s="18"/>
      <c r="AI22" s="18"/>
      <c r="AJ22" s="18"/>
      <c r="AK22" s="18"/>
      <c r="AP22" s="18"/>
      <c r="AQ22" s="18"/>
      <c r="AZ22" s="18"/>
      <c r="BA22" s="18"/>
    </row>
    <row r="23" spans="11:13" ht="12.75" customHeight="1">
      <c r="K23" s="18"/>
      <c r="M23" s="18"/>
    </row>
  </sheetData>
  <sheetProtection/>
  <mergeCells count="119">
    <mergeCell ref="F4:F6"/>
    <mergeCell ref="U1:V1"/>
    <mergeCell ref="U3:V3"/>
    <mergeCell ref="A5:A6"/>
    <mergeCell ref="B5:B6"/>
    <mergeCell ref="D4:D6"/>
    <mergeCell ref="C5:C6"/>
    <mergeCell ref="A4:C4"/>
    <mergeCell ref="E4:E6"/>
    <mergeCell ref="Q5:Q6"/>
    <mergeCell ref="R5:R6"/>
    <mergeCell ref="U5:U6"/>
    <mergeCell ref="G5:G6"/>
    <mergeCell ref="P5:P6"/>
    <mergeCell ref="AM5:AM6"/>
    <mergeCell ref="X5:X6"/>
    <mergeCell ref="Y5:Y6"/>
    <mergeCell ref="L5:L6"/>
    <mergeCell ref="M5:M6"/>
    <mergeCell ref="N5:N6"/>
    <mergeCell ref="AV5:AV6"/>
    <mergeCell ref="Z5:Z6"/>
    <mergeCell ref="AB5:AB6"/>
    <mergeCell ref="AE5:AE6"/>
    <mergeCell ref="AF5:AF6"/>
    <mergeCell ref="AG5:AG6"/>
    <mergeCell ref="AO5:AO6"/>
    <mergeCell ref="AK5:AK6"/>
    <mergeCell ref="AJ5:AJ6"/>
    <mergeCell ref="AI5:AI6"/>
    <mergeCell ref="AW5:AW6"/>
    <mergeCell ref="AY5:AY6"/>
    <mergeCell ref="AC5:AC6"/>
    <mergeCell ref="AD5:AD6"/>
    <mergeCell ref="BL5:BL6"/>
    <mergeCell ref="AX5:AX6"/>
    <mergeCell ref="AS5:AS6"/>
    <mergeCell ref="AQ5:AQ6"/>
    <mergeCell ref="AR5:AR6"/>
    <mergeCell ref="BB5:BB6"/>
    <mergeCell ref="AZ5:AZ6"/>
    <mergeCell ref="BA5:BA6"/>
    <mergeCell ref="BC5:BC6"/>
    <mergeCell ref="BF5:BF6"/>
    <mergeCell ref="BD5:BD6"/>
    <mergeCell ref="BE5:BE6"/>
    <mergeCell ref="BG5:BG6"/>
    <mergeCell ref="AA5:AA6"/>
    <mergeCell ref="G4:O4"/>
    <mergeCell ref="BM5:BM6"/>
    <mergeCell ref="BN5:BN6"/>
    <mergeCell ref="BO5:BO6"/>
    <mergeCell ref="H5:H6"/>
    <mergeCell ref="I5:I6"/>
    <mergeCell ref="J5:J6"/>
    <mergeCell ref="K5:K6"/>
    <mergeCell ref="O5:O6"/>
    <mergeCell ref="BP5:BP6"/>
    <mergeCell ref="BR5:BR6"/>
    <mergeCell ref="BS5:BS6"/>
    <mergeCell ref="BV5:BV6"/>
    <mergeCell ref="BX5:BX6"/>
    <mergeCell ref="BK5:BK6"/>
    <mergeCell ref="BJ5:BJ6"/>
    <mergeCell ref="BH5:BH6"/>
    <mergeCell ref="BI5:BI6"/>
    <mergeCell ref="CE5:CE6"/>
    <mergeCell ref="CD5:CD6"/>
    <mergeCell ref="CC5:CC6"/>
    <mergeCell ref="CB5:CB6"/>
    <mergeCell ref="CA5:CA6"/>
    <mergeCell ref="BZ5:BZ6"/>
    <mergeCell ref="BQ5:BQ6"/>
    <mergeCell ref="BQ4:BS4"/>
    <mergeCell ref="BT5:BT6"/>
    <mergeCell ref="BT4:BV4"/>
    <mergeCell ref="BW5:BW6"/>
    <mergeCell ref="BW4:CG4"/>
    <mergeCell ref="BY5:BY6"/>
    <mergeCell ref="BU5:BU6"/>
    <mergeCell ref="CG5:CG6"/>
    <mergeCell ref="CF5:CF6"/>
    <mergeCell ref="CM5:CM6"/>
    <mergeCell ref="CL5:CL6"/>
    <mergeCell ref="CK5:CK6"/>
    <mergeCell ref="DA5:DA6"/>
    <mergeCell ref="CZ5:CZ6"/>
    <mergeCell ref="CY5:CY6"/>
    <mergeCell ref="CX5:CX6"/>
    <mergeCell ref="CX4:DD4"/>
    <mergeCell ref="BL4:BP4"/>
    <mergeCell ref="CS5:CS6"/>
    <mergeCell ref="CR5:CR6"/>
    <mergeCell ref="CQ5:CQ6"/>
    <mergeCell ref="CP5:CP6"/>
    <mergeCell ref="CI5:CI6"/>
    <mergeCell ref="CJ5:CJ6"/>
    <mergeCell ref="CW5:CW6"/>
    <mergeCell ref="CU5:CU6"/>
    <mergeCell ref="AP5:AP6"/>
    <mergeCell ref="AN5:AN6"/>
    <mergeCell ref="AL5:AL6"/>
    <mergeCell ref="CH5:CH6"/>
    <mergeCell ref="DD5:DD6"/>
    <mergeCell ref="DC5:DC6"/>
    <mergeCell ref="DB5:DB6"/>
    <mergeCell ref="CT5:CT6"/>
    <mergeCell ref="CO5:CO6"/>
    <mergeCell ref="CN5:CN6"/>
    <mergeCell ref="CH4:CW4"/>
    <mergeCell ref="AH5:AH6"/>
    <mergeCell ref="W5:W6"/>
    <mergeCell ref="V5:V6"/>
    <mergeCell ref="T5:T6"/>
    <mergeCell ref="S5:S6"/>
    <mergeCell ref="P4:AV4"/>
    <mergeCell ref="CV5:CV6"/>
    <mergeCell ref="AU5:AU6"/>
    <mergeCell ref="AT5:AT6"/>
  </mergeCells>
  <printOptions horizontalCentered="1"/>
  <pageMargins left="0.7874015748031495" right="0.5905511811023622" top="0.39370078740157477" bottom="0.39370078740157477" header="0" footer="0"/>
  <pageSetup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E27"/>
  <sheetViews>
    <sheetView showGridLines="0" showZeros="0" zoomScalePageLayoutView="0" workbookViewId="0" topLeftCell="CM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4.66015625" style="0" customWidth="1"/>
    <col min="7" max="7" width="13.33203125" style="0" customWidth="1"/>
    <col min="8" max="8" width="10.66015625" style="0" customWidth="1"/>
    <col min="9" max="9" width="10.33203125" style="0" customWidth="1"/>
    <col min="10" max="10" width="13" style="0" customWidth="1"/>
    <col min="11" max="11" width="12.16015625" style="0" customWidth="1"/>
    <col min="12" max="12" width="11.66015625" style="0" customWidth="1"/>
    <col min="13" max="13" width="11.16015625" style="0" customWidth="1"/>
    <col min="14" max="14" width="9.83203125" style="0" customWidth="1"/>
    <col min="15" max="15" width="9.66015625" style="0" customWidth="1"/>
    <col min="16" max="16" width="10.66015625" style="0" customWidth="1"/>
    <col min="17" max="17" width="10.5" style="0" customWidth="1"/>
    <col min="18" max="19" width="10.33203125" style="0" customWidth="1"/>
    <col min="20" max="20" width="12.16015625" style="0" customWidth="1"/>
    <col min="21" max="21" width="11.33203125" style="0" customWidth="1"/>
    <col min="22" max="22" width="9.33203125" style="0" customWidth="1"/>
    <col min="23" max="23" width="12.83203125" style="0" customWidth="1"/>
    <col min="24" max="24" width="11.33203125" style="0" customWidth="1"/>
    <col min="25" max="25" width="10.66015625" style="0" customWidth="1"/>
    <col min="26" max="27" width="11.33203125" style="0" customWidth="1"/>
    <col min="28" max="28" width="11.16015625" style="0" customWidth="1"/>
    <col min="29" max="29" width="11.33203125" style="0" customWidth="1"/>
    <col min="30" max="31" width="11.16015625" style="0" customWidth="1"/>
    <col min="32" max="32" width="10.16015625" style="0" customWidth="1"/>
    <col min="33" max="33" width="11.16015625" style="0" customWidth="1"/>
    <col min="34" max="34" width="11.66015625" style="0" customWidth="1"/>
    <col min="35" max="35" width="11.83203125" style="0" customWidth="1"/>
    <col min="36" max="36" width="12" style="0" customWidth="1"/>
    <col min="37" max="37" width="11.33203125" style="0" customWidth="1"/>
    <col min="38" max="38" width="12" style="0" customWidth="1"/>
    <col min="39" max="39" width="11" style="0" customWidth="1"/>
    <col min="40" max="40" width="11.66015625" style="0" customWidth="1"/>
    <col min="41" max="41" width="12.5" style="0" customWidth="1"/>
    <col min="42" max="42" width="11" style="0" customWidth="1"/>
    <col min="43" max="43" width="10.66015625" style="0" customWidth="1"/>
    <col min="44" max="45" width="11.5" style="0" customWidth="1"/>
    <col min="46" max="46" width="11.66015625" style="0" customWidth="1"/>
    <col min="47" max="47" width="11.33203125" style="0" customWidth="1"/>
    <col min="48" max="48" width="11.5" style="0" customWidth="1"/>
    <col min="49" max="50" width="11.16015625" style="0" customWidth="1"/>
    <col min="51" max="51" width="11.5" style="0" customWidth="1"/>
    <col min="52" max="52" width="14" style="0" customWidth="1"/>
    <col min="53" max="53" width="13.5" style="0" customWidth="1"/>
    <col min="54" max="54" width="13.16015625" style="0" customWidth="1"/>
    <col min="55" max="55" width="11" style="0" customWidth="1"/>
    <col min="56" max="56" width="11.16015625" style="0" customWidth="1"/>
    <col min="57" max="57" width="13.5" style="0" customWidth="1"/>
  </cols>
  <sheetData>
    <row r="1" spans="1:22" ht="25.5" customHeight="1">
      <c r="A1" s="74"/>
      <c r="B1" s="74"/>
      <c r="C1" s="75"/>
      <c r="D1" s="76"/>
      <c r="E1" s="77"/>
      <c r="F1" s="66"/>
      <c r="U1" s="318" t="s">
        <v>213</v>
      </c>
      <c r="V1" s="318"/>
    </row>
    <row r="2" spans="1:22" ht="25.5" customHeight="1">
      <c r="A2" s="78" t="s">
        <v>151</v>
      </c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12"/>
      <c r="V2" s="112"/>
    </row>
    <row r="3" spans="1:22" ht="25.5" customHeight="1">
      <c r="A3" s="80"/>
      <c r="B3" s="80"/>
      <c r="C3" s="75"/>
      <c r="D3" s="76"/>
      <c r="E3" s="81"/>
      <c r="F3" s="66"/>
      <c r="O3" s="18"/>
      <c r="U3" s="312" t="s">
        <v>79</v>
      </c>
      <c r="V3" s="313"/>
    </row>
    <row r="4" spans="1:108" ht="25.5" customHeight="1">
      <c r="A4" s="267" t="s">
        <v>347</v>
      </c>
      <c r="B4" s="267"/>
      <c r="C4" s="267"/>
      <c r="D4" s="289" t="s">
        <v>140</v>
      </c>
      <c r="E4" s="269" t="s">
        <v>241</v>
      </c>
      <c r="F4" s="303" t="s">
        <v>235</v>
      </c>
      <c r="G4" s="268" t="s">
        <v>174</v>
      </c>
      <c r="H4" s="291"/>
      <c r="I4" s="291"/>
      <c r="J4" s="291"/>
      <c r="K4" s="291"/>
      <c r="L4" s="291"/>
      <c r="M4" s="291"/>
      <c r="N4" s="291"/>
      <c r="O4" s="292"/>
      <c r="P4" s="269" t="s">
        <v>221</v>
      </c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82" t="s">
        <v>20</v>
      </c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4"/>
      <c r="BI4" s="84"/>
      <c r="BJ4" s="84"/>
      <c r="BK4" s="84"/>
      <c r="BL4" s="269" t="s">
        <v>86</v>
      </c>
      <c r="BM4" s="269"/>
      <c r="BN4" s="269"/>
      <c r="BO4" s="269"/>
      <c r="BP4" s="269"/>
      <c r="BQ4" s="271" t="s">
        <v>132</v>
      </c>
      <c r="BR4" s="268"/>
      <c r="BS4" s="270"/>
      <c r="BT4" s="268" t="s">
        <v>82</v>
      </c>
      <c r="BU4" s="268"/>
      <c r="BV4" s="270"/>
      <c r="BW4" s="268" t="s">
        <v>33</v>
      </c>
      <c r="BX4" s="268"/>
      <c r="BY4" s="268"/>
      <c r="BZ4" s="268"/>
      <c r="CA4" s="268"/>
      <c r="CB4" s="268"/>
      <c r="CC4" s="268"/>
      <c r="CD4" s="268"/>
      <c r="CE4" s="268"/>
      <c r="CF4" s="268"/>
      <c r="CG4" s="270"/>
      <c r="CH4" s="268" t="s">
        <v>59</v>
      </c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79" t="s">
        <v>16</v>
      </c>
      <c r="CY4" s="269"/>
      <c r="CZ4" s="269"/>
      <c r="DA4" s="269"/>
      <c r="DB4" s="269"/>
      <c r="DC4" s="269"/>
      <c r="DD4" s="269"/>
    </row>
    <row r="5" spans="1:108" ht="25.5" customHeight="1">
      <c r="A5" s="299" t="s">
        <v>133</v>
      </c>
      <c r="B5" s="301" t="s">
        <v>242</v>
      </c>
      <c r="C5" s="301" t="s">
        <v>233</v>
      </c>
      <c r="D5" s="289"/>
      <c r="E5" s="269"/>
      <c r="F5" s="303"/>
      <c r="G5" s="304" t="s">
        <v>232</v>
      </c>
      <c r="H5" s="289" t="s">
        <v>302</v>
      </c>
      <c r="I5" s="289" t="s">
        <v>92</v>
      </c>
      <c r="J5" s="289" t="s">
        <v>129</v>
      </c>
      <c r="K5" s="289" t="s">
        <v>147</v>
      </c>
      <c r="L5" s="289" t="s">
        <v>224</v>
      </c>
      <c r="M5" s="289" t="s">
        <v>173</v>
      </c>
      <c r="N5" s="289" t="s">
        <v>148</v>
      </c>
      <c r="O5" s="290" t="s">
        <v>337</v>
      </c>
      <c r="P5" s="306" t="s">
        <v>232</v>
      </c>
      <c r="Q5" s="277" t="s">
        <v>286</v>
      </c>
      <c r="R5" s="277" t="s">
        <v>103</v>
      </c>
      <c r="S5" s="277" t="s">
        <v>91</v>
      </c>
      <c r="T5" s="277" t="s">
        <v>169</v>
      </c>
      <c r="U5" s="277" t="s">
        <v>342</v>
      </c>
      <c r="V5" s="277" t="s">
        <v>243</v>
      </c>
      <c r="W5" s="277" t="s">
        <v>127</v>
      </c>
      <c r="X5" s="277" t="s">
        <v>50</v>
      </c>
      <c r="Y5" s="277" t="s">
        <v>251</v>
      </c>
      <c r="Z5" s="295" t="s">
        <v>110</v>
      </c>
      <c r="AA5" s="275" t="s">
        <v>266</v>
      </c>
      <c r="AB5" s="297" t="s">
        <v>335</v>
      </c>
      <c r="AC5" s="277" t="s">
        <v>87</v>
      </c>
      <c r="AD5" s="277" t="s">
        <v>256</v>
      </c>
      <c r="AE5" s="277" t="s">
        <v>186</v>
      </c>
      <c r="AF5" s="277" t="s">
        <v>161</v>
      </c>
      <c r="AG5" s="277" t="s">
        <v>157</v>
      </c>
      <c r="AH5" s="277" t="s">
        <v>72</v>
      </c>
      <c r="AI5" s="277" t="s">
        <v>135</v>
      </c>
      <c r="AJ5" s="277" t="s">
        <v>309</v>
      </c>
      <c r="AK5" s="277" t="s">
        <v>49</v>
      </c>
      <c r="AL5" s="277" t="s">
        <v>83</v>
      </c>
      <c r="AM5" s="277" t="s">
        <v>346</v>
      </c>
      <c r="AN5" s="277" t="s">
        <v>329</v>
      </c>
      <c r="AO5" s="277" t="s">
        <v>318</v>
      </c>
      <c r="AP5" s="277" t="s">
        <v>189</v>
      </c>
      <c r="AQ5" s="277" t="s">
        <v>289</v>
      </c>
      <c r="AR5" s="277" t="s">
        <v>81</v>
      </c>
      <c r="AS5" s="277" t="s">
        <v>344</v>
      </c>
      <c r="AT5" s="277" t="s">
        <v>222</v>
      </c>
      <c r="AU5" s="277" t="s">
        <v>348</v>
      </c>
      <c r="AV5" s="277" t="s">
        <v>268</v>
      </c>
      <c r="AW5" s="293" t="s">
        <v>232</v>
      </c>
      <c r="AX5" s="293" t="s">
        <v>23</v>
      </c>
      <c r="AY5" s="293" t="s">
        <v>345</v>
      </c>
      <c r="AZ5" s="290" t="s">
        <v>323</v>
      </c>
      <c r="BA5" s="290" t="s">
        <v>218</v>
      </c>
      <c r="BB5" s="290" t="s">
        <v>7</v>
      </c>
      <c r="BC5" s="280" t="s">
        <v>66</v>
      </c>
      <c r="BD5" s="290" t="s">
        <v>311</v>
      </c>
      <c r="BE5" s="280" t="s">
        <v>29</v>
      </c>
      <c r="BF5" s="280" t="s">
        <v>227</v>
      </c>
      <c r="BG5" s="280" t="s">
        <v>107</v>
      </c>
      <c r="BH5" s="280" t="s">
        <v>31</v>
      </c>
      <c r="BI5" s="280" t="s">
        <v>122</v>
      </c>
      <c r="BJ5" s="280" t="s">
        <v>159</v>
      </c>
      <c r="BK5" s="280" t="s">
        <v>176</v>
      </c>
      <c r="BL5" s="294" t="s">
        <v>73</v>
      </c>
      <c r="BM5" s="286" t="s">
        <v>274</v>
      </c>
      <c r="BN5" s="286" t="s">
        <v>180</v>
      </c>
      <c r="BO5" s="275" t="s">
        <v>71</v>
      </c>
      <c r="BP5" s="284" t="s">
        <v>245</v>
      </c>
      <c r="BQ5" s="282" t="s">
        <v>73</v>
      </c>
      <c r="BR5" s="283" t="s">
        <v>90</v>
      </c>
      <c r="BS5" s="286" t="s">
        <v>250</v>
      </c>
      <c r="BT5" s="282" t="s">
        <v>73</v>
      </c>
      <c r="BU5" s="283" t="s">
        <v>64</v>
      </c>
      <c r="BV5" s="285" t="s">
        <v>36</v>
      </c>
      <c r="BW5" s="282" t="s">
        <v>73</v>
      </c>
      <c r="BX5" s="283" t="s">
        <v>299</v>
      </c>
      <c r="BY5" s="275" t="s">
        <v>316</v>
      </c>
      <c r="BZ5" s="275" t="s">
        <v>315</v>
      </c>
      <c r="CA5" s="275" t="s">
        <v>6</v>
      </c>
      <c r="CB5" s="275" t="s">
        <v>322</v>
      </c>
      <c r="CC5" s="275" t="s">
        <v>43</v>
      </c>
      <c r="CD5" s="275" t="s">
        <v>163</v>
      </c>
      <c r="CE5" s="275" t="s">
        <v>279</v>
      </c>
      <c r="CF5" s="275" t="s">
        <v>231</v>
      </c>
      <c r="CG5" s="275" t="s">
        <v>131</v>
      </c>
      <c r="CH5" s="282" t="s">
        <v>73</v>
      </c>
      <c r="CI5" s="283" t="s">
        <v>299</v>
      </c>
      <c r="CJ5" s="275" t="s">
        <v>316</v>
      </c>
      <c r="CK5" s="275" t="s">
        <v>315</v>
      </c>
      <c r="CL5" s="275" t="s">
        <v>6</v>
      </c>
      <c r="CM5" s="275" t="s">
        <v>322</v>
      </c>
      <c r="CN5" s="275" t="s">
        <v>43</v>
      </c>
      <c r="CO5" s="275" t="s">
        <v>163</v>
      </c>
      <c r="CP5" s="275" t="s">
        <v>217</v>
      </c>
      <c r="CQ5" s="275" t="s">
        <v>160</v>
      </c>
      <c r="CR5" s="275" t="s">
        <v>106</v>
      </c>
      <c r="CS5" s="275" t="s">
        <v>98</v>
      </c>
      <c r="CT5" s="275" t="s">
        <v>279</v>
      </c>
      <c r="CU5" s="275" t="s">
        <v>231</v>
      </c>
      <c r="CV5" s="275" t="s">
        <v>24</v>
      </c>
      <c r="CW5" s="275" t="s">
        <v>59</v>
      </c>
      <c r="CX5" s="275" t="s">
        <v>73</v>
      </c>
      <c r="CY5" s="275" t="s">
        <v>314</v>
      </c>
      <c r="CZ5" s="275" t="s">
        <v>179</v>
      </c>
      <c r="DA5" s="275" t="s">
        <v>112</v>
      </c>
      <c r="DB5" s="275" t="s">
        <v>214</v>
      </c>
      <c r="DC5" s="275" t="s">
        <v>130</v>
      </c>
      <c r="DD5" s="275" t="s">
        <v>16</v>
      </c>
    </row>
    <row r="6" spans="1:108" ht="38.25" customHeight="1">
      <c r="A6" s="299"/>
      <c r="B6" s="301"/>
      <c r="C6" s="301"/>
      <c r="D6" s="289"/>
      <c r="E6" s="269"/>
      <c r="F6" s="303"/>
      <c r="G6" s="305"/>
      <c r="H6" s="289"/>
      <c r="I6" s="289"/>
      <c r="J6" s="317"/>
      <c r="K6" s="289"/>
      <c r="L6" s="289"/>
      <c r="M6" s="289"/>
      <c r="N6" s="289"/>
      <c r="O6" s="290"/>
      <c r="P6" s="307"/>
      <c r="Q6" s="275"/>
      <c r="R6" s="275"/>
      <c r="S6" s="275"/>
      <c r="T6" s="275"/>
      <c r="U6" s="275"/>
      <c r="V6" s="275"/>
      <c r="W6" s="275"/>
      <c r="X6" s="275"/>
      <c r="Y6" s="275"/>
      <c r="Z6" s="296"/>
      <c r="AA6" s="269"/>
      <c r="AB6" s="29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5"/>
      <c r="AW6" s="293"/>
      <c r="AX6" s="293"/>
      <c r="AY6" s="293"/>
      <c r="AZ6" s="290"/>
      <c r="BA6" s="290"/>
      <c r="BB6" s="290"/>
      <c r="BC6" s="281"/>
      <c r="BD6" s="290"/>
      <c r="BE6" s="281"/>
      <c r="BF6" s="281"/>
      <c r="BG6" s="281"/>
      <c r="BH6" s="281"/>
      <c r="BI6" s="281"/>
      <c r="BJ6" s="281"/>
      <c r="BK6" s="281"/>
      <c r="BL6" s="270"/>
      <c r="BM6" s="287"/>
      <c r="BN6" s="287"/>
      <c r="BO6" s="269"/>
      <c r="BP6" s="285"/>
      <c r="BQ6" s="268"/>
      <c r="BR6" s="279"/>
      <c r="BS6" s="287"/>
      <c r="BT6" s="268"/>
      <c r="BU6" s="279"/>
      <c r="BV6" s="288"/>
      <c r="BW6" s="268"/>
      <c r="BX6" s="279"/>
      <c r="BY6" s="269"/>
      <c r="BZ6" s="269"/>
      <c r="CA6" s="269"/>
      <c r="CB6" s="269"/>
      <c r="CC6" s="269"/>
      <c r="CD6" s="269"/>
      <c r="CE6" s="269"/>
      <c r="CF6" s="269"/>
      <c r="CG6" s="269"/>
      <c r="CH6" s="268"/>
      <c r="CI6" s="27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76"/>
      <c r="CW6" s="276"/>
      <c r="CX6" s="269"/>
      <c r="CY6" s="269"/>
      <c r="CZ6" s="269"/>
      <c r="DA6" s="269"/>
      <c r="DB6" s="269"/>
      <c r="DC6" s="269"/>
      <c r="DD6" s="269"/>
    </row>
    <row r="7" spans="1:109" ht="18" customHeight="1">
      <c r="A7" s="69" t="s">
        <v>215</v>
      </c>
      <c r="B7" s="69" t="s">
        <v>215</v>
      </c>
      <c r="C7" s="69" t="s">
        <v>215</v>
      </c>
      <c r="D7" s="69" t="s">
        <v>215</v>
      </c>
      <c r="E7" s="86" t="s">
        <v>215</v>
      </c>
      <c r="F7" s="88">
        <v>1</v>
      </c>
      <c r="G7" s="129">
        <v>2</v>
      </c>
      <c r="H7" s="89">
        <v>3</v>
      </c>
      <c r="I7" s="130">
        <v>4</v>
      </c>
      <c r="J7" s="127">
        <v>5</v>
      </c>
      <c r="K7" s="131">
        <v>6</v>
      </c>
      <c r="L7" s="89">
        <v>7</v>
      </c>
      <c r="M7" s="132">
        <v>8</v>
      </c>
      <c r="N7" s="89">
        <v>9</v>
      </c>
      <c r="O7" s="132">
        <v>10</v>
      </c>
      <c r="P7" s="129">
        <v>11</v>
      </c>
      <c r="Q7" s="88">
        <v>12</v>
      </c>
      <c r="R7" s="129">
        <v>13</v>
      </c>
      <c r="S7" s="129">
        <v>14</v>
      </c>
      <c r="T7" s="129">
        <v>15</v>
      </c>
      <c r="U7" s="88">
        <v>16</v>
      </c>
      <c r="V7" s="88">
        <v>17</v>
      </c>
      <c r="W7" s="88">
        <v>18</v>
      </c>
      <c r="X7" s="129">
        <v>19</v>
      </c>
      <c r="Y7" s="88">
        <v>20</v>
      </c>
      <c r="Z7" s="129">
        <v>21</v>
      </c>
      <c r="AA7" s="89">
        <v>22</v>
      </c>
      <c r="AB7" s="129">
        <v>23</v>
      </c>
      <c r="AC7" s="88">
        <v>24</v>
      </c>
      <c r="AD7" s="129">
        <v>25</v>
      </c>
      <c r="AE7" s="88">
        <v>26</v>
      </c>
      <c r="AF7" s="129">
        <v>27</v>
      </c>
      <c r="AG7" s="88">
        <v>28</v>
      </c>
      <c r="AH7" s="88">
        <v>29</v>
      </c>
      <c r="AI7" s="88">
        <v>30</v>
      </c>
      <c r="AJ7" s="88">
        <v>31</v>
      </c>
      <c r="AK7" s="88">
        <v>32</v>
      </c>
      <c r="AL7" s="88">
        <v>33</v>
      </c>
      <c r="AM7" s="129">
        <v>34</v>
      </c>
      <c r="AN7" s="129">
        <v>35</v>
      </c>
      <c r="AO7" s="129">
        <v>36</v>
      </c>
      <c r="AP7" s="129">
        <v>37</v>
      </c>
      <c r="AQ7" s="129">
        <v>38</v>
      </c>
      <c r="AR7" s="129">
        <v>39</v>
      </c>
      <c r="AS7" s="129">
        <v>40</v>
      </c>
      <c r="AT7" s="129">
        <v>41</v>
      </c>
      <c r="AU7" s="129">
        <v>42</v>
      </c>
      <c r="AV7" s="129">
        <v>43</v>
      </c>
      <c r="AW7" s="129">
        <v>44</v>
      </c>
      <c r="AX7" s="129">
        <v>45</v>
      </c>
      <c r="AY7" s="129">
        <v>46</v>
      </c>
      <c r="AZ7" s="88">
        <v>47</v>
      </c>
      <c r="BA7" s="129">
        <v>48</v>
      </c>
      <c r="BB7" s="88">
        <v>49</v>
      </c>
      <c r="BC7" s="129">
        <v>50</v>
      </c>
      <c r="BD7" s="88">
        <v>51</v>
      </c>
      <c r="BE7" s="129">
        <v>52</v>
      </c>
      <c r="BF7" s="88">
        <v>53</v>
      </c>
      <c r="BG7" s="129">
        <v>54</v>
      </c>
      <c r="BH7" s="129">
        <v>55</v>
      </c>
      <c r="BI7" s="129">
        <v>56</v>
      </c>
      <c r="BJ7" s="129">
        <v>57</v>
      </c>
      <c r="BK7" s="129">
        <v>58</v>
      </c>
      <c r="BL7" s="129">
        <v>59</v>
      </c>
      <c r="BM7" s="89">
        <v>60</v>
      </c>
      <c r="BN7" s="89">
        <v>61</v>
      </c>
      <c r="BO7" s="89">
        <v>62</v>
      </c>
      <c r="BP7" s="89">
        <v>63</v>
      </c>
      <c r="BQ7" s="129">
        <v>64</v>
      </c>
      <c r="BR7" s="129">
        <v>65</v>
      </c>
      <c r="BS7" s="129">
        <v>66</v>
      </c>
      <c r="BT7" s="132">
        <v>67</v>
      </c>
      <c r="BU7" s="132">
        <v>68</v>
      </c>
      <c r="BV7" s="129">
        <v>69</v>
      </c>
      <c r="BW7" s="132">
        <v>70</v>
      </c>
      <c r="BX7" s="129">
        <v>71</v>
      </c>
      <c r="BY7" s="129">
        <v>72</v>
      </c>
      <c r="BZ7" s="129">
        <v>73</v>
      </c>
      <c r="CA7" s="129">
        <v>74</v>
      </c>
      <c r="CB7" s="129">
        <v>75</v>
      </c>
      <c r="CC7" s="129">
        <v>76</v>
      </c>
      <c r="CD7" s="129">
        <v>77</v>
      </c>
      <c r="CE7" s="129">
        <v>78</v>
      </c>
      <c r="CF7" s="129">
        <v>79</v>
      </c>
      <c r="CG7" s="129">
        <v>80</v>
      </c>
      <c r="CH7" s="132">
        <v>81</v>
      </c>
      <c r="CI7" s="129">
        <v>82</v>
      </c>
      <c r="CJ7" s="129">
        <v>83</v>
      </c>
      <c r="CK7" s="129">
        <v>84</v>
      </c>
      <c r="CL7" s="129">
        <v>85</v>
      </c>
      <c r="CM7" s="129">
        <v>86</v>
      </c>
      <c r="CN7" s="129">
        <v>87</v>
      </c>
      <c r="CO7" s="129">
        <v>88</v>
      </c>
      <c r="CP7" s="129">
        <v>89</v>
      </c>
      <c r="CQ7" s="129">
        <v>90</v>
      </c>
      <c r="CR7" s="129">
        <v>91</v>
      </c>
      <c r="CS7" s="129">
        <v>92</v>
      </c>
      <c r="CT7" s="129">
        <v>93</v>
      </c>
      <c r="CU7" s="133">
        <v>94</v>
      </c>
      <c r="CV7" s="133">
        <v>95</v>
      </c>
      <c r="CW7" s="124">
        <v>96</v>
      </c>
      <c r="CX7" s="134">
        <v>97</v>
      </c>
      <c r="CY7" s="129">
        <v>98</v>
      </c>
      <c r="CZ7" s="129">
        <v>99</v>
      </c>
      <c r="DA7" s="129">
        <v>100</v>
      </c>
      <c r="DB7" s="129">
        <v>101</v>
      </c>
      <c r="DC7" s="129">
        <v>102</v>
      </c>
      <c r="DD7" s="129">
        <v>103</v>
      </c>
      <c r="DE7" s="135"/>
    </row>
    <row r="8" spans="1:108" ht="18" customHeight="1">
      <c r="A8" s="228"/>
      <c r="B8" s="228"/>
      <c r="C8" s="228"/>
      <c r="D8" s="232"/>
      <c r="E8" s="230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</row>
    <row r="9" spans="1:108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J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7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R10" s="18"/>
      <c r="BS10" s="18"/>
      <c r="BT10" s="18"/>
      <c r="BU10" s="18"/>
      <c r="BV10" s="18"/>
      <c r="BW10" s="18"/>
      <c r="CF10" s="18"/>
      <c r="CH10" s="18"/>
      <c r="CP10" s="18"/>
      <c r="CQ10" s="18"/>
      <c r="CR10" s="18"/>
      <c r="CS10" s="18"/>
      <c r="CT10" s="18"/>
      <c r="CU10" s="18"/>
      <c r="CV10" s="18"/>
      <c r="CW10" s="18"/>
      <c r="DB10" s="18"/>
      <c r="DC10" s="18"/>
    </row>
    <row r="11" spans="1:107" ht="9.75" customHeight="1">
      <c r="A11" s="18"/>
      <c r="B11" s="18"/>
      <c r="C11" s="18"/>
      <c r="D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C11" s="18"/>
      <c r="AD11" s="18"/>
      <c r="AE11" s="18"/>
      <c r="AF11" s="18"/>
      <c r="AG11" s="18"/>
      <c r="AH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H11" s="18"/>
      <c r="BR11" s="18"/>
      <c r="BS11" s="18"/>
      <c r="BT11" s="18"/>
      <c r="BU11" s="18"/>
      <c r="BW11" s="18"/>
      <c r="CF11" s="18"/>
      <c r="CH11" s="18"/>
      <c r="CP11" s="18"/>
      <c r="CQ11" s="18"/>
      <c r="CR11" s="18"/>
      <c r="CS11" s="18"/>
      <c r="CT11" s="18"/>
      <c r="CU11" s="18"/>
      <c r="CW11" s="18"/>
      <c r="DB11" s="18"/>
      <c r="DC11" s="18"/>
    </row>
    <row r="12" spans="3:107" ht="9.75" customHeight="1">
      <c r="C12" s="18"/>
      <c r="D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H12" s="18"/>
      <c r="BR12" s="18"/>
      <c r="BS12" s="18"/>
      <c r="BT12" s="18"/>
      <c r="BU12" s="18"/>
      <c r="BV12" s="18"/>
      <c r="BW12" s="18"/>
      <c r="CF12" s="18"/>
      <c r="CG12" s="18"/>
      <c r="CH12" s="18"/>
      <c r="CP12" s="18"/>
      <c r="CQ12" s="18"/>
      <c r="CR12" s="18"/>
      <c r="CS12" s="18"/>
      <c r="CT12" s="18"/>
      <c r="CU12" s="18"/>
      <c r="CV12" s="18"/>
      <c r="CW12" s="18"/>
      <c r="DC12" s="18"/>
    </row>
    <row r="13" spans="4:107" ht="9.75" customHeight="1">
      <c r="D13" s="18"/>
      <c r="E13" s="18"/>
      <c r="F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H13" s="18"/>
      <c r="BR13" s="18"/>
      <c r="BT13" s="18"/>
      <c r="BU13" s="18"/>
      <c r="BV13" s="18"/>
      <c r="CF13" s="18"/>
      <c r="CG13" s="18"/>
      <c r="CH13" s="18"/>
      <c r="CP13" s="18"/>
      <c r="CR13" s="18"/>
      <c r="CS13" s="18"/>
      <c r="CT13" s="18"/>
      <c r="CU13" s="18"/>
      <c r="CV13" s="18"/>
      <c r="DC13" s="18"/>
    </row>
    <row r="14" spans="4:106" ht="9.75" customHeight="1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J14" s="18"/>
      <c r="AK14" s="18"/>
      <c r="AL14" s="18"/>
      <c r="AM14" s="18"/>
      <c r="AN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B14" s="18"/>
      <c r="BC14" s="18"/>
      <c r="BD14" s="18"/>
      <c r="BE14" s="18"/>
      <c r="BG14" s="18"/>
      <c r="BH14" s="18"/>
      <c r="BR14" s="18"/>
      <c r="BS14" s="18"/>
      <c r="BT14" s="18"/>
      <c r="BU14" s="18"/>
      <c r="BV14" s="18"/>
      <c r="CE14" s="18"/>
      <c r="CF14" s="18"/>
      <c r="CG14" s="18"/>
      <c r="CH14" s="18"/>
      <c r="CP14" s="18"/>
      <c r="CQ14" s="18"/>
      <c r="CR14" s="18"/>
      <c r="CS14" s="18"/>
      <c r="CT14" s="18"/>
      <c r="CU14" s="18"/>
      <c r="CV14" s="18"/>
      <c r="DB14" s="18"/>
    </row>
    <row r="15" spans="5:106" ht="9.75" customHeight="1">
      <c r="E15" s="18"/>
      <c r="F15" s="18"/>
      <c r="G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J15" s="18"/>
      <c r="AK15" s="18"/>
      <c r="AL15" s="18"/>
      <c r="AM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G15" s="18"/>
      <c r="BS15" s="18"/>
      <c r="BT15" s="18"/>
      <c r="BU15" s="18"/>
      <c r="CF15" s="18"/>
      <c r="CH15" s="18"/>
      <c r="CP15" s="18"/>
      <c r="CQ15" s="18"/>
      <c r="CR15" s="18"/>
      <c r="CS15" s="18"/>
      <c r="CT15" s="18"/>
      <c r="CU15" s="18"/>
      <c r="CV15" s="18"/>
      <c r="DB15" s="18"/>
    </row>
    <row r="16" spans="5:106" ht="9.75" customHeight="1">
      <c r="E16" s="18"/>
      <c r="F16" s="18"/>
      <c r="G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F16" s="18"/>
      <c r="BG16" s="18"/>
      <c r="BS16" s="18"/>
      <c r="BT16" s="18"/>
      <c r="CH16" s="18"/>
      <c r="CP16" s="18"/>
      <c r="CQ16" s="18"/>
      <c r="CR16" s="18"/>
      <c r="CS16" s="18"/>
      <c r="DB16" s="18"/>
    </row>
    <row r="17" spans="6:96" ht="9.75" customHeight="1">
      <c r="F17" s="18"/>
      <c r="G17" s="18"/>
      <c r="I17" s="18"/>
      <c r="J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N17" s="18"/>
      <c r="AO17" s="18"/>
      <c r="AP17" s="18"/>
      <c r="AR17" s="18"/>
      <c r="AS17" s="18"/>
      <c r="AT17" s="18"/>
      <c r="AV17" s="18"/>
      <c r="AW17" s="18"/>
      <c r="AX17" s="18"/>
      <c r="AY17" s="18"/>
      <c r="AZ17" s="18"/>
      <c r="BB17" s="18"/>
      <c r="BC17" s="18"/>
      <c r="BD17" s="18"/>
      <c r="BE17" s="18"/>
      <c r="BF17" s="18"/>
      <c r="BS17" s="18"/>
      <c r="CH17" s="18"/>
      <c r="CP17" s="18"/>
      <c r="CQ17" s="18"/>
      <c r="CR17" s="18"/>
    </row>
    <row r="18" spans="6:94" ht="9.75" customHeight="1">
      <c r="F18" s="18"/>
      <c r="G18" s="18"/>
      <c r="I18" s="18"/>
      <c r="J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AA18" s="18"/>
      <c r="AD18" s="18"/>
      <c r="AE18" s="18"/>
      <c r="AF18" s="18"/>
      <c r="AG18" s="18"/>
      <c r="AI18" s="18"/>
      <c r="AJ18" s="18"/>
      <c r="AK18" s="18"/>
      <c r="AL18" s="18"/>
      <c r="AO18" s="18"/>
      <c r="AP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R18" s="18"/>
      <c r="CG18" s="18"/>
      <c r="CP18" s="18"/>
    </row>
    <row r="19" spans="6:85" ht="9.75" customHeight="1">
      <c r="F19" s="18"/>
      <c r="G19" s="18"/>
      <c r="I19" s="18"/>
      <c r="J19" s="18"/>
      <c r="O19" s="18"/>
      <c r="P19" s="18"/>
      <c r="Q19" s="18"/>
      <c r="R19" s="18"/>
      <c r="S19" s="18"/>
      <c r="U19" s="18"/>
      <c r="V19" s="18"/>
      <c r="X19" s="18"/>
      <c r="Y19" s="18"/>
      <c r="AA19" s="18"/>
      <c r="AD19" s="18"/>
      <c r="AE19" s="18"/>
      <c r="AG19" s="18"/>
      <c r="AJ19" s="18"/>
      <c r="AK19" s="18"/>
      <c r="AM19" s="18"/>
      <c r="AO19" s="18"/>
      <c r="AP19" s="18"/>
      <c r="AS19" s="18"/>
      <c r="AU19" s="18"/>
      <c r="AV19" s="18"/>
      <c r="AW19" s="18"/>
      <c r="AY19" s="18"/>
      <c r="AZ19" s="18"/>
      <c r="BA19" s="18"/>
      <c r="BB19" s="18"/>
      <c r="BC19" s="18"/>
      <c r="BD19" s="18"/>
      <c r="CG19" s="18"/>
    </row>
    <row r="20" spans="6:85" ht="9.75" customHeight="1">
      <c r="F20" s="18"/>
      <c r="G20" s="18"/>
      <c r="J20" s="18"/>
      <c r="N20" s="18"/>
      <c r="O20" s="18"/>
      <c r="Q20" s="18"/>
      <c r="R20" s="18"/>
      <c r="S20" s="18"/>
      <c r="U20" s="18"/>
      <c r="W20" s="18"/>
      <c r="X20" s="18"/>
      <c r="AG20" s="18"/>
      <c r="AM20" s="18"/>
      <c r="AN20" s="18"/>
      <c r="AO20" s="18"/>
      <c r="AP20" s="18"/>
      <c r="AQ20" s="18"/>
      <c r="AR20" s="18"/>
      <c r="AS20" s="18"/>
      <c r="AU20" s="18"/>
      <c r="AW20" s="18"/>
      <c r="AZ20" s="18"/>
      <c r="BA20" s="18"/>
      <c r="BB20" s="18"/>
      <c r="BC20" s="18"/>
      <c r="BD20" s="18"/>
      <c r="CF20" s="18"/>
      <c r="CG20" s="18"/>
    </row>
    <row r="21" spans="6:84" ht="9.75" customHeight="1">
      <c r="F21" s="18"/>
      <c r="G21" s="18"/>
      <c r="H21" s="18"/>
      <c r="I21" s="18"/>
      <c r="J21" s="18"/>
      <c r="K21" s="18"/>
      <c r="O21" s="18"/>
      <c r="P21" s="18"/>
      <c r="Q21" s="18"/>
      <c r="AF21" s="18"/>
      <c r="AG21" s="18"/>
      <c r="AO21" s="18"/>
      <c r="AR21" s="18"/>
      <c r="AS21" s="18"/>
      <c r="AU21" s="18"/>
      <c r="AV21" s="18"/>
      <c r="AW21" s="18"/>
      <c r="AZ21" s="18"/>
      <c r="BA21" s="18"/>
      <c r="BB21" s="18"/>
      <c r="BC21" s="18"/>
      <c r="CE21" s="18"/>
      <c r="CF21" s="18"/>
    </row>
    <row r="22" spans="6:55" ht="9.75" customHeight="1">
      <c r="F22" s="18"/>
      <c r="G22" s="18"/>
      <c r="H22" s="18"/>
      <c r="I22" s="18"/>
      <c r="J22" s="18"/>
      <c r="K22" s="18"/>
      <c r="O22" s="18"/>
      <c r="P22" s="18"/>
      <c r="AG22" s="18"/>
      <c r="AV22" s="18"/>
      <c r="AZ22" s="18"/>
      <c r="BB22" s="18"/>
      <c r="BC22" s="18"/>
    </row>
    <row r="23" spans="6:55" ht="9.75" customHeight="1">
      <c r="F23" s="18"/>
      <c r="J23" s="18"/>
      <c r="K23" s="18"/>
      <c r="BA23" s="18"/>
      <c r="BB23" s="18"/>
      <c r="BC23" s="18"/>
    </row>
    <row r="24" spans="10:54" ht="9.75" customHeight="1">
      <c r="J24" s="18"/>
      <c r="BA24" s="18"/>
      <c r="BB24" s="18"/>
    </row>
    <row r="25" spans="10:54" ht="9.75" customHeight="1">
      <c r="J25" s="18"/>
      <c r="BA25" s="18"/>
      <c r="BB25" s="18"/>
    </row>
    <row r="26" spans="53:54" ht="9.75" customHeight="1">
      <c r="BA26" s="18"/>
      <c r="BB26" s="18"/>
    </row>
    <row r="27" spans="53:54" ht="9.75" customHeight="1">
      <c r="BA27" s="18"/>
      <c r="BB27" s="18"/>
    </row>
  </sheetData>
  <sheetProtection/>
  <mergeCells count="119">
    <mergeCell ref="F4:F6"/>
    <mergeCell ref="U1:V1"/>
    <mergeCell ref="U3:V3"/>
    <mergeCell ref="A5:A6"/>
    <mergeCell ref="B5:B6"/>
    <mergeCell ref="D4:D6"/>
    <mergeCell ref="C5:C6"/>
    <mergeCell ref="A4:C4"/>
    <mergeCell ref="E4:E6"/>
    <mergeCell ref="Q5:Q6"/>
    <mergeCell ref="R5:R6"/>
    <mergeCell ref="U5:U6"/>
    <mergeCell ref="G5:G6"/>
    <mergeCell ref="P5:P6"/>
    <mergeCell ref="AM5:AM6"/>
    <mergeCell ref="X5:X6"/>
    <mergeCell ref="Y5:Y6"/>
    <mergeCell ref="L5:L6"/>
    <mergeCell ref="M5:M6"/>
    <mergeCell ref="N5:N6"/>
    <mergeCell ref="AV5:AV6"/>
    <mergeCell ref="Z5:Z6"/>
    <mergeCell ref="AB5:AB6"/>
    <mergeCell ref="AE5:AE6"/>
    <mergeCell ref="AF5:AF6"/>
    <mergeCell ref="AG5:AG6"/>
    <mergeCell ref="AO5:AO6"/>
    <mergeCell ref="AK5:AK6"/>
    <mergeCell ref="AJ5:AJ6"/>
    <mergeCell ref="AI5:AI6"/>
    <mergeCell ref="AW5:AW6"/>
    <mergeCell ref="AY5:AY6"/>
    <mergeCell ref="AC5:AC6"/>
    <mergeCell ref="AD5:AD6"/>
    <mergeCell ref="BL5:BL6"/>
    <mergeCell ref="AX5:AX6"/>
    <mergeCell ref="AS5:AS6"/>
    <mergeCell ref="AQ5:AQ6"/>
    <mergeCell ref="AR5:AR6"/>
    <mergeCell ref="BB5:BB6"/>
    <mergeCell ref="AZ5:AZ6"/>
    <mergeCell ref="BA5:BA6"/>
    <mergeCell ref="BC5:BC6"/>
    <mergeCell ref="BF5:BF6"/>
    <mergeCell ref="BD5:BD6"/>
    <mergeCell ref="BE5:BE6"/>
    <mergeCell ref="BG5:BG6"/>
    <mergeCell ref="AA5:AA6"/>
    <mergeCell ref="G4:O4"/>
    <mergeCell ref="BM5:BM6"/>
    <mergeCell ref="BN5:BN6"/>
    <mergeCell ref="BO5:BO6"/>
    <mergeCell ref="H5:H6"/>
    <mergeCell ref="I5:I6"/>
    <mergeCell ref="J5:J6"/>
    <mergeCell ref="K5:K6"/>
    <mergeCell ref="O5:O6"/>
    <mergeCell ref="BP5:BP6"/>
    <mergeCell ref="BR5:BR6"/>
    <mergeCell ref="BS5:BS6"/>
    <mergeCell ref="BV5:BV6"/>
    <mergeCell ref="BX5:BX6"/>
    <mergeCell ref="BK5:BK6"/>
    <mergeCell ref="BJ5:BJ6"/>
    <mergeCell ref="BH5:BH6"/>
    <mergeCell ref="BI5:BI6"/>
    <mergeCell ref="CE5:CE6"/>
    <mergeCell ref="CD5:CD6"/>
    <mergeCell ref="CC5:CC6"/>
    <mergeCell ref="CB5:CB6"/>
    <mergeCell ref="CA5:CA6"/>
    <mergeCell ref="BZ5:BZ6"/>
    <mergeCell ref="BQ5:BQ6"/>
    <mergeCell ref="BQ4:BS4"/>
    <mergeCell ref="BT5:BT6"/>
    <mergeCell ref="BT4:BV4"/>
    <mergeCell ref="BW5:BW6"/>
    <mergeCell ref="BW4:CG4"/>
    <mergeCell ref="BY5:BY6"/>
    <mergeCell ref="BU5:BU6"/>
    <mergeCell ref="CG5:CG6"/>
    <mergeCell ref="CF5:CF6"/>
    <mergeCell ref="CM5:CM6"/>
    <mergeCell ref="CL5:CL6"/>
    <mergeCell ref="CK5:CK6"/>
    <mergeCell ref="DA5:DA6"/>
    <mergeCell ref="CZ5:CZ6"/>
    <mergeCell ref="CY5:CY6"/>
    <mergeCell ref="CX5:CX6"/>
    <mergeCell ref="CX4:DD4"/>
    <mergeCell ref="BL4:BP4"/>
    <mergeCell ref="CS5:CS6"/>
    <mergeCell ref="CR5:CR6"/>
    <mergeCell ref="CQ5:CQ6"/>
    <mergeCell ref="CP5:CP6"/>
    <mergeCell ref="CI5:CI6"/>
    <mergeCell ref="CJ5:CJ6"/>
    <mergeCell ref="CW5:CW6"/>
    <mergeCell ref="CU5:CU6"/>
    <mergeCell ref="AP5:AP6"/>
    <mergeCell ref="AN5:AN6"/>
    <mergeCell ref="AL5:AL6"/>
    <mergeCell ref="CH5:CH6"/>
    <mergeCell ref="DD5:DD6"/>
    <mergeCell ref="DC5:DC6"/>
    <mergeCell ref="DB5:DB6"/>
    <mergeCell ref="CT5:CT6"/>
    <mergeCell ref="CO5:CO6"/>
    <mergeCell ref="CN5:CN6"/>
    <mergeCell ref="CH4:CW4"/>
    <mergeCell ref="AH5:AH6"/>
    <mergeCell ref="W5:W6"/>
    <mergeCell ref="V5:V6"/>
    <mergeCell ref="T5:T6"/>
    <mergeCell ref="S5:S6"/>
    <mergeCell ref="P4:AV4"/>
    <mergeCell ref="CV5:CV6"/>
    <mergeCell ref="AU5:AU6"/>
    <mergeCell ref="AT5:AT6"/>
  </mergeCells>
  <printOptions horizontalCentered="1"/>
  <pageMargins left="0.7874015748031495" right="0.5905511811023622" top="0.39370078740157477" bottom="0.39370078740157477" header="0" footer="0"/>
  <pageSetup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K1">
      <selection activeCell="A1" sqref="A1"/>
    </sheetView>
  </sheetViews>
  <sheetFormatPr defaultColWidth="9.16015625" defaultRowHeight="11.25"/>
  <cols>
    <col min="1" max="1" width="4" style="0" customWidth="1"/>
    <col min="2" max="2" width="4.66015625" style="0" customWidth="1"/>
    <col min="3" max="3" width="4.5" style="0" customWidth="1"/>
    <col min="4" max="4" width="11.5" style="0" customWidth="1"/>
    <col min="5" max="5" width="23.83203125" style="0" customWidth="1"/>
    <col min="6" max="6" width="21.66015625" style="0" customWidth="1"/>
    <col min="7" max="7" width="15.66015625" style="0" customWidth="1"/>
    <col min="8" max="8" width="9.33203125" style="0" customWidth="1"/>
    <col min="9" max="9" width="7.16015625" style="0" customWidth="1"/>
    <col min="10" max="10" width="9" style="0" customWidth="1"/>
    <col min="11" max="11" width="15" style="0" customWidth="1"/>
    <col min="12" max="12" width="11.5" style="0" customWidth="1"/>
    <col min="13" max="13" width="14.83203125" style="0" customWidth="1"/>
    <col min="14" max="14" width="15.33203125" style="0" customWidth="1"/>
    <col min="15" max="15" width="16.33203125" style="0" customWidth="1"/>
    <col min="16" max="16" width="14.66015625" style="0" customWidth="1"/>
    <col min="17" max="17" width="17.16015625" style="0" customWidth="1"/>
    <col min="18" max="18" width="17.33203125" style="0" customWidth="1"/>
    <col min="19" max="19" width="16.83203125" style="0" customWidth="1"/>
    <col min="20" max="20" width="17.33203125" style="0" customWidth="1"/>
  </cols>
  <sheetData>
    <row r="1" spans="1:20" ht="25.5" customHeight="1">
      <c r="A1" s="136"/>
      <c r="B1" s="136"/>
      <c r="C1" s="136"/>
      <c r="E1" s="136"/>
      <c r="F1" s="137"/>
      <c r="G1" s="137"/>
      <c r="H1" s="137"/>
      <c r="I1" s="138"/>
      <c r="J1" s="137"/>
      <c r="K1" s="139"/>
      <c r="L1" s="139"/>
      <c r="M1" s="139"/>
      <c r="N1" s="139"/>
      <c r="O1" s="139"/>
      <c r="P1" s="139"/>
      <c r="Q1" s="139"/>
      <c r="R1" s="139"/>
      <c r="S1" s="139"/>
      <c r="T1" s="3" t="s">
        <v>67</v>
      </c>
    </row>
    <row r="2" spans="1:20" ht="25.5" customHeight="1">
      <c r="A2" s="140" t="s">
        <v>317</v>
      </c>
      <c r="B2" s="140"/>
      <c r="C2" s="140"/>
      <c r="D2" s="141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1" ht="25.5" customHeight="1">
      <c r="A3" s="136"/>
      <c r="B3" s="136"/>
      <c r="C3" s="136"/>
      <c r="E3" s="136"/>
      <c r="F3" s="137"/>
      <c r="G3" s="137"/>
      <c r="H3" s="137"/>
      <c r="I3" s="138"/>
      <c r="J3" s="137"/>
      <c r="K3" s="139"/>
      <c r="L3" s="139"/>
      <c r="M3" s="139"/>
      <c r="N3" s="139"/>
      <c r="O3" s="139"/>
      <c r="P3" s="139"/>
      <c r="Q3" s="139"/>
      <c r="R3" s="139"/>
      <c r="S3" s="139"/>
      <c r="T3" s="142" t="s">
        <v>239</v>
      </c>
      <c r="U3" s="115"/>
    </row>
    <row r="4" spans="1:20" ht="21" customHeight="1">
      <c r="A4" s="266" t="s">
        <v>347</v>
      </c>
      <c r="B4" s="266"/>
      <c r="C4" s="266"/>
      <c r="D4" s="270" t="s">
        <v>162</v>
      </c>
      <c r="E4" s="269" t="s">
        <v>241</v>
      </c>
      <c r="F4" s="303" t="s">
        <v>97</v>
      </c>
      <c r="G4" s="290"/>
      <c r="H4" s="290" t="s">
        <v>270</v>
      </c>
      <c r="I4" s="319" t="s">
        <v>119</v>
      </c>
      <c r="J4" s="290" t="s">
        <v>94</v>
      </c>
      <c r="K4" s="100" t="s">
        <v>306</v>
      </c>
      <c r="L4" s="100"/>
      <c r="M4" s="100"/>
      <c r="N4" s="100"/>
      <c r="O4" s="100"/>
      <c r="P4" s="100"/>
      <c r="Q4" s="100"/>
      <c r="R4" s="100"/>
      <c r="S4" s="100"/>
      <c r="T4" s="290" t="s">
        <v>226</v>
      </c>
    </row>
    <row r="5" spans="1:20" ht="21" customHeight="1">
      <c r="A5" s="320" t="s">
        <v>133</v>
      </c>
      <c r="B5" s="321" t="s">
        <v>242</v>
      </c>
      <c r="C5" s="310" t="s">
        <v>233</v>
      </c>
      <c r="D5" s="270"/>
      <c r="E5" s="269"/>
      <c r="F5" s="303" t="s">
        <v>192</v>
      </c>
      <c r="G5" s="290" t="s">
        <v>111</v>
      </c>
      <c r="H5" s="290"/>
      <c r="I5" s="319"/>
      <c r="J5" s="290"/>
      <c r="K5" s="290" t="s">
        <v>73</v>
      </c>
      <c r="L5" s="290" t="s">
        <v>62</v>
      </c>
      <c r="M5" s="143" t="s">
        <v>18</v>
      </c>
      <c r="N5" s="143"/>
      <c r="O5" s="143"/>
      <c r="P5" s="143"/>
      <c r="Q5" s="143"/>
      <c r="R5" s="143"/>
      <c r="S5" s="143"/>
      <c r="T5" s="290"/>
    </row>
    <row r="6" spans="1:20" ht="37.5" customHeight="1">
      <c r="A6" s="320"/>
      <c r="B6" s="321"/>
      <c r="C6" s="310"/>
      <c r="D6" s="270"/>
      <c r="E6" s="269"/>
      <c r="F6" s="303"/>
      <c r="G6" s="290"/>
      <c r="H6" s="290"/>
      <c r="I6" s="319"/>
      <c r="J6" s="290"/>
      <c r="K6" s="290"/>
      <c r="L6" s="290"/>
      <c r="M6" s="40" t="s">
        <v>175</v>
      </c>
      <c r="N6" s="40" t="s">
        <v>21</v>
      </c>
      <c r="O6" s="40" t="s">
        <v>10</v>
      </c>
      <c r="P6" s="40" t="s">
        <v>58</v>
      </c>
      <c r="Q6" s="40" t="s">
        <v>207</v>
      </c>
      <c r="R6" s="40" t="s">
        <v>204</v>
      </c>
      <c r="S6" s="40" t="s">
        <v>202</v>
      </c>
      <c r="T6" s="290"/>
    </row>
    <row r="7" spans="1:21" ht="18" customHeight="1">
      <c r="A7" s="103" t="s">
        <v>215</v>
      </c>
      <c r="B7" s="103" t="s">
        <v>215</v>
      </c>
      <c r="C7" s="103" t="s">
        <v>215</v>
      </c>
      <c r="D7" s="72" t="s">
        <v>215</v>
      </c>
      <c r="E7" s="144" t="s">
        <v>215</v>
      </c>
      <c r="F7" s="103" t="s">
        <v>215</v>
      </c>
      <c r="G7" s="103" t="s">
        <v>215</v>
      </c>
      <c r="H7" s="103" t="s">
        <v>215</v>
      </c>
      <c r="I7" s="103" t="s">
        <v>215</v>
      </c>
      <c r="J7" s="103" t="s">
        <v>215</v>
      </c>
      <c r="K7" s="68">
        <v>1</v>
      </c>
      <c r="L7" s="68">
        <v>2</v>
      </c>
      <c r="M7" s="68">
        <v>3</v>
      </c>
      <c r="N7" s="68">
        <v>4</v>
      </c>
      <c r="O7" s="68">
        <v>5</v>
      </c>
      <c r="P7" s="68">
        <v>6</v>
      </c>
      <c r="Q7" s="68">
        <v>7</v>
      </c>
      <c r="R7" s="68">
        <v>8</v>
      </c>
      <c r="S7" s="68">
        <v>9</v>
      </c>
      <c r="T7" s="103" t="s">
        <v>215</v>
      </c>
      <c r="U7" s="49"/>
    </row>
    <row r="8" spans="1:21" ht="18" customHeight="1">
      <c r="A8" s="228"/>
      <c r="B8" s="228"/>
      <c r="C8" s="228"/>
      <c r="D8" s="232"/>
      <c r="E8" s="233"/>
      <c r="F8" s="225"/>
      <c r="G8" s="232"/>
      <c r="H8" s="228"/>
      <c r="I8" s="247"/>
      <c r="J8" s="228"/>
      <c r="K8" s="21"/>
      <c r="L8" s="21"/>
      <c r="M8" s="21"/>
      <c r="N8" s="21"/>
      <c r="O8" s="21"/>
      <c r="P8" s="21"/>
      <c r="Q8" s="21"/>
      <c r="R8" s="21"/>
      <c r="S8" s="21"/>
      <c r="T8" s="228"/>
      <c r="U8" s="59"/>
    </row>
    <row r="9" spans="2:20" ht="9.75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3:20" ht="9.75" customHeight="1">
      <c r="C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3:20" ht="9.75" customHeight="1">
      <c r="C11" s="18"/>
      <c r="E11" s="18"/>
      <c r="H11" s="18"/>
      <c r="I11" s="18"/>
      <c r="J11" s="18"/>
      <c r="K11" s="18"/>
      <c r="L11" s="18"/>
      <c r="M11" s="18"/>
      <c r="N11" s="18"/>
      <c r="O11" s="18"/>
      <c r="P11" s="18"/>
      <c r="R11" s="18"/>
      <c r="S11" s="18"/>
      <c r="T11" s="18"/>
    </row>
    <row r="12" spans="5:19" ht="9.75" customHeight="1"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Q12" s="18"/>
      <c r="S12" s="18"/>
    </row>
    <row r="13" spans="5:19" ht="9.75" customHeight="1">
      <c r="E13" s="18"/>
      <c r="F13" s="18"/>
      <c r="H13" s="18"/>
      <c r="I13" s="18"/>
      <c r="K13" s="18"/>
      <c r="L13" s="18"/>
      <c r="M13" s="18"/>
      <c r="N13" s="18"/>
      <c r="P13" s="18"/>
      <c r="R13" s="18"/>
      <c r="S13" s="18"/>
    </row>
    <row r="14" spans="5:18" ht="9.75" customHeight="1">
      <c r="E14" s="18"/>
      <c r="F14" s="18"/>
      <c r="H14" s="18"/>
      <c r="I14" s="18"/>
      <c r="K14" s="18"/>
      <c r="L14" s="18"/>
      <c r="M14" s="18"/>
      <c r="Q14" s="18"/>
      <c r="R14" s="18"/>
    </row>
    <row r="15" spans="5:17" ht="9.75" customHeight="1">
      <c r="E15" s="18"/>
      <c r="F15" s="18"/>
      <c r="H15" s="18"/>
      <c r="I15" s="18"/>
      <c r="J15" s="18"/>
      <c r="M15" s="18"/>
      <c r="O15" s="18"/>
      <c r="Q15" s="18"/>
    </row>
    <row r="16" spans="5:14" ht="9.75" customHeight="1">
      <c r="E16" s="18"/>
      <c r="F16" s="18"/>
      <c r="G16" s="18"/>
      <c r="I16" s="18"/>
      <c r="J16" s="18"/>
      <c r="N16" s="18"/>
    </row>
    <row r="17" spans="5:10" ht="9.75" customHeight="1">
      <c r="E17" s="18"/>
      <c r="F17" s="18"/>
      <c r="I17" s="18"/>
      <c r="J17" s="18"/>
    </row>
    <row r="18" spans="5:13" ht="9.75" customHeight="1">
      <c r="E18" s="18"/>
      <c r="F18" s="18"/>
      <c r="J18" s="18"/>
      <c r="K18" s="18"/>
      <c r="L18" s="18"/>
      <c r="M18" s="18"/>
    </row>
    <row r="19" spans="5:13" ht="9.75" customHeight="1">
      <c r="E19" s="18"/>
      <c r="F19" s="18"/>
      <c r="J19" s="18"/>
      <c r="K19" s="18"/>
      <c r="L19" s="18"/>
      <c r="M19" s="18"/>
    </row>
    <row r="20" spans="5:7" ht="9.75" customHeight="1">
      <c r="E20" s="18"/>
      <c r="G20" s="18"/>
    </row>
  </sheetData>
  <sheetProtection/>
  <mergeCells count="15">
    <mergeCell ref="A4:C4"/>
    <mergeCell ref="A5:A6"/>
    <mergeCell ref="B5:B6"/>
    <mergeCell ref="C5:C6"/>
    <mergeCell ref="J4:J6"/>
    <mergeCell ref="T4:T6"/>
    <mergeCell ref="F5:F6"/>
    <mergeCell ref="D4:D6"/>
    <mergeCell ref="L5:L6"/>
    <mergeCell ref="G5:G6"/>
    <mergeCell ref="K5:K6"/>
    <mergeCell ref="F4:G4"/>
    <mergeCell ref="H4:H6"/>
    <mergeCell ref="E4:E6"/>
    <mergeCell ref="I4:I6"/>
  </mergeCells>
  <printOptions horizontalCentered="1"/>
  <pageMargins left="0.7874015748031495" right="0.5905511811023622" top="0.39370078740157477" bottom="0.39370078740157477" header="0" footer="0"/>
  <pageSetup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PageLayoutView="0" workbookViewId="0" topLeftCell="B1">
      <selection activeCell="A1" sqref="A1"/>
    </sheetView>
  </sheetViews>
  <sheetFormatPr defaultColWidth="9.16015625" defaultRowHeight="11.25"/>
  <cols>
    <col min="1" max="1" width="11.5" style="0" customWidth="1"/>
    <col min="2" max="2" width="29.33203125" style="0" customWidth="1"/>
    <col min="3" max="3" width="12.83203125" style="0" customWidth="1"/>
    <col min="4" max="4" width="27.16015625" style="0" customWidth="1"/>
    <col min="5" max="5" width="25.16015625" style="0" customWidth="1"/>
    <col min="6" max="6" width="15.16015625" style="0" customWidth="1"/>
    <col min="7" max="7" width="10.16015625" style="0" customWidth="1"/>
    <col min="8" max="8" width="13.5" style="0" customWidth="1"/>
    <col min="9" max="9" width="14.83203125" style="0" customWidth="1"/>
    <col min="10" max="10" width="14.66015625" style="0" customWidth="1"/>
    <col min="11" max="11" width="12.5" style="0" customWidth="1"/>
    <col min="12" max="12" width="13.5" style="0" customWidth="1"/>
    <col min="13" max="13" width="15.33203125" style="0" customWidth="1"/>
  </cols>
  <sheetData>
    <row r="1" ht="25.5" customHeight="1">
      <c r="M1" s="3" t="s">
        <v>167</v>
      </c>
    </row>
    <row r="2" spans="2:13" ht="25.5" customHeight="1">
      <c r="B2" s="145" t="s">
        <v>271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2:13" ht="25.5" customHeight="1">
      <c r="B3" s="18"/>
      <c r="M3" s="146" t="s">
        <v>79</v>
      </c>
    </row>
    <row r="4" spans="1:14" ht="23.25" customHeight="1">
      <c r="A4" s="267" t="s">
        <v>162</v>
      </c>
      <c r="B4" s="323" t="s">
        <v>265</v>
      </c>
      <c r="C4" s="322" t="s">
        <v>15</v>
      </c>
      <c r="D4" s="322" t="s">
        <v>216</v>
      </c>
      <c r="E4" s="322" t="s">
        <v>65</v>
      </c>
      <c r="F4" s="322" t="s">
        <v>73</v>
      </c>
      <c r="G4" s="265" t="s">
        <v>62</v>
      </c>
      <c r="H4" s="143" t="s">
        <v>18</v>
      </c>
      <c r="I4" s="143"/>
      <c r="J4" s="143"/>
      <c r="K4" s="143"/>
      <c r="L4" s="143"/>
      <c r="M4" s="143"/>
      <c r="N4" s="107"/>
    </row>
    <row r="5" spans="1:14" ht="39" customHeight="1">
      <c r="A5" s="267"/>
      <c r="B5" s="323"/>
      <c r="C5" s="322"/>
      <c r="D5" s="322"/>
      <c r="E5" s="322"/>
      <c r="F5" s="322"/>
      <c r="G5" s="265"/>
      <c r="H5" s="40" t="s">
        <v>175</v>
      </c>
      <c r="I5" s="40" t="s">
        <v>10</v>
      </c>
      <c r="J5" s="40" t="s">
        <v>58</v>
      </c>
      <c r="K5" s="40" t="s">
        <v>207</v>
      </c>
      <c r="L5" s="40" t="s">
        <v>249</v>
      </c>
      <c r="M5" s="40" t="s">
        <v>202</v>
      </c>
      <c r="N5" s="107"/>
    </row>
    <row r="6" spans="1:14" ht="18" customHeight="1">
      <c r="A6" s="67" t="s">
        <v>215</v>
      </c>
      <c r="B6" s="147" t="s">
        <v>215</v>
      </c>
      <c r="C6" s="103" t="s">
        <v>215</v>
      </c>
      <c r="D6" s="103" t="s">
        <v>215</v>
      </c>
      <c r="E6" s="103" t="s">
        <v>215</v>
      </c>
      <c r="F6" s="148">
        <v>1</v>
      </c>
      <c r="G6" s="148">
        <v>2</v>
      </c>
      <c r="H6" s="148">
        <v>3</v>
      </c>
      <c r="I6" s="148">
        <v>4</v>
      </c>
      <c r="J6" s="148">
        <v>5</v>
      </c>
      <c r="K6" s="148">
        <v>6</v>
      </c>
      <c r="L6" s="148">
        <v>7</v>
      </c>
      <c r="M6" s="148">
        <v>8</v>
      </c>
      <c r="N6" s="149"/>
    </row>
    <row r="7" spans="1:14" ht="18" customHeight="1">
      <c r="A7" s="232"/>
      <c r="B7" s="249"/>
      <c r="C7" s="228"/>
      <c r="D7" s="250"/>
      <c r="E7" s="248"/>
      <c r="F7" s="21"/>
      <c r="G7" s="21"/>
      <c r="H7" s="21"/>
      <c r="I7" s="21"/>
      <c r="J7" s="21"/>
      <c r="K7" s="21"/>
      <c r="L7" s="21"/>
      <c r="M7" s="21"/>
      <c r="N7" s="150"/>
    </row>
    <row r="8" spans="1:14" ht="9.7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3" ht="9.75" customHeight="1">
      <c r="A9" s="18"/>
      <c r="B9" s="18"/>
      <c r="C9" s="18"/>
      <c r="D9" s="18"/>
      <c r="F9" s="18"/>
      <c r="G9" s="18"/>
      <c r="H9" s="18"/>
      <c r="I9" s="18"/>
      <c r="J9" s="18"/>
      <c r="K9" s="18"/>
      <c r="L9" s="18"/>
      <c r="M9" s="18"/>
    </row>
    <row r="10" spans="1:13" ht="9.75" customHeight="1">
      <c r="A10" s="18"/>
      <c r="B10" s="18"/>
      <c r="C10" s="18"/>
      <c r="D10" s="18"/>
      <c r="G10" s="18"/>
      <c r="H10" s="18"/>
      <c r="I10" s="18"/>
      <c r="M10" s="18"/>
    </row>
    <row r="11" spans="1:13" ht="9.75" customHeight="1">
      <c r="A11" s="18"/>
      <c r="B11" s="18"/>
      <c r="C11" s="18"/>
      <c r="D11" s="18"/>
      <c r="H11" s="18"/>
      <c r="I11" s="18"/>
      <c r="M11" s="18"/>
    </row>
    <row r="12" spans="1:13" ht="9.75" customHeight="1">
      <c r="A12" s="18"/>
      <c r="B12" s="18"/>
      <c r="C12" s="18"/>
      <c r="D12" s="18"/>
      <c r="K12" s="18"/>
      <c r="M12" s="18"/>
    </row>
    <row r="13" spans="2:10" ht="9.75" customHeight="1">
      <c r="B13" s="18"/>
      <c r="C13" s="18"/>
      <c r="D13" s="18"/>
      <c r="J13" s="18"/>
    </row>
    <row r="14" spans="2:4" ht="9.75" customHeight="1">
      <c r="B14" s="18"/>
      <c r="C14" s="18"/>
      <c r="D14" s="18"/>
    </row>
    <row r="15" spans="3:4" ht="9.75" customHeight="1">
      <c r="C15" s="18"/>
      <c r="D15" s="18"/>
    </row>
    <row r="16" spans="3:5" ht="9.75" customHeight="1">
      <c r="C16" s="18"/>
      <c r="D16" s="18"/>
      <c r="E16" s="18"/>
    </row>
    <row r="17" spans="3:4" ht="9.75" customHeight="1">
      <c r="C17" s="18"/>
      <c r="D17" s="18"/>
    </row>
    <row r="18" ht="12.75" customHeight="1"/>
    <row r="19" ht="12.75" customHeight="1"/>
    <row r="20" ht="12.75" customHeight="1"/>
    <row r="21" ht="12.75" customHeight="1"/>
    <row r="22" ht="9.75" customHeight="1">
      <c r="L22" s="18"/>
    </row>
  </sheetData>
  <sheetProtection/>
  <mergeCells count="7">
    <mergeCell ref="A4:A5"/>
    <mergeCell ref="G4:G5"/>
    <mergeCell ref="F4:F5"/>
    <mergeCell ref="B4:B5"/>
    <mergeCell ref="C4:C5"/>
    <mergeCell ref="D4:D5"/>
    <mergeCell ref="E4:E5"/>
  </mergeCells>
  <printOptions horizontalCentered="1"/>
  <pageMargins left="0.7874015748031495" right="0.5905511811023622" top="0.39370078740157477" bottom="0.39370078740157477" header="0" footer="0"/>
  <pageSetup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D29"/>
  <sheetViews>
    <sheetView showGridLines="0" showZeros="0" zoomScalePageLayoutView="0" workbookViewId="0" topLeftCell="P1">
      <selection activeCell="A1" sqref="A1"/>
    </sheetView>
  </sheetViews>
  <sheetFormatPr defaultColWidth="9.16015625" defaultRowHeight="11.25"/>
  <cols>
    <col min="1" max="1" width="11.66015625" style="0" customWidth="1"/>
    <col min="2" max="2" width="29.16015625" style="0" customWidth="1"/>
    <col min="3" max="3" width="8.16015625" style="0" customWidth="1"/>
    <col min="4" max="4" width="9.16015625" style="0" customWidth="1"/>
    <col min="5" max="5" width="7.66015625" style="0" customWidth="1"/>
    <col min="6" max="6" width="8" style="0" customWidth="1"/>
    <col min="7" max="7" width="8.66015625" style="0" customWidth="1"/>
    <col min="8" max="8" width="7.5" style="0" customWidth="1"/>
    <col min="9" max="9" width="8.83203125" style="0" customWidth="1"/>
    <col min="10" max="10" width="6.5" style="0" customWidth="1"/>
    <col min="11" max="11" width="7.33203125" style="0" customWidth="1"/>
    <col min="12" max="12" width="7" style="0" customWidth="1"/>
    <col min="13" max="13" width="8.16015625" style="0" customWidth="1"/>
    <col min="14" max="14" width="8.33203125" style="0" customWidth="1"/>
    <col min="15" max="15" width="8.83203125" style="0" customWidth="1"/>
    <col min="16" max="16" width="9.16015625" style="0" customWidth="1"/>
    <col min="17" max="17" width="8" style="0" customWidth="1"/>
    <col min="18" max="18" width="8.66015625" style="0" customWidth="1"/>
    <col min="19" max="19" width="9.66015625" style="0" customWidth="1"/>
    <col min="20" max="21" width="7" style="0" customWidth="1"/>
    <col min="22" max="22" width="7.66015625" style="0" customWidth="1"/>
    <col min="23" max="23" width="7" style="0" customWidth="1"/>
    <col min="24" max="24" width="8.5" style="0" customWidth="1"/>
    <col min="25" max="26" width="7.33203125" style="0" customWidth="1"/>
    <col min="27" max="27" width="9" style="0" customWidth="1"/>
    <col min="28" max="28" width="9.5" style="0" customWidth="1"/>
    <col min="29" max="29" width="7.66015625" style="0" customWidth="1"/>
    <col min="30" max="30" width="7.16015625" style="0" customWidth="1"/>
    <col min="31" max="31" width="7" style="0" customWidth="1"/>
    <col min="32" max="32" width="7.66015625" style="0" customWidth="1"/>
    <col min="33" max="33" width="7.83203125" style="0" customWidth="1"/>
    <col min="34" max="37" width="7.16015625" style="0" customWidth="1"/>
  </cols>
  <sheetData>
    <row r="1" spans="1:108" ht="14.2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325"/>
      <c r="W1" s="32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324" t="s">
        <v>185</v>
      </c>
      <c r="AI1" s="324"/>
      <c r="AJ1" s="324"/>
      <c r="AK1" s="324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</row>
    <row r="2" spans="1:108" ht="31.5" customHeight="1">
      <c r="A2" s="156" t="s">
        <v>237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</row>
    <row r="3" spans="1:108" ht="19.5" customHeight="1">
      <c r="A3" s="155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328"/>
      <c r="AI3" s="328"/>
      <c r="AJ3" s="157"/>
      <c r="AK3" s="157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</row>
    <row r="4" spans="1:108" ht="19.5" customHeight="1">
      <c r="A4" s="330" t="s">
        <v>140</v>
      </c>
      <c r="B4" s="327" t="s">
        <v>265</v>
      </c>
      <c r="C4" s="327" t="s">
        <v>158</v>
      </c>
      <c r="D4" s="327"/>
      <c r="E4" s="327"/>
      <c r="F4" s="327"/>
      <c r="G4" s="327"/>
      <c r="H4" s="327" t="s">
        <v>301</v>
      </c>
      <c r="I4" s="327"/>
      <c r="J4" s="327"/>
      <c r="K4" s="327"/>
      <c r="L4" s="327"/>
      <c r="M4" s="326" t="s">
        <v>75</v>
      </c>
      <c r="N4" s="326"/>
      <c r="O4" s="326"/>
      <c r="P4" s="326"/>
      <c r="Q4" s="326"/>
      <c r="R4" s="326" t="s">
        <v>333</v>
      </c>
      <c r="S4" s="326"/>
      <c r="T4" s="326"/>
      <c r="U4" s="326"/>
      <c r="V4" s="326"/>
      <c r="W4" s="326" t="s">
        <v>260</v>
      </c>
      <c r="X4" s="326" t="s">
        <v>113</v>
      </c>
      <c r="Y4" s="326" t="s">
        <v>121</v>
      </c>
      <c r="Z4" s="327" t="s">
        <v>340</v>
      </c>
      <c r="AA4" s="327"/>
      <c r="AB4" s="327"/>
      <c r="AC4" s="327"/>
      <c r="AD4" s="327"/>
      <c r="AE4" s="327"/>
      <c r="AF4" s="327"/>
      <c r="AG4" s="327"/>
      <c r="AH4" s="327" t="s">
        <v>219</v>
      </c>
      <c r="AI4" s="327"/>
      <c r="AJ4" s="327" t="s">
        <v>273</v>
      </c>
      <c r="AK4" s="330" t="s">
        <v>170</v>
      </c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</row>
    <row r="5" spans="1:108" ht="19.5" customHeight="1">
      <c r="A5" s="330"/>
      <c r="B5" s="327" t="s">
        <v>310</v>
      </c>
      <c r="C5" s="329" t="s">
        <v>73</v>
      </c>
      <c r="D5" s="327" t="s">
        <v>296</v>
      </c>
      <c r="E5" s="327" t="s">
        <v>238</v>
      </c>
      <c r="F5" s="327"/>
      <c r="G5" s="327"/>
      <c r="H5" s="327" t="s">
        <v>73</v>
      </c>
      <c r="I5" s="326" t="s">
        <v>188</v>
      </c>
      <c r="J5" s="326" t="s">
        <v>303</v>
      </c>
      <c r="K5" s="326"/>
      <c r="L5" s="326"/>
      <c r="M5" s="326" t="s">
        <v>73</v>
      </c>
      <c r="N5" s="326" t="s">
        <v>144</v>
      </c>
      <c r="O5" s="326" t="s">
        <v>198</v>
      </c>
      <c r="P5" s="326" t="s">
        <v>150</v>
      </c>
      <c r="Q5" s="326" t="s">
        <v>53</v>
      </c>
      <c r="R5" s="326" t="s">
        <v>73</v>
      </c>
      <c r="S5" s="326" t="s">
        <v>144</v>
      </c>
      <c r="T5" s="326" t="s">
        <v>198</v>
      </c>
      <c r="U5" s="326" t="s">
        <v>150</v>
      </c>
      <c r="V5" s="326" t="s">
        <v>53</v>
      </c>
      <c r="W5" s="326"/>
      <c r="X5" s="326"/>
      <c r="Y5" s="326"/>
      <c r="Z5" s="327" t="s">
        <v>73</v>
      </c>
      <c r="AA5" s="327" t="s">
        <v>155</v>
      </c>
      <c r="AB5" s="327" t="s">
        <v>244</v>
      </c>
      <c r="AC5" s="327" t="s">
        <v>54</v>
      </c>
      <c r="AD5" s="327" t="s">
        <v>298</v>
      </c>
      <c r="AE5" s="327" t="s">
        <v>2</v>
      </c>
      <c r="AF5" s="327" t="s">
        <v>282</v>
      </c>
      <c r="AG5" s="327" t="s">
        <v>259</v>
      </c>
      <c r="AH5" s="327" t="s">
        <v>206</v>
      </c>
      <c r="AI5" s="327" t="s">
        <v>45</v>
      </c>
      <c r="AJ5" s="327"/>
      <c r="AK5" s="330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</row>
    <row r="6" spans="1:108" ht="19.5" customHeight="1">
      <c r="A6" s="330"/>
      <c r="B6" s="327"/>
      <c r="C6" s="329"/>
      <c r="D6" s="327"/>
      <c r="E6" s="327" t="s">
        <v>308</v>
      </c>
      <c r="F6" s="327" t="s">
        <v>14</v>
      </c>
      <c r="G6" s="327" t="s">
        <v>53</v>
      </c>
      <c r="H6" s="327"/>
      <c r="I6" s="326"/>
      <c r="J6" s="326" t="s">
        <v>308</v>
      </c>
      <c r="K6" s="326" t="s">
        <v>14</v>
      </c>
      <c r="L6" s="326" t="s">
        <v>53</v>
      </c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30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</row>
    <row r="7" spans="1:108" ht="36.75" customHeight="1">
      <c r="A7" s="330"/>
      <c r="B7" s="327"/>
      <c r="C7" s="329"/>
      <c r="D7" s="327"/>
      <c r="E7" s="327"/>
      <c r="F7" s="327"/>
      <c r="G7" s="327"/>
      <c r="H7" s="327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30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</row>
    <row r="8" spans="1:108" ht="18" customHeight="1">
      <c r="A8" s="159" t="s">
        <v>215</v>
      </c>
      <c r="B8" s="159" t="s">
        <v>215</v>
      </c>
      <c r="C8" s="160">
        <v>1</v>
      </c>
      <c r="D8" s="161">
        <v>2</v>
      </c>
      <c r="E8" s="161">
        <v>3</v>
      </c>
      <c r="F8" s="161">
        <v>4</v>
      </c>
      <c r="G8" s="161">
        <v>5</v>
      </c>
      <c r="H8" s="162">
        <v>6</v>
      </c>
      <c r="I8" s="163">
        <v>7</v>
      </c>
      <c r="J8" s="162">
        <v>8</v>
      </c>
      <c r="K8" s="162">
        <v>9</v>
      </c>
      <c r="L8" s="162">
        <v>10</v>
      </c>
      <c r="M8" s="162">
        <v>11</v>
      </c>
      <c r="N8" s="162">
        <v>12</v>
      </c>
      <c r="O8" s="162">
        <v>13</v>
      </c>
      <c r="P8" s="162">
        <v>14</v>
      </c>
      <c r="Q8" s="162">
        <v>15</v>
      </c>
      <c r="R8" s="162">
        <v>16</v>
      </c>
      <c r="S8" s="162">
        <v>17</v>
      </c>
      <c r="T8" s="162">
        <v>18</v>
      </c>
      <c r="U8" s="162">
        <v>19</v>
      </c>
      <c r="V8" s="162">
        <v>20</v>
      </c>
      <c r="W8" s="162">
        <v>21</v>
      </c>
      <c r="X8" s="162">
        <v>22</v>
      </c>
      <c r="Y8" s="164">
        <v>23</v>
      </c>
      <c r="Z8" s="162">
        <v>24</v>
      </c>
      <c r="AA8" s="161">
        <v>25</v>
      </c>
      <c r="AB8" s="161">
        <v>26</v>
      </c>
      <c r="AC8" s="161">
        <v>27</v>
      </c>
      <c r="AD8" s="161">
        <v>28</v>
      </c>
      <c r="AE8" s="161">
        <v>29</v>
      </c>
      <c r="AF8" s="161">
        <v>30</v>
      </c>
      <c r="AG8" s="161">
        <v>31</v>
      </c>
      <c r="AH8" s="161">
        <v>32</v>
      </c>
      <c r="AI8" s="161">
        <v>33</v>
      </c>
      <c r="AJ8" s="161">
        <v>34</v>
      </c>
      <c r="AK8" s="161">
        <v>35</v>
      </c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</row>
    <row r="9" spans="1:108" ht="18" customHeight="1">
      <c r="A9" s="232"/>
      <c r="B9" s="249" t="s">
        <v>73</v>
      </c>
      <c r="C9" s="251">
        <v>25</v>
      </c>
      <c r="D9" s="251">
        <v>10</v>
      </c>
      <c r="E9" s="251">
        <v>15</v>
      </c>
      <c r="F9" s="251">
        <v>0</v>
      </c>
      <c r="G9" s="251">
        <v>0</v>
      </c>
      <c r="H9" s="251">
        <v>25</v>
      </c>
      <c r="I9" s="251">
        <v>10</v>
      </c>
      <c r="J9" s="251">
        <v>15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1">
        <v>0</v>
      </c>
      <c r="Q9" s="251">
        <v>0</v>
      </c>
      <c r="R9" s="251">
        <v>4</v>
      </c>
      <c r="S9" s="251">
        <v>4</v>
      </c>
      <c r="T9" s="251">
        <v>0</v>
      </c>
      <c r="U9" s="251">
        <v>0</v>
      </c>
      <c r="V9" s="251">
        <v>0</v>
      </c>
      <c r="W9" s="251">
        <v>0</v>
      </c>
      <c r="X9" s="251">
        <v>0</v>
      </c>
      <c r="Y9" s="251">
        <v>0</v>
      </c>
      <c r="Z9" s="251">
        <v>0</v>
      </c>
      <c r="AA9" s="251">
        <v>0</v>
      </c>
      <c r="AB9" s="251">
        <v>0</v>
      </c>
      <c r="AC9" s="251">
        <v>0</v>
      </c>
      <c r="AD9" s="251">
        <v>0</v>
      </c>
      <c r="AE9" s="251">
        <v>0</v>
      </c>
      <c r="AF9" s="251">
        <v>0</v>
      </c>
      <c r="AG9" s="251">
        <v>0</v>
      </c>
      <c r="AH9" s="251">
        <v>0</v>
      </c>
      <c r="AI9" s="251">
        <v>0</v>
      </c>
      <c r="AJ9" s="251">
        <v>0</v>
      </c>
      <c r="AK9" s="251">
        <v>0</v>
      </c>
      <c r="AL9" s="165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</row>
    <row r="10" spans="1:38" ht="18" customHeight="1">
      <c r="A10" s="232" t="s">
        <v>17</v>
      </c>
      <c r="B10" s="249" t="s">
        <v>291</v>
      </c>
      <c r="C10" s="251">
        <v>25</v>
      </c>
      <c r="D10" s="251">
        <v>10</v>
      </c>
      <c r="E10" s="251">
        <v>15</v>
      </c>
      <c r="F10" s="251">
        <v>0</v>
      </c>
      <c r="G10" s="251">
        <v>0</v>
      </c>
      <c r="H10" s="251">
        <v>25</v>
      </c>
      <c r="I10" s="251">
        <v>10</v>
      </c>
      <c r="J10" s="251">
        <v>15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251">
        <v>0</v>
      </c>
      <c r="Q10" s="251">
        <v>0</v>
      </c>
      <c r="R10" s="251">
        <v>4</v>
      </c>
      <c r="S10" s="251">
        <v>4</v>
      </c>
      <c r="T10" s="251">
        <v>0</v>
      </c>
      <c r="U10" s="251">
        <v>0</v>
      </c>
      <c r="V10" s="251">
        <v>0</v>
      </c>
      <c r="W10" s="251">
        <v>0</v>
      </c>
      <c r="X10" s="251">
        <v>0</v>
      </c>
      <c r="Y10" s="251">
        <v>0</v>
      </c>
      <c r="Z10" s="251">
        <v>0</v>
      </c>
      <c r="AA10" s="251">
        <v>0</v>
      </c>
      <c r="AB10" s="251">
        <v>0</v>
      </c>
      <c r="AC10" s="251">
        <v>0</v>
      </c>
      <c r="AD10" s="251">
        <v>0</v>
      </c>
      <c r="AE10" s="251">
        <v>0</v>
      </c>
      <c r="AF10" s="251">
        <v>0</v>
      </c>
      <c r="AG10" s="251">
        <v>0</v>
      </c>
      <c r="AH10" s="251">
        <v>0</v>
      </c>
      <c r="AI10" s="251">
        <v>0</v>
      </c>
      <c r="AJ10" s="251">
        <v>0</v>
      </c>
      <c r="AK10" s="251">
        <v>0</v>
      </c>
      <c r="AL10" s="18"/>
    </row>
    <row r="11" spans="1:37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8" ht="9.75" customHeight="1">
      <c r="A13" s="18"/>
      <c r="B13" s="18"/>
      <c r="C13" s="18"/>
      <c r="D13" s="18"/>
      <c r="E13" s="18"/>
      <c r="F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ht="9.75" customHeight="1">
      <c r="A16" s="18"/>
      <c r="B16" s="18"/>
      <c r="C16" s="18"/>
      <c r="D16" s="18"/>
      <c r="E16" s="18"/>
      <c r="G16" s="18"/>
      <c r="H16" s="18"/>
      <c r="J16" s="18"/>
      <c r="K16" s="18"/>
      <c r="L16" s="18"/>
      <c r="M16" s="18"/>
      <c r="N16" s="18"/>
      <c r="O16" s="18"/>
      <c r="P16" s="18"/>
      <c r="Q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7" ht="9.75" customHeight="1">
      <c r="A17" s="18"/>
      <c r="B17" s="18"/>
      <c r="D17" s="18"/>
      <c r="I17" s="18"/>
      <c r="J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2:36" ht="9.75" customHeight="1">
      <c r="B18" s="18"/>
      <c r="E18" s="18"/>
      <c r="F18" s="18"/>
      <c r="J18" s="18"/>
      <c r="N18" s="18"/>
      <c r="O18" s="18"/>
      <c r="P18" s="18"/>
      <c r="Q18" s="18"/>
      <c r="T18" s="18"/>
      <c r="U18" s="18"/>
      <c r="V18" s="18"/>
      <c r="W18" s="18"/>
      <c r="X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4:36" ht="9.75" customHeight="1">
      <c r="N19" s="18"/>
      <c r="Q19" s="18"/>
      <c r="T19" s="18"/>
      <c r="U19" s="18"/>
      <c r="V19" s="18"/>
      <c r="X19" s="18"/>
      <c r="Y19" s="18"/>
      <c r="Z19" s="18"/>
      <c r="AA19" s="18"/>
      <c r="AB19" s="18"/>
      <c r="AC19" s="18"/>
      <c r="AD19" s="18"/>
      <c r="AE19" s="18"/>
      <c r="AF19" s="18"/>
      <c r="AH19" s="18"/>
      <c r="AI19" s="18"/>
      <c r="AJ19" s="18"/>
    </row>
    <row r="20" spans="16:34" ht="9.75" customHeight="1">
      <c r="P20" s="18"/>
      <c r="Q20" s="18"/>
      <c r="S20" s="18"/>
      <c r="T20" s="18"/>
      <c r="U20" s="18"/>
      <c r="W20" s="18"/>
      <c r="Y20" s="18"/>
      <c r="Z20" s="18"/>
      <c r="AA20" s="18"/>
      <c r="AB20" s="18"/>
      <c r="AC20" s="18"/>
      <c r="AD20" s="18"/>
      <c r="AF20" s="18"/>
      <c r="AH20" s="18"/>
    </row>
    <row r="21" spans="16:34" ht="9.75" customHeight="1">
      <c r="P21" s="18"/>
      <c r="Q21" s="18"/>
      <c r="S21" s="18"/>
      <c r="W21" s="18"/>
      <c r="Y21" s="18"/>
      <c r="Z21" s="18"/>
      <c r="AC21" s="18"/>
      <c r="AF21" s="18"/>
      <c r="AH21" s="18"/>
    </row>
    <row r="22" spans="16:34" ht="9.75" customHeight="1">
      <c r="P22" s="18"/>
      <c r="S22" s="18"/>
      <c r="W22" s="18"/>
      <c r="Y22" s="18"/>
      <c r="Z22" s="18"/>
      <c r="AA22" s="18"/>
      <c r="AB22" s="18"/>
      <c r="AC22" s="18"/>
      <c r="AF22" s="18"/>
      <c r="AH22" s="18"/>
    </row>
    <row r="23" spans="16:32" ht="9.75" customHeight="1">
      <c r="P23" s="18"/>
      <c r="W23" s="18"/>
      <c r="AA23" s="18"/>
      <c r="AB23" s="18"/>
      <c r="AF23" s="18"/>
    </row>
    <row r="24" spans="23:33" ht="9.75" customHeight="1">
      <c r="W24" s="18"/>
      <c r="AF24" s="18"/>
      <c r="AG24" s="18"/>
    </row>
    <row r="25" spans="22:32" ht="9.75" customHeight="1">
      <c r="V25" s="18"/>
      <c r="W25" s="18"/>
      <c r="AE25" s="18"/>
      <c r="AF25" s="18"/>
    </row>
    <row r="26" ht="9.75" customHeight="1">
      <c r="AE26" s="18"/>
    </row>
    <row r="27" ht="9.75" customHeight="1">
      <c r="AE27" s="18"/>
    </row>
    <row r="28" ht="12.75" customHeight="1"/>
    <row r="29" ht="9.75" customHeight="1">
      <c r="AA29" s="18"/>
    </row>
  </sheetData>
  <sheetProtection/>
  <mergeCells count="48">
    <mergeCell ref="AF5:AF7"/>
    <mergeCell ref="G6:G7"/>
    <mergeCell ref="AK4:AK7"/>
    <mergeCell ref="AJ4:AJ7"/>
    <mergeCell ref="Z5:Z7"/>
    <mergeCell ref="AB5:AB7"/>
    <mergeCell ref="AC5:AC7"/>
    <mergeCell ref="AD5:AD7"/>
    <mergeCell ref="AE5:AE7"/>
    <mergeCell ref="AH5:AH7"/>
    <mergeCell ref="AG5:AG7"/>
    <mergeCell ref="M5:M7"/>
    <mergeCell ref="N5:N7"/>
    <mergeCell ref="C5:C7"/>
    <mergeCell ref="D5:D7"/>
    <mergeCell ref="A4:A7"/>
    <mergeCell ref="B4:B7"/>
    <mergeCell ref="C4:G4"/>
    <mergeCell ref="E5:G5"/>
    <mergeCell ref="E6:E7"/>
    <mergeCell ref="F6:F7"/>
    <mergeCell ref="H4:L4"/>
    <mergeCell ref="I5:I7"/>
    <mergeCell ref="J5:L5"/>
    <mergeCell ref="J6:J7"/>
    <mergeCell ref="H5:H7"/>
    <mergeCell ref="K6:K7"/>
    <mergeCell ref="L6:L7"/>
    <mergeCell ref="O5:O7"/>
    <mergeCell ref="P5:P7"/>
    <mergeCell ref="Q5:Q7"/>
    <mergeCell ref="R4:V4"/>
    <mergeCell ref="R5:R7"/>
    <mergeCell ref="S5:S7"/>
    <mergeCell ref="T5:T7"/>
    <mergeCell ref="U5:U7"/>
    <mergeCell ref="V5:V7"/>
    <mergeCell ref="M4:Q4"/>
    <mergeCell ref="AH1:AK1"/>
    <mergeCell ref="V1:W1"/>
    <mergeCell ref="W4:W7"/>
    <mergeCell ref="X4:X7"/>
    <mergeCell ref="Y4:Y7"/>
    <mergeCell ref="AA5:AA7"/>
    <mergeCell ref="Z4:AG4"/>
    <mergeCell ref="AH3:AI3"/>
    <mergeCell ref="AI5:AI7"/>
    <mergeCell ref="AH4:AI4"/>
  </mergeCells>
  <printOptions/>
  <pageMargins left="0.7874015748031495" right="0.39370078740157477" top="0.39370078740157477" bottom="0.39370078740157477" header="0" footer="0"/>
  <pageSetup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D1">
      <selection activeCell="A1" sqref="A1"/>
    </sheetView>
  </sheetViews>
  <sheetFormatPr defaultColWidth="9.16015625" defaultRowHeight="11.25"/>
  <cols>
    <col min="1" max="1" width="13.83203125" style="0" customWidth="1"/>
    <col min="2" max="2" width="24.33203125" style="0" customWidth="1"/>
    <col min="3" max="3" width="11.83203125" style="0" customWidth="1"/>
    <col min="4" max="5" width="10.5" style="0" customWidth="1"/>
    <col min="6" max="6" width="10.83203125" style="0" customWidth="1"/>
    <col min="7" max="9" width="11.83203125" style="0" customWidth="1"/>
    <col min="10" max="10" width="9.83203125" style="0" customWidth="1"/>
    <col min="11" max="11" width="10.16015625" style="0" customWidth="1"/>
    <col min="12" max="12" width="11.83203125" style="0" customWidth="1"/>
    <col min="13" max="20" width="10.83203125" style="0" customWidth="1"/>
  </cols>
  <sheetData>
    <row r="1" ht="12.75" customHeight="1">
      <c r="T1" s="115" t="s">
        <v>300</v>
      </c>
    </row>
    <row r="2" spans="1:20" ht="26.25" customHeight="1">
      <c r="A2" s="167" t="s">
        <v>254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ht="12.75" customHeight="1"/>
    <row r="4" spans="1:20" ht="21.75" customHeight="1">
      <c r="A4" s="267" t="s">
        <v>140</v>
      </c>
      <c r="B4" s="267" t="s">
        <v>265</v>
      </c>
      <c r="C4" s="331" t="s">
        <v>328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</row>
    <row r="5" spans="1:20" ht="21.75" customHeight="1">
      <c r="A5" s="267"/>
      <c r="B5" s="267"/>
      <c r="C5" s="331" t="s">
        <v>200</v>
      </c>
      <c r="D5" s="331"/>
      <c r="E5" s="331"/>
      <c r="F5" s="331"/>
      <c r="G5" s="331" t="s">
        <v>74</v>
      </c>
      <c r="H5" s="331"/>
      <c r="I5" s="331" t="s">
        <v>236</v>
      </c>
      <c r="J5" s="331"/>
      <c r="K5" s="331" t="s">
        <v>11</v>
      </c>
      <c r="L5" s="331"/>
      <c r="M5" s="331" t="s">
        <v>234</v>
      </c>
      <c r="N5" s="331"/>
      <c r="O5" s="331"/>
      <c r="P5" s="331"/>
      <c r="Q5" s="331"/>
      <c r="R5" s="331"/>
      <c r="S5" s="331"/>
      <c r="T5" s="331"/>
    </row>
    <row r="6" spans="1:20" ht="21.75" customHeight="1">
      <c r="A6" s="267"/>
      <c r="B6" s="267"/>
      <c r="C6" s="331" t="s">
        <v>275</v>
      </c>
      <c r="D6" s="331"/>
      <c r="E6" s="331" t="s">
        <v>109</v>
      </c>
      <c r="F6" s="331"/>
      <c r="G6" s="290" t="s">
        <v>203</v>
      </c>
      <c r="H6" s="290" t="s">
        <v>89</v>
      </c>
      <c r="I6" s="290" t="s">
        <v>263</v>
      </c>
      <c r="J6" s="290" t="s">
        <v>22</v>
      </c>
      <c r="K6" s="290" t="s">
        <v>4</v>
      </c>
      <c r="L6" s="290" t="s">
        <v>76</v>
      </c>
      <c r="M6" s="290" t="s">
        <v>191</v>
      </c>
      <c r="N6" s="290" t="s">
        <v>126</v>
      </c>
      <c r="O6" s="290" t="s">
        <v>229</v>
      </c>
      <c r="P6" s="290" t="s">
        <v>210</v>
      </c>
      <c r="Q6" s="290" t="s">
        <v>27</v>
      </c>
      <c r="R6" s="290" t="s">
        <v>154</v>
      </c>
      <c r="S6" s="290" t="s">
        <v>138</v>
      </c>
      <c r="T6" s="290" t="s">
        <v>294</v>
      </c>
    </row>
    <row r="7" spans="1:20" ht="21.75" customHeight="1">
      <c r="A7" s="267"/>
      <c r="B7" s="267"/>
      <c r="C7" s="168" t="s">
        <v>197</v>
      </c>
      <c r="D7" s="168" t="s">
        <v>205</v>
      </c>
      <c r="E7" s="168" t="s">
        <v>197</v>
      </c>
      <c r="F7" s="168" t="s">
        <v>205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</row>
    <row r="8" spans="1:20" ht="18" customHeight="1">
      <c r="A8" s="67" t="s">
        <v>215</v>
      </c>
      <c r="B8" s="67" t="s">
        <v>215</v>
      </c>
      <c r="C8" s="67">
        <v>1</v>
      </c>
      <c r="D8" s="67">
        <v>2</v>
      </c>
      <c r="E8" s="67">
        <v>3</v>
      </c>
      <c r="F8" s="67">
        <v>4</v>
      </c>
      <c r="G8" s="67">
        <v>5</v>
      </c>
      <c r="H8" s="68">
        <v>6</v>
      </c>
      <c r="I8" s="67">
        <v>7</v>
      </c>
      <c r="J8" s="67">
        <v>8</v>
      </c>
      <c r="K8" s="67">
        <v>9</v>
      </c>
      <c r="L8" s="67">
        <v>10</v>
      </c>
      <c r="M8" s="67">
        <v>11</v>
      </c>
      <c r="N8" s="67">
        <v>12</v>
      </c>
      <c r="O8" s="67">
        <v>13</v>
      </c>
      <c r="P8" s="67">
        <v>14</v>
      </c>
      <c r="Q8" s="67">
        <v>15</v>
      </c>
      <c r="R8" s="67">
        <v>16</v>
      </c>
      <c r="S8" s="67">
        <v>17</v>
      </c>
      <c r="T8" s="67">
        <v>18</v>
      </c>
    </row>
    <row r="9" spans="1:21" ht="21.75" customHeight="1">
      <c r="A9" s="234"/>
      <c r="B9" s="234" t="s">
        <v>73</v>
      </c>
      <c r="C9" s="17">
        <v>0</v>
      </c>
      <c r="D9" s="17">
        <v>0</v>
      </c>
      <c r="E9" s="17">
        <v>0</v>
      </c>
      <c r="F9" s="17">
        <v>0</v>
      </c>
      <c r="G9" s="252">
        <v>2</v>
      </c>
      <c r="H9" s="252">
        <v>2</v>
      </c>
      <c r="I9" s="252">
        <v>0</v>
      </c>
      <c r="J9" s="252">
        <v>0</v>
      </c>
      <c r="K9" s="252">
        <v>0</v>
      </c>
      <c r="L9" s="17">
        <v>0</v>
      </c>
      <c r="M9" s="252">
        <v>0</v>
      </c>
      <c r="N9" s="252">
        <v>0</v>
      </c>
      <c r="O9" s="252">
        <v>0</v>
      </c>
      <c r="P9" s="252">
        <v>0</v>
      </c>
      <c r="Q9" s="252">
        <v>0</v>
      </c>
      <c r="R9" s="252">
        <v>0</v>
      </c>
      <c r="S9" s="252">
        <v>0</v>
      </c>
      <c r="T9" s="252">
        <v>0</v>
      </c>
      <c r="U9" s="18"/>
    </row>
    <row r="10" spans="1:21" ht="21.75" customHeight="1">
      <c r="A10" s="234" t="s">
        <v>285</v>
      </c>
      <c r="B10" s="234" t="s">
        <v>291</v>
      </c>
      <c r="C10" s="17">
        <v>0</v>
      </c>
      <c r="D10" s="17">
        <v>0</v>
      </c>
      <c r="E10" s="17">
        <v>0</v>
      </c>
      <c r="F10" s="17">
        <v>0</v>
      </c>
      <c r="G10" s="252">
        <v>2</v>
      </c>
      <c r="H10" s="252">
        <v>2</v>
      </c>
      <c r="I10" s="252">
        <v>0</v>
      </c>
      <c r="J10" s="252">
        <v>0</v>
      </c>
      <c r="K10" s="252">
        <v>0</v>
      </c>
      <c r="L10" s="17">
        <v>0</v>
      </c>
      <c r="M10" s="252">
        <v>0</v>
      </c>
      <c r="N10" s="252">
        <v>0</v>
      </c>
      <c r="O10" s="252">
        <v>0</v>
      </c>
      <c r="P10" s="252">
        <v>0</v>
      </c>
      <c r="Q10" s="252">
        <v>0</v>
      </c>
      <c r="R10" s="252">
        <v>0</v>
      </c>
      <c r="S10" s="252">
        <v>0</v>
      </c>
      <c r="T10" s="252">
        <v>0</v>
      </c>
      <c r="U10" s="18"/>
    </row>
    <row r="11" spans="1:20" ht="21.75" customHeight="1">
      <c r="A11" s="234" t="s">
        <v>125</v>
      </c>
      <c r="B11" s="234" t="s">
        <v>182</v>
      </c>
      <c r="C11" s="17">
        <v>0</v>
      </c>
      <c r="D11" s="17">
        <v>0</v>
      </c>
      <c r="E11" s="17">
        <v>0</v>
      </c>
      <c r="F11" s="17">
        <v>0</v>
      </c>
      <c r="G11" s="252">
        <v>2</v>
      </c>
      <c r="H11" s="252">
        <v>2</v>
      </c>
      <c r="I11" s="252">
        <v>0</v>
      </c>
      <c r="J11" s="252">
        <v>0</v>
      </c>
      <c r="K11" s="252">
        <v>0</v>
      </c>
      <c r="L11" s="17">
        <v>0</v>
      </c>
      <c r="M11" s="252">
        <v>0</v>
      </c>
      <c r="N11" s="252">
        <v>0</v>
      </c>
      <c r="O11" s="252">
        <v>0</v>
      </c>
      <c r="P11" s="252">
        <v>0</v>
      </c>
      <c r="Q11" s="252">
        <v>0</v>
      </c>
      <c r="R11" s="252">
        <v>0</v>
      </c>
      <c r="S11" s="252">
        <v>0</v>
      </c>
      <c r="T11" s="252">
        <v>0</v>
      </c>
    </row>
    <row r="12" spans="1:20" ht="21.75" customHeight="1">
      <c r="A12" s="234" t="s">
        <v>281</v>
      </c>
      <c r="B12" s="234" t="s">
        <v>41</v>
      </c>
      <c r="C12" s="17">
        <v>0</v>
      </c>
      <c r="D12" s="17">
        <v>0</v>
      </c>
      <c r="E12" s="17">
        <v>0</v>
      </c>
      <c r="F12" s="17">
        <v>0</v>
      </c>
      <c r="G12" s="252">
        <v>2</v>
      </c>
      <c r="H12" s="252">
        <v>2</v>
      </c>
      <c r="I12" s="252">
        <v>0</v>
      </c>
      <c r="J12" s="252">
        <v>0</v>
      </c>
      <c r="K12" s="252">
        <v>0</v>
      </c>
      <c r="L12" s="17">
        <v>0</v>
      </c>
      <c r="M12" s="252">
        <v>0</v>
      </c>
      <c r="N12" s="252">
        <v>0</v>
      </c>
      <c r="O12" s="252">
        <v>0</v>
      </c>
      <c r="P12" s="252">
        <v>0</v>
      </c>
      <c r="Q12" s="252">
        <v>0</v>
      </c>
      <c r="R12" s="252">
        <v>0</v>
      </c>
      <c r="S12" s="252">
        <v>0</v>
      </c>
      <c r="T12" s="252">
        <v>0</v>
      </c>
    </row>
    <row r="13" spans="2:4" ht="12.75" customHeight="1">
      <c r="B13" s="18"/>
      <c r="C13" s="18"/>
      <c r="D13" s="18"/>
    </row>
    <row r="14" spans="2:3" ht="12.75" customHeight="1">
      <c r="B14" s="18"/>
      <c r="C14" s="18"/>
    </row>
    <row r="15" ht="12.75" customHeight="1">
      <c r="C15" s="18"/>
    </row>
    <row r="16" ht="12.75" customHeight="1">
      <c r="N16" s="18"/>
    </row>
    <row r="17" ht="12.75" customHeight="1">
      <c r="N17" s="18"/>
    </row>
  </sheetData>
  <sheetProtection/>
  <mergeCells count="24">
    <mergeCell ref="E6:F6"/>
    <mergeCell ref="G6:G7"/>
    <mergeCell ref="H6:H7"/>
    <mergeCell ref="I6:I7"/>
    <mergeCell ref="J6:J7"/>
    <mergeCell ref="K6:K7"/>
    <mergeCell ref="G5:H5"/>
    <mergeCell ref="I5:J5"/>
    <mergeCell ref="K5:L5"/>
    <mergeCell ref="L6:L7"/>
    <mergeCell ref="A4:A7"/>
    <mergeCell ref="B4:B7"/>
    <mergeCell ref="C4:T4"/>
    <mergeCell ref="C5:F5"/>
    <mergeCell ref="C6:D6"/>
    <mergeCell ref="M5:T5"/>
    <mergeCell ref="S6:S7"/>
    <mergeCell ref="T6:T7"/>
    <mergeCell ref="N6:N7"/>
    <mergeCell ref="M6:M7"/>
    <mergeCell ref="O6:O7"/>
    <mergeCell ref="P6:P7"/>
    <mergeCell ref="Q6:Q7"/>
    <mergeCell ref="R6:R7"/>
  </mergeCells>
  <printOptions/>
  <pageMargins left="0.7874015748031495" right="0.39370078740157477" top="0.39370078740157477" bottom="0.39370078740157477" header="0.39370078740157477" footer="0.39370078740157477"/>
  <pageSetup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6.16015625" style="0" customWidth="1"/>
    <col min="3" max="3" width="6.83203125" style="0" customWidth="1"/>
    <col min="4" max="4" width="13.5" style="0" customWidth="1"/>
    <col min="5" max="5" width="22.33203125" style="0" customWidth="1"/>
    <col min="6" max="6" width="30.66015625" style="0" customWidth="1"/>
    <col min="7" max="7" width="27.83203125" style="0" customWidth="1"/>
    <col min="8" max="8" width="13.66015625" style="0" customWidth="1"/>
    <col min="9" max="9" width="12.16015625" style="0" customWidth="1"/>
    <col min="10" max="10" width="13.33203125" style="0" customWidth="1"/>
    <col min="11" max="11" width="10.16015625" style="0" customWidth="1"/>
    <col min="12" max="12" width="47.5" style="0" customWidth="1"/>
  </cols>
  <sheetData>
    <row r="1" spans="1:13" ht="10.5" customHeight="1">
      <c r="A1" s="169"/>
      <c r="B1" s="169"/>
      <c r="C1" s="170"/>
      <c r="D1" s="171"/>
      <c r="E1" s="172"/>
      <c r="F1" s="173"/>
      <c r="G1" s="173"/>
      <c r="H1" s="173"/>
      <c r="I1" s="173"/>
      <c r="J1" s="174"/>
      <c r="K1" s="174"/>
      <c r="L1" s="3" t="s">
        <v>325</v>
      </c>
      <c r="M1" s="18"/>
    </row>
    <row r="2" spans="1:13" ht="21.75" customHeight="1">
      <c r="A2" s="332" t="s">
        <v>211</v>
      </c>
      <c r="B2" s="332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18"/>
    </row>
    <row r="3" spans="1:13" ht="20.25" customHeight="1">
      <c r="A3" s="169"/>
      <c r="B3" s="169"/>
      <c r="C3" s="170"/>
      <c r="D3" s="171"/>
      <c r="E3" s="172"/>
      <c r="F3" s="172"/>
      <c r="G3" s="172"/>
      <c r="H3" s="172"/>
      <c r="I3" s="172"/>
      <c r="J3" s="175"/>
      <c r="K3" s="175"/>
      <c r="L3" s="176" t="s">
        <v>79</v>
      </c>
      <c r="M3" s="18"/>
    </row>
    <row r="4" spans="1:13" ht="19.5" customHeight="1">
      <c r="A4" s="290" t="s">
        <v>347</v>
      </c>
      <c r="B4" s="290"/>
      <c r="C4" s="290"/>
      <c r="D4" s="290" t="s">
        <v>140</v>
      </c>
      <c r="E4" s="290" t="s">
        <v>253</v>
      </c>
      <c r="F4" s="290" t="s">
        <v>216</v>
      </c>
      <c r="G4" s="290" t="s">
        <v>339</v>
      </c>
      <c r="H4" s="290" t="s">
        <v>276</v>
      </c>
      <c r="I4" s="290" t="s">
        <v>9</v>
      </c>
      <c r="J4" s="290" t="s">
        <v>156</v>
      </c>
      <c r="K4" s="290" t="s">
        <v>212</v>
      </c>
      <c r="L4" s="290" t="s">
        <v>105</v>
      </c>
      <c r="M4" s="18"/>
    </row>
    <row r="5" spans="1:13" ht="16.5" customHeight="1">
      <c r="A5" s="309" t="s">
        <v>133</v>
      </c>
      <c r="B5" s="310" t="s">
        <v>242</v>
      </c>
      <c r="C5" s="310" t="s">
        <v>233</v>
      </c>
      <c r="D5" s="290"/>
      <c r="E5" s="290"/>
      <c r="F5" s="290"/>
      <c r="G5" s="290"/>
      <c r="H5" s="290"/>
      <c r="I5" s="290"/>
      <c r="J5" s="290"/>
      <c r="K5" s="290"/>
      <c r="L5" s="290"/>
      <c r="M5" s="18"/>
    </row>
    <row r="6" spans="1:13" ht="12.75" customHeight="1">
      <c r="A6" s="309"/>
      <c r="B6" s="310"/>
      <c r="C6" s="310"/>
      <c r="D6" s="290"/>
      <c r="E6" s="290"/>
      <c r="F6" s="290"/>
      <c r="G6" s="290"/>
      <c r="H6" s="290"/>
      <c r="I6" s="290"/>
      <c r="J6" s="290"/>
      <c r="K6" s="290"/>
      <c r="L6" s="290"/>
      <c r="M6" s="18"/>
    </row>
    <row r="7" spans="1:13" ht="18" customHeight="1">
      <c r="A7" s="104" t="s">
        <v>215</v>
      </c>
      <c r="B7" s="104" t="s">
        <v>215</v>
      </c>
      <c r="C7" s="104" t="s">
        <v>215</v>
      </c>
      <c r="D7" s="104" t="s">
        <v>215</v>
      </c>
      <c r="E7" s="104" t="s">
        <v>215</v>
      </c>
      <c r="F7" s="104" t="s">
        <v>215</v>
      </c>
      <c r="G7" s="104" t="s">
        <v>215</v>
      </c>
      <c r="H7" s="104" t="s">
        <v>215</v>
      </c>
      <c r="I7" s="177">
        <v>1</v>
      </c>
      <c r="J7" s="177">
        <v>2</v>
      </c>
      <c r="K7" s="177">
        <v>3</v>
      </c>
      <c r="L7" s="104" t="s">
        <v>215</v>
      </c>
      <c r="M7" s="18"/>
    </row>
    <row r="8" spans="1:13" ht="27" customHeight="1">
      <c r="A8" s="238"/>
      <c r="B8" s="238"/>
      <c r="C8" s="238"/>
      <c r="D8" s="240"/>
      <c r="E8" s="255"/>
      <c r="F8" s="255"/>
      <c r="G8" s="255"/>
      <c r="H8" s="240"/>
      <c r="I8" s="235"/>
      <c r="J8" s="254"/>
      <c r="K8" s="253"/>
      <c r="L8" s="239"/>
      <c r="M8" s="178"/>
    </row>
    <row r="9" spans="1:13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9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9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9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9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9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9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9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9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9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5:12" ht="9.75" customHeight="1">
      <c r="E24" s="18"/>
      <c r="F24" s="18"/>
      <c r="L24" s="18"/>
    </row>
    <row r="25" spans="5:12" ht="9.75" customHeight="1">
      <c r="E25" s="18"/>
      <c r="F25" s="18"/>
      <c r="L25" s="18"/>
    </row>
    <row r="26" spans="5:12" ht="9.75" customHeight="1">
      <c r="E26" s="18"/>
      <c r="F26" s="18"/>
      <c r="L26" s="18"/>
    </row>
    <row r="27" spans="5:12" ht="9.75" customHeight="1">
      <c r="E27" s="18"/>
      <c r="F27" s="18"/>
      <c r="L27" s="18"/>
    </row>
    <row r="28" spans="5:12" ht="9.75" customHeight="1">
      <c r="E28" s="18"/>
      <c r="F28" s="18"/>
      <c r="L28" s="18"/>
    </row>
    <row r="29" spans="6:12" ht="9.75" customHeight="1">
      <c r="F29" s="18"/>
      <c r="L29" s="18"/>
    </row>
    <row r="30" ht="9.75" customHeight="1">
      <c r="F30" s="18"/>
    </row>
    <row r="31" ht="9.75" customHeight="1">
      <c r="H31" s="18"/>
    </row>
  </sheetData>
  <sheetProtection/>
  <mergeCells count="14">
    <mergeCell ref="B5:B6"/>
    <mergeCell ref="I4:I6"/>
    <mergeCell ref="G4:G6"/>
    <mergeCell ref="C5:C6"/>
    <mergeCell ref="K4:K6"/>
    <mergeCell ref="L4:L6"/>
    <mergeCell ref="A2:L2"/>
    <mergeCell ref="A4:C4"/>
    <mergeCell ref="D4:D6"/>
    <mergeCell ref="E4:E6"/>
    <mergeCell ref="F4:F6"/>
    <mergeCell ref="H4:H6"/>
    <mergeCell ref="J4:J6"/>
    <mergeCell ref="A5:A6"/>
  </mergeCells>
  <printOptions horizontalCentered="1"/>
  <pageMargins left="0.7874015748031495" right="0.4724409636550062" top="0.39370078740157477" bottom="0.39370078740157477" header="0" footer="0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zoomScalePageLayoutView="0" workbookViewId="0" topLeftCell="A1">
      <selection activeCell="A18" sqref="A18"/>
    </sheetView>
  </sheetViews>
  <sheetFormatPr defaultColWidth="9.16015625" defaultRowHeight="11.25"/>
  <cols>
    <col min="1" max="1" width="43.5" style="0" customWidth="1"/>
    <col min="2" max="2" width="16" style="0" customWidth="1"/>
    <col min="3" max="3" width="36" style="0" customWidth="1"/>
    <col min="4" max="4" width="15.83203125" style="0" customWidth="1"/>
    <col min="5" max="5" width="11.83203125" style="0" customWidth="1"/>
    <col min="6" max="6" width="14.66015625" style="0" customWidth="1"/>
    <col min="7" max="7" width="15.83203125" style="0" customWidth="1"/>
    <col min="8" max="8" width="17.83203125" style="0" customWidth="1"/>
    <col min="9" max="9" width="15.33203125" style="0" customWidth="1"/>
    <col min="10" max="10" width="15.5" style="0" customWidth="1"/>
    <col min="11" max="11" width="15.83203125" style="0" customWidth="1"/>
    <col min="12" max="12" width="14" style="0" customWidth="1"/>
  </cols>
  <sheetData>
    <row r="1" spans="1:12" ht="24.75" customHeight="1">
      <c r="A1" s="1"/>
      <c r="B1" s="2"/>
      <c r="C1" s="2"/>
      <c r="D1" s="3"/>
      <c r="E1" s="3"/>
      <c r="F1" s="3"/>
      <c r="G1" s="4"/>
      <c r="H1" s="4"/>
      <c r="I1" s="4"/>
      <c r="J1" s="4"/>
      <c r="K1" s="4"/>
      <c r="L1" s="3" t="s">
        <v>8</v>
      </c>
    </row>
    <row r="2" spans="1:12" ht="24.75" customHeight="1">
      <c r="A2" s="5" t="s">
        <v>143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>
      <c r="A3" s="7"/>
      <c r="B3" s="8"/>
      <c r="C3" s="8"/>
      <c r="D3" s="4"/>
      <c r="E3" s="4"/>
      <c r="F3" s="4"/>
      <c r="G3" s="4"/>
      <c r="H3" s="4"/>
      <c r="I3" s="4"/>
      <c r="J3" s="4"/>
      <c r="K3" s="4"/>
      <c r="L3" s="3" t="s">
        <v>79</v>
      </c>
    </row>
    <row r="4" spans="1:12" ht="34.5" customHeight="1">
      <c r="A4" s="9" t="s">
        <v>52</v>
      </c>
      <c r="B4" s="9"/>
      <c r="C4" s="9" t="s">
        <v>44</v>
      </c>
      <c r="D4" s="9"/>
      <c r="E4" s="9"/>
      <c r="F4" s="9"/>
      <c r="G4" s="9"/>
      <c r="H4" s="9"/>
      <c r="I4" s="9"/>
      <c r="J4" s="9"/>
      <c r="K4" s="9"/>
      <c r="L4" s="9"/>
    </row>
    <row r="5" spans="1:12" ht="27" customHeight="1">
      <c r="A5" s="263" t="s">
        <v>187</v>
      </c>
      <c r="B5" s="263" t="s">
        <v>99</v>
      </c>
      <c r="C5" s="263" t="s">
        <v>187</v>
      </c>
      <c r="D5" s="264" t="s">
        <v>73</v>
      </c>
      <c r="E5" s="262" t="s">
        <v>62</v>
      </c>
      <c r="F5" s="9" t="s">
        <v>18</v>
      </c>
      <c r="G5" s="9"/>
      <c r="H5" s="9"/>
      <c r="I5" s="9"/>
      <c r="J5" s="9"/>
      <c r="K5" s="9"/>
      <c r="L5" s="9"/>
    </row>
    <row r="6" spans="1:12" ht="34.5" customHeight="1">
      <c r="A6" s="263"/>
      <c r="B6" s="263"/>
      <c r="C6" s="263"/>
      <c r="D6" s="264"/>
      <c r="E6" s="262"/>
      <c r="F6" s="10" t="s">
        <v>175</v>
      </c>
      <c r="G6" s="11" t="s">
        <v>21</v>
      </c>
      <c r="H6" s="12" t="s">
        <v>10</v>
      </c>
      <c r="I6" s="11" t="s">
        <v>58</v>
      </c>
      <c r="J6" s="13" t="s">
        <v>207</v>
      </c>
      <c r="K6" s="13" t="s">
        <v>204</v>
      </c>
      <c r="L6" s="11" t="s">
        <v>202</v>
      </c>
    </row>
    <row r="7" spans="1:14" ht="34.5" customHeight="1">
      <c r="A7" s="14" t="s">
        <v>327</v>
      </c>
      <c r="B7" s="21">
        <v>5431.96</v>
      </c>
      <c r="C7" s="16" t="s">
        <v>330</v>
      </c>
      <c r="D7" s="17">
        <f>D8+D9+D10</f>
        <v>4600</v>
      </c>
      <c r="E7" s="17">
        <f>E8+E9+E10</f>
        <v>158.04</v>
      </c>
      <c r="F7" s="17">
        <f>SUM(F8+F9+F10)</f>
        <v>4441.96</v>
      </c>
      <c r="G7" s="15">
        <f aca="true" t="shared" si="0" ref="G7:L7">SUM(G8:G10)</f>
        <v>4441.96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N7" s="18"/>
    </row>
    <row r="8" spans="1:12" ht="34.5" customHeight="1">
      <c r="A8" s="19" t="s">
        <v>194</v>
      </c>
      <c r="B8" s="21">
        <v>0</v>
      </c>
      <c r="C8" s="20" t="s">
        <v>120</v>
      </c>
      <c r="D8" s="21">
        <v>998.5</v>
      </c>
      <c r="E8" s="21">
        <v>2.15</v>
      </c>
      <c r="F8" s="21">
        <f>SUM(G8:L8)</f>
        <v>996.35</v>
      </c>
      <c r="G8" s="21">
        <v>996.35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</row>
    <row r="9" spans="1:12" ht="34.5" customHeight="1">
      <c r="A9" s="22" t="s">
        <v>324</v>
      </c>
      <c r="B9" s="21">
        <v>0</v>
      </c>
      <c r="C9" s="14" t="s">
        <v>166</v>
      </c>
      <c r="D9" s="21">
        <v>2457.44</v>
      </c>
      <c r="E9" s="21">
        <v>22.44</v>
      </c>
      <c r="F9" s="21">
        <f>SUM(G9:L9)</f>
        <v>2435</v>
      </c>
      <c r="G9" s="21">
        <v>2435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</row>
    <row r="10" spans="1:13" ht="34.5" customHeight="1">
      <c r="A10" s="19" t="s">
        <v>193</v>
      </c>
      <c r="B10" s="21">
        <v>0</v>
      </c>
      <c r="C10" s="14" t="s">
        <v>152</v>
      </c>
      <c r="D10" s="21">
        <v>1144.06</v>
      </c>
      <c r="E10" s="21">
        <v>133.45</v>
      </c>
      <c r="F10" s="21">
        <f>SUM(G10:L10)</f>
        <v>1010.61</v>
      </c>
      <c r="G10" s="21">
        <v>1010.61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8"/>
    </row>
    <row r="11" spans="1:13" ht="34.5" customHeight="1">
      <c r="A11" s="19" t="s">
        <v>51</v>
      </c>
      <c r="B11" s="21">
        <v>0</v>
      </c>
      <c r="C11" s="14" t="s">
        <v>307</v>
      </c>
      <c r="D11" s="21">
        <f aca="true" t="shared" si="1" ref="D11:L11">SUM(D12:D17)</f>
        <v>1173.5</v>
      </c>
      <c r="E11" s="21">
        <f t="shared" si="1"/>
        <v>183.5</v>
      </c>
      <c r="F11" s="21">
        <f t="shared" si="1"/>
        <v>990</v>
      </c>
      <c r="G11" s="23">
        <f t="shared" si="1"/>
        <v>990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3">
        <f t="shared" si="1"/>
        <v>0</v>
      </c>
      <c r="M11" s="24"/>
    </row>
    <row r="12" spans="1:12" ht="34.5" customHeight="1">
      <c r="A12" s="14" t="s">
        <v>136</v>
      </c>
      <c r="B12" s="21">
        <v>0</v>
      </c>
      <c r="C12" s="14" t="s">
        <v>297</v>
      </c>
      <c r="D12" s="21">
        <v>0</v>
      </c>
      <c r="E12" s="21">
        <v>0</v>
      </c>
      <c r="F12" s="21">
        <f aca="true" t="shared" si="2" ref="F12:F17">SUM(G12:L12)</f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1:12" ht="34.5" customHeight="1">
      <c r="A13" s="14" t="s">
        <v>326</v>
      </c>
      <c r="B13" s="21">
        <v>341.54</v>
      </c>
      <c r="C13" s="14" t="s">
        <v>78</v>
      </c>
      <c r="D13" s="21">
        <v>0</v>
      </c>
      <c r="E13" s="21">
        <v>0</v>
      </c>
      <c r="F13" s="21">
        <f t="shared" si="2"/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1:12" ht="34.5" customHeight="1">
      <c r="A14" s="14"/>
      <c r="B14" s="15"/>
      <c r="C14" s="14" t="s">
        <v>55</v>
      </c>
      <c r="D14" s="21">
        <v>0</v>
      </c>
      <c r="E14" s="21">
        <v>0</v>
      </c>
      <c r="F14" s="21">
        <f t="shared" si="2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1:12" ht="34.5" customHeight="1">
      <c r="A15" s="14"/>
      <c r="B15" s="15"/>
      <c r="C15" s="14" t="s">
        <v>114</v>
      </c>
      <c r="D15" s="21">
        <v>1173.5</v>
      </c>
      <c r="E15" s="21">
        <v>183.5</v>
      </c>
      <c r="F15" s="21">
        <f t="shared" si="2"/>
        <v>990</v>
      </c>
      <c r="G15" s="21">
        <v>990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ht="34.5" customHeight="1">
      <c r="A16" s="14"/>
      <c r="B16" s="15"/>
      <c r="C16" s="14" t="s">
        <v>128</v>
      </c>
      <c r="D16" s="21">
        <v>0</v>
      </c>
      <c r="E16" s="21">
        <v>0</v>
      </c>
      <c r="F16" s="21">
        <f t="shared" si="2"/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</row>
    <row r="17" spans="1:12" ht="34.5" customHeight="1">
      <c r="A17" s="14"/>
      <c r="B17" s="21"/>
      <c r="C17" s="14" t="s">
        <v>283</v>
      </c>
      <c r="D17" s="21">
        <v>0</v>
      </c>
      <c r="E17" s="21">
        <v>0</v>
      </c>
      <c r="F17" s="21">
        <f t="shared" si="2"/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ht="34.5" customHeight="1">
      <c r="A18" s="14"/>
      <c r="B18" s="17"/>
      <c r="C18" s="14"/>
      <c r="D18" s="17"/>
      <c r="E18" s="17"/>
      <c r="F18" s="17"/>
      <c r="G18" s="17"/>
      <c r="H18" s="17"/>
      <c r="I18" s="17"/>
      <c r="J18" s="17"/>
      <c r="K18" s="21"/>
      <c r="L18" s="21"/>
    </row>
    <row r="19" spans="1:12" ht="34.5" customHeight="1">
      <c r="A19" s="25" t="s">
        <v>225</v>
      </c>
      <c r="B19" s="21">
        <v>5773.5</v>
      </c>
      <c r="C19" s="25" t="s">
        <v>139</v>
      </c>
      <c r="D19" s="21">
        <f aca="true" t="shared" si="3" ref="D19:L19">SUM(D7,D11,D17)</f>
        <v>5773.5</v>
      </c>
      <c r="E19" s="21">
        <f t="shared" si="3"/>
        <v>341.53999999999996</v>
      </c>
      <c r="F19" s="21">
        <f t="shared" si="3"/>
        <v>5431.96</v>
      </c>
      <c r="G19" s="21">
        <f t="shared" si="3"/>
        <v>5431.96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</row>
    <row r="20" spans="2:12" ht="9.75" customHeight="1">
      <c r="B20" s="18"/>
      <c r="C20" s="18"/>
      <c r="D20" s="18"/>
      <c r="E20" s="18"/>
      <c r="F20" s="18"/>
      <c r="G20" s="18"/>
      <c r="H20" s="18"/>
      <c r="I20" s="18"/>
      <c r="J20" s="18"/>
      <c r="L20" s="18"/>
    </row>
    <row r="21" spans="7:10" ht="9.75" customHeight="1">
      <c r="G21" s="18"/>
      <c r="I21" s="18"/>
      <c r="J21" s="18"/>
    </row>
    <row r="22" ht="12.75" customHeight="1"/>
    <row r="23" ht="12.75" customHeight="1"/>
    <row r="24" ht="12.75" customHeight="1"/>
    <row r="25" ht="12.75" customHeight="1"/>
    <row r="26" spans="4:6" ht="9.75" customHeight="1">
      <c r="D26" s="18"/>
      <c r="E26" s="18"/>
      <c r="F26" s="18"/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7874015748031495" right="0.5905511811023622" top="0.39370078740157477" bottom="0.39370078740157477" header="0" footer="0"/>
  <pageSetup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13.5" style="0" customWidth="1"/>
    <col min="3" max="3" width="28" style="0" customWidth="1"/>
    <col min="4" max="4" width="21.5" style="0" customWidth="1"/>
    <col min="5" max="5" width="13" style="0" customWidth="1"/>
    <col min="6" max="6" width="11.16015625" style="0" customWidth="1"/>
    <col min="7" max="7" width="13" style="0" customWidth="1"/>
    <col min="8" max="8" width="10.5" style="0" customWidth="1"/>
    <col min="9" max="9" width="12.83203125" style="0" customWidth="1"/>
    <col min="10" max="10" width="16.5" style="0" customWidth="1"/>
    <col min="11" max="11" width="14.83203125" style="0" customWidth="1"/>
    <col min="12" max="12" width="10.33203125" style="0" customWidth="1"/>
    <col min="13" max="13" width="10.5" style="0" customWidth="1"/>
    <col min="14" max="14" width="15.16015625" style="0" customWidth="1"/>
    <col min="15" max="15" width="15.66015625" style="0" customWidth="1"/>
  </cols>
  <sheetData>
    <row r="1" spans="1:16" ht="19.5" customHeight="1">
      <c r="A1" s="80"/>
      <c r="B1" s="76"/>
      <c r="C1" s="77"/>
      <c r="D1" s="95"/>
      <c r="E1" s="95"/>
      <c r="F1" s="95"/>
      <c r="G1" s="95"/>
      <c r="H1" s="95"/>
      <c r="I1" s="95"/>
      <c r="J1" s="179"/>
      <c r="K1" s="179"/>
      <c r="L1" s="179"/>
      <c r="M1" s="179"/>
      <c r="N1" s="179"/>
      <c r="O1" s="3" t="s">
        <v>262</v>
      </c>
      <c r="P1" s="18"/>
    </row>
    <row r="2" spans="1:16" ht="21.75" customHeight="1">
      <c r="A2" s="97" t="s">
        <v>68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8"/>
    </row>
    <row r="3" spans="2:16" ht="20.25" customHeight="1">
      <c r="B3" s="180"/>
      <c r="C3" s="181"/>
      <c r="D3" s="77"/>
      <c r="E3" s="77"/>
      <c r="F3" s="77"/>
      <c r="G3" s="77"/>
      <c r="H3" s="77"/>
      <c r="I3" s="77"/>
      <c r="J3" s="99"/>
      <c r="K3" s="99"/>
      <c r="L3" s="99"/>
      <c r="M3" s="99"/>
      <c r="N3" s="99"/>
      <c r="O3" s="3" t="s">
        <v>79</v>
      </c>
      <c r="P3" s="18"/>
    </row>
    <row r="4" spans="1:16" ht="19.5" customHeight="1">
      <c r="A4" s="290" t="s">
        <v>347</v>
      </c>
      <c r="B4" s="290" t="s">
        <v>140</v>
      </c>
      <c r="C4" s="290" t="s">
        <v>253</v>
      </c>
      <c r="D4" s="290" t="s">
        <v>252</v>
      </c>
      <c r="E4" s="290"/>
      <c r="F4" s="290"/>
      <c r="G4" s="100" t="s">
        <v>240</v>
      </c>
      <c r="H4" s="100"/>
      <c r="I4" s="100"/>
      <c r="J4" s="100"/>
      <c r="K4" s="100"/>
      <c r="L4" s="100"/>
      <c r="M4" s="100"/>
      <c r="N4" s="100"/>
      <c r="O4" s="100"/>
      <c r="P4" s="18"/>
    </row>
    <row r="5" spans="1:16" ht="16.5" customHeight="1">
      <c r="A5" s="290"/>
      <c r="B5" s="290"/>
      <c r="C5" s="290"/>
      <c r="D5" s="290" t="s">
        <v>118</v>
      </c>
      <c r="E5" s="290" t="s">
        <v>94</v>
      </c>
      <c r="F5" s="290" t="s">
        <v>69</v>
      </c>
      <c r="G5" s="290" t="s">
        <v>277</v>
      </c>
      <c r="H5" s="290" t="s">
        <v>62</v>
      </c>
      <c r="I5" s="268" t="s">
        <v>70</v>
      </c>
      <c r="J5" s="268"/>
      <c r="K5" s="268"/>
      <c r="L5" s="268"/>
      <c r="M5" s="268"/>
      <c r="N5" s="268"/>
      <c r="O5" s="268"/>
      <c r="P5" s="18"/>
    </row>
    <row r="6" spans="1:16" ht="31.5" customHeight="1">
      <c r="A6" s="290"/>
      <c r="B6" s="290"/>
      <c r="C6" s="290"/>
      <c r="D6" s="290"/>
      <c r="E6" s="290"/>
      <c r="F6" s="290"/>
      <c r="G6" s="290"/>
      <c r="H6" s="290"/>
      <c r="I6" s="72" t="s">
        <v>175</v>
      </c>
      <c r="J6" s="40" t="s">
        <v>21</v>
      </c>
      <c r="K6" s="40" t="s">
        <v>10</v>
      </c>
      <c r="L6" s="40" t="s">
        <v>58</v>
      </c>
      <c r="M6" s="40" t="s">
        <v>207</v>
      </c>
      <c r="N6" s="40" t="s">
        <v>204</v>
      </c>
      <c r="O6" s="40" t="s">
        <v>202</v>
      </c>
      <c r="P6" s="18"/>
    </row>
    <row r="7" spans="1:16" ht="18" customHeight="1">
      <c r="A7" s="182" t="s">
        <v>215</v>
      </c>
      <c r="B7" s="103" t="s">
        <v>215</v>
      </c>
      <c r="C7" s="103" t="s">
        <v>215</v>
      </c>
      <c r="D7" s="103" t="s">
        <v>215</v>
      </c>
      <c r="E7" s="103" t="s">
        <v>215</v>
      </c>
      <c r="F7" s="103" t="s">
        <v>215</v>
      </c>
      <c r="G7" s="148">
        <v>1</v>
      </c>
      <c r="H7" s="177">
        <v>2</v>
      </c>
      <c r="I7" s="177">
        <v>3</v>
      </c>
      <c r="J7" s="148">
        <v>4</v>
      </c>
      <c r="K7" s="148">
        <v>5</v>
      </c>
      <c r="L7" s="148">
        <v>6</v>
      </c>
      <c r="M7" s="148">
        <v>7</v>
      </c>
      <c r="N7" s="72">
        <v>8</v>
      </c>
      <c r="O7" s="72">
        <v>9</v>
      </c>
      <c r="P7" s="18"/>
    </row>
    <row r="8" spans="1:16" ht="18" customHeight="1">
      <c r="A8" s="232"/>
      <c r="B8" s="232"/>
      <c r="C8" s="232"/>
      <c r="D8" s="232"/>
      <c r="E8" s="228"/>
      <c r="F8" s="247"/>
      <c r="G8" s="229"/>
      <c r="H8" s="229"/>
      <c r="I8" s="227"/>
      <c r="J8" s="226"/>
      <c r="K8" s="21"/>
      <c r="L8" s="21"/>
      <c r="M8" s="21"/>
      <c r="N8" s="21"/>
      <c r="O8" s="21"/>
      <c r="P8" s="52"/>
    </row>
    <row r="9" spans="1:16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9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9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9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9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9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9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9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9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9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ht="9.75" customHeight="1">
      <c r="M24" s="18"/>
    </row>
    <row r="25" ht="9.75" customHeight="1">
      <c r="M25" s="18"/>
    </row>
    <row r="26" ht="9.75" customHeight="1">
      <c r="M26" s="18"/>
    </row>
    <row r="27" ht="9.75" customHeight="1">
      <c r="M27" s="18"/>
    </row>
    <row r="28" spans="12:13" ht="9.75" customHeight="1">
      <c r="L28" s="18"/>
      <c r="M28" s="18"/>
    </row>
    <row r="29" ht="9.75" customHeight="1">
      <c r="L29" s="18"/>
    </row>
    <row r="30" spans="11:12" ht="9.75" customHeight="1">
      <c r="K30" s="18"/>
      <c r="L30" s="18"/>
    </row>
  </sheetData>
  <sheetProtection/>
  <mergeCells count="10">
    <mergeCell ref="G5:G6"/>
    <mergeCell ref="A4:A6"/>
    <mergeCell ref="H5:H6"/>
    <mergeCell ref="I5:O5"/>
    <mergeCell ref="B4:B6"/>
    <mergeCell ref="C4:C6"/>
    <mergeCell ref="D4:F4"/>
    <mergeCell ref="E5:E6"/>
    <mergeCell ref="D5:D6"/>
    <mergeCell ref="F5:F6"/>
  </mergeCells>
  <printOptions horizontalCentered="1"/>
  <pageMargins left="0.7874015748031495" right="0.39370078740157477" top="0.7874015748031495" bottom="0.7874015748031495" header="0" footer="0"/>
  <pageSetup orientation="landscape" paperSize="9" scale="75" r:id="rId1"/>
  <headerFooter alignWithMargins="0"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B43" sqref="B43"/>
    </sheetView>
  </sheetViews>
  <sheetFormatPr defaultColWidth="9.16015625" defaultRowHeight="11.25"/>
  <cols>
    <col min="1" max="1" width="13.83203125" style="0" customWidth="1"/>
    <col min="2" max="2" width="11.16015625" style="0" customWidth="1"/>
    <col min="3" max="3" width="29" style="0" customWidth="1"/>
    <col min="4" max="4" width="20.16015625" style="0" customWidth="1"/>
    <col min="5" max="5" width="15" style="0" customWidth="1"/>
    <col min="6" max="6" width="15.33203125" style="0" customWidth="1"/>
    <col min="7" max="7" width="14.66015625" style="0" customWidth="1"/>
    <col min="8" max="8" width="15.83203125" style="0" customWidth="1"/>
    <col min="9" max="9" width="14.33203125" style="0" customWidth="1"/>
    <col min="10" max="10" width="16" style="0" customWidth="1"/>
    <col min="11" max="11" width="14.33203125" style="0" customWidth="1"/>
  </cols>
  <sheetData>
    <row r="1" spans="1:11" ht="25.5" customHeight="1">
      <c r="A1" s="80"/>
      <c r="B1" s="94"/>
      <c r="C1" s="77"/>
      <c r="D1" s="95"/>
      <c r="E1" s="4"/>
      <c r="F1" s="4"/>
      <c r="G1" s="4"/>
      <c r="H1" s="4"/>
      <c r="I1" s="4"/>
      <c r="J1" s="4"/>
      <c r="K1" s="3" t="s">
        <v>61</v>
      </c>
    </row>
    <row r="2" spans="1:11" ht="25.5" customHeight="1">
      <c r="A2" s="97" t="s">
        <v>137</v>
      </c>
      <c r="B2" s="98"/>
      <c r="C2" s="98"/>
      <c r="D2" s="98"/>
      <c r="E2" s="98"/>
      <c r="F2" s="98"/>
      <c r="G2" s="98"/>
      <c r="H2" s="98"/>
      <c r="I2" s="98"/>
      <c r="J2" s="98"/>
      <c r="K2" s="183"/>
    </row>
    <row r="3" spans="1:11" ht="25.5" customHeight="1">
      <c r="A3" s="184"/>
      <c r="B3" s="185"/>
      <c r="C3" s="185"/>
      <c r="D3" s="77"/>
      <c r="E3" s="4"/>
      <c r="F3" s="4"/>
      <c r="G3" s="4"/>
      <c r="H3" s="4"/>
      <c r="I3" s="4"/>
      <c r="J3" s="4"/>
      <c r="K3" s="3" t="s">
        <v>79</v>
      </c>
    </row>
    <row r="4" spans="1:11" ht="25.5" customHeight="1">
      <c r="A4" s="334" t="s">
        <v>347</v>
      </c>
      <c r="B4" s="290" t="s">
        <v>140</v>
      </c>
      <c r="C4" s="290" t="s">
        <v>60</v>
      </c>
      <c r="D4" s="290" t="s">
        <v>96</v>
      </c>
      <c r="E4" s="100" t="s">
        <v>306</v>
      </c>
      <c r="F4" s="100"/>
      <c r="G4" s="100"/>
      <c r="H4" s="100"/>
      <c r="I4" s="100"/>
      <c r="J4" s="100"/>
      <c r="K4" s="100"/>
    </row>
    <row r="5" spans="1:11" ht="23.25" customHeight="1">
      <c r="A5" s="334"/>
      <c r="B5" s="290"/>
      <c r="C5" s="290"/>
      <c r="D5" s="290"/>
      <c r="E5" s="290" t="s">
        <v>175</v>
      </c>
      <c r="F5" s="290" t="s">
        <v>21</v>
      </c>
      <c r="G5" s="265" t="s">
        <v>10</v>
      </c>
      <c r="H5" s="335" t="s">
        <v>58</v>
      </c>
      <c r="I5" s="265" t="s">
        <v>207</v>
      </c>
      <c r="J5" s="265" t="s">
        <v>204</v>
      </c>
      <c r="K5" s="262" t="s">
        <v>202</v>
      </c>
    </row>
    <row r="6" spans="1:11" ht="21" customHeight="1">
      <c r="A6" s="334"/>
      <c r="B6" s="290"/>
      <c r="C6" s="290"/>
      <c r="D6" s="290"/>
      <c r="E6" s="290"/>
      <c r="F6" s="290"/>
      <c r="G6" s="265"/>
      <c r="H6" s="335"/>
      <c r="I6" s="265"/>
      <c r="J6" s="265"/>
      <c r="K6" s="262"/>
    </row>
    <row r="7" spans="1:11" ht="20.25" customHeight="1">
      <c r="A7" s="103" t="s">
        <v>215</v>
      </c>
      <c r="B7" s="103" t="s">
        <v>215</v>
      </c>
      <c r="C7" s="103" t="s">
        <v>215</v>
      </c>
      <c r="D7" s="103" t="s">
        <v>215</v>
      </c>
      <c r="E7" s="68">
        <v>1</v>
      </c>
      <c r="F7" s="68">
        <v>2</v>
      </c>
      <c r="G7" s="68">
        <v>3</v>
      </c>
      <c r="H7" s="68">
        <v>4</v>
      </c>
      <c r="I7" s="68">
        <v>5</v>
      </c>
      <c r="J7" s="68">
        <v>6</v>
      </c>
      <c r="K7" s="68">
        <v>7</v>
      </c>
    </row>
    <row r="8" spans="1:13" ht="17.25" customHeight="1">
      <c r="A8" s="258"/>
      <c r="B8" s="256"/>
      <c r="C8" s="256"/>
      <c r="D8" s="256" t="s">
        <v>73</v>
      </c>
      <c r="E8" s="257">
        <v>220</v>
      </c>
      <c r="F8" s="257">
        <v>220</v>
      </c>
      <c r="G8" s="257">
        <v>0</v>
      </c>
      <c r="H8" s="257">
        <v>0</v>
      </c>
      <c r="I8" s="257">
        <v>0</v>
      </c>
      <c r="J8" s="257">
        <v>0</v>
      </c>
      <c r="K8" s="257">
        <v>0</v>
      </c>
      <c r="L8" s="18"/>
      <c r="M8" s="18"/>
    </row>
    <row r="9" spans="1:11" ht="17.25" customHeight="1">
      <c r="A9" s="258"/>
      <c r="B9" s="256" t="s">
        <v>17</v>
      </c>
      <c r="C9" s="256" t="s">
        <v>291</v>
      </c>
      <c r="D9" s="256"/>
      <c r="E9" s="257">
        <v>220</v>
      </c>
      <c r="F9" s="257">
        <v>220</v>
      </c>
      <c r="G9" s="257">
        <v>0</v>
      </c>
      <c r="H9" s="257">
        <v>0</v>
      </c>
      <c r="I9" s="257">
        <v>0</v>
      </c>
      <c r="J9" s="257">
        <v>0</v>
      </c>
      <c r="K9" s="257">
        <v>0</v>
      </c>
    </row>
    <row r="10" spans="1:11" ht="17.25" customHeight="1">
      <c r="A10" s="258" t="s">
        <v>292</v>
      </c>
      <c r="B10" s="256" t="s">
        <v>1</v>
      </c>
      <c r="C10" s="256" t="s">
        <v>1</v>
      </c>
      <c r="D10" s="256" t="s">
        <v>256</v>
      </c>
      <c r="E10" s="257">
        <v>80</v>
      </c>
      <c r="F10" s="257">
        <v>80</v>
      </c>
      <c r="G10" s="257">
        <v>0</v>
      </c>
      <c r="H10" s="257">
        <v>0</v>
      </c>
      <c r="I10" s="257">
        <v>0</v>
      </c>
      <c r="J10" s="257">
        <v>0</v>
      </c>
      <c r="K10" s="257">
        <v>0</v>
      </c>
    </row>
    <row r="11" spans="1:11" ht="17.25" customHeight="1">
      <c r="A11" s="258" t="s">
        <v>35</v>
      </c>
      <c r="B11" s="256" t="s">
        <v>1</v>
      </c>
      <c r="C11" s="256" t="s">
        <v>1</v>
      </c>
      <c r="D11" s="256" t="s">
        <v>161</v>
      </c>
      <c r="E11" s="257">
        <v>20</v>
      </c>
      <c r="F11" s="257">
        <v>20</v>
      </c>
      <c r="G11" s="257">
        <v>0</v>
      </c>
      <c r="H11" s="257">
        <v>0</v>
      </c>
      <c r="I11" s="257">
        <v>0</v>
      </c>
      <c r="J11" s="257">
        <v>0</v>
      </c>
      <c r="K11" s="257">
        <v>0</v>
      </c>
    </row>
    <row r="12" spans="1:11" ht="17.25" customHeight="1">
      <c r="A12" s="258" t="s">
        <v>292</v>
      </c>
      <c r="B12" s="256" t="s">
        <v>1</v>
      </c>
      <c r="C12" s="256" t="s">
        <v>1</v>
      </c>
      <c r="D12" s="256" t="s">
        <v>48</v>
      </c>
      <c r="E12" s="257">
        <v>120</v>
      </c>
      <c r="F12" s="257">
        <v>120</v>
      </c>
      <c r="G12" s="257">
        <v>0</v>
      </c>
      <c r="H12" s="257">
        <v>0</v>
      </c>
      <c r="I12" s="257">
        <v>0</v>
      </c>
      <c r="J12" s="257">
        <v>0</v>
      </c>
      <c r="K12" s="257">
        <v>0</v>
      </c>
    </row>
    <row r="13" spans="1:10" ht="9.75" customHeight="1">
      <c r="A13" s="18"/>
      <c r="B13" s="18"/>
      <c r="C13" s="18"/>
      <c r="H13" s="18"/>
      <c r="I13" s="18"/>
      <c r="J13" s="18"/>
    </row>
    <row r="14" spans="2:10" ht="9.75" customHeight="1">
      <c r="B14" s="18"/>
      <c r="C14" s="18"/>
      <c r="H14" s="18"/>
      <c r="J14" s="18"/>
    </row>
    <row r="15" spans="2:10" ht="9.75" customHeight="1">
      <c r="B15" s="18"/>
      <c r="C15" s="18"/>
      <c r="I15" s="18"/>
      <c r="J15" s="18"/>
    </row>
    <row r="16" spans="2:10" ht="9.75" customHeight="1">
      <c r="B16" s="18"/>
      <c r="C16" s="18"/>
      <c r="I16" s="18"/>
      <c r="J16" s="18"/>
    </row>
    <row r="17" spans="3:10" ht="9.75" customHeight="1">
      <c r="C17" s="18"/>
      <c r="I17" s="18"/>
      <c r="J17" s="18"/>
    </row>
    <row r="18" spans="3:10" ht="9.75" customHeight="1">
      <c r="C18" s="18"/>
      <c r="I18" s="18"/>
      <c r="J18" s="18"/>
    </row>
    <row r="19" spans="3:9" ht="9.75" customHeight="1">
      <c r="C19" s="18"/>
      <c r="I19" s="18"/>
    </row>
    <row r="20" spans="3:9" ht="9.75" customHeight="1">
      <c r="C20" s="18"/>
      <c r="I20" s="18"/>
    </row>
    <row r="21" ht="9.75" customHeight="1">
      <c r="I21" s="18"/>
    </row>
  </sheetData>
  <sheetProtection/>
  <mergeCells count="11">
    <mergeCell ref="A4:A6"/>
    <mergeCell ref="J5:J6"/>
    <mergeCell ref="G5:G6"/>
    <mergeCell ref="H5:H6"/>
    <mergeCell ref="I5:I6"/>
    <mergeCell ref="K5:K6"/>
    <mergeCell ref="C4:C6"/>
    <mergeCell ref="D4:D6"/>
    <mergeCell ref="B4:B6"/>
    <mergeCell ref="E5:E6"/>
    <mergeCell ref="F5:F6"/>
  </mergeCells>
  <printOptions horizontalCentered="1"/>
  <pageMargins left="0.7874015748031495" right="0.7874015748031495" top="0.39370078740157477" bottom="0.39370078740157477" header="0" footer="0"/>
  <pageSetup fitToHeight="99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9" style="0" customWidth="1"/>
    <col min="3" max="3" width="25" style="0" customWidth="1"/>
    <col min="4" max="4" width="23" style="0" customWidth="1"/>
    <col min="5" max="5" width="17.16015625" style="0" customWidth="1"/>
    <col min="6" max="8" width="14.5" style="0" customWidth="1"/>
    <col min="9" max="9" width="16.5" style="0" customWidth="1"/>
    <col min="10" max="10" width="14.83203125" style="0" customWidth="1"/>
  </cols>
  <sheetData>
    <row r="1" spans="1:10" ht="46.5" customHeight="1">
      <c r="A1" s="186" t="s">
        <v>115</v>
      </c>
      <c r="B1" s="186"/>
      <c r="C1" s="186"/>
      <c r="D1" s="186"/>
      <c r="E1" s="186"/>
      <c r="F1" s="186"/>
      <c r="G1" s="186"/>
      <c r="H1" s="186"/>
      <c r="I1" s="186"/>
      <c r="J1" s="187" t="s">
        <v>164</v>
      </c>
    </row>
    <row r="2" spans="1:10" ht="10.5" customHeight="1">
      <c r="A2" s="7"/>
      <c r="B2" s="188"/>
      <c r="C2" s="189"/>
      <c r="D2" s="189"/>
      <c r="E2" s="189"/>
      <c r="F2" s="190"/>
      <c r="G2" s="190"/>
      <c r="J2" s="191" t="s">
        <v>79</v>
      </c>
    </row>
    <row r="3" spans="1:10" ht="18.75" customHeight="1">
      <c r="A3" s="337" t="s">
        <v>140</v>
      </c>
      <c r="B3" s="336" t="s">
        <v>265</v>
      </c>
      <c r="C3" s="336" t="s">
        <v>123</v>
      </c>
      <c r="D3" s="336" t="s">
        <v>73</v>
      </c>
      <c r="E3" s="193" t="s">
        <v>320</v>
      </c>
      <c r="F3" s="193"/>
      <c r="G3" s="193"/>
      <c r="H3" s="193"/>
      <c r="I3" s="193"/>
      <c r="J3" s="336" t="s">
        <v>256</v>
      </c>
    </row>
    <row r="4" spans="1:10" ht="38.25" customHeight="1">
      <c r="A4" s="337"/>
      <c r="B4" s="336"/>
      <c r="C4" s="336"/>
      <c r="D4" s="336"/>
      <c r="E4" s="192" t="s">
        <v>175</v>
      </c>
      <c r="F4" s="192" t="s">
        <v>40</v>
      </c>
      <c r="G4" s="192" t="s">
        <v>161</v>
      </c>
      <c r="H4" s="192" t="s">
        <v>293</v>
      </c>
      <c r="I4" s="192" t="s">
        <v>199</v>
      </c>
      <c r="J4" s="336"/>
    </row>
    <row r="5" spans="1:10" ht="19.5" customHeight="1">
      <c r="A5" s="194" t="s">
        <v>215</v>
      </c>
      <c r="B5" s="192" t="s">
        <v>215</v>
      </c>
      <c r="C5" s="192" t="s">
        <v>215</v>
      </c>
      <c r="D5" s="192">
        <v>1</v>
      </c>
      <c r="E5" s="192">
        <v>2</v>
      </c>
      <c r="F5" s="192">
        <v>3</v>
      </c>
      <c r="G5" s="192">
        <v>4</v>
      </c>
      <c r="H5" s="192">
        <v>5</v>
      </c>
      <c r="I5" s="192">
        <v>6</v>
      </c>
      <c r="J5" s="192">
        <v>7</v>
      </c>
    </row>
    <row r="6" spans="1:11" ht="19.5" customHeight="1">
      <c r="A6" s="232"/>
      <c r="B6" s="232"/>
      <c r="C6" s="232" t="s">
        <v>73</v>
      </c>
      <c r="D6" s="21">
        <v>220</v>
      </c>
      <c r="E6" s="21">
        <v>140</v>
      </c>
      <c r="F6" s="21">
        <v>0</v>
      </c>
      <c r="G6" s="21">
        <v>20</v>
      </c>
      <c r="H6" s="21">
        <v>120</v>
      </c>
      <c r="I6" s="21">
        <v>0</v>
      </c>
      <c r="J6" s="21">
        <v>80</v>
      </c>
      <c r="K6" s="195"/>
    </row>
    <row r="7" spans="1:10" ht="19.5" customHeight="1">
      <c r="A7" s="232" t="s">
        <v>17</v>
      </c>
      <c r="B7" s="232" t="s">
        <v>291</v>
      </c>
      <c r="C7" s="232"/>
      <c r="D7" s="21">
        <v>220</v>
      </c>
      <c r="E7" s="21">
        <v>140</v>
      </c>
      <c r="F7" s="21">
        <v>0</v>
      </c>
      <c r="G7" s="21">
        <v>20</v>
      </c>
      <c r="H7" s="21">
        <v>120</v>
      </c>
      <c r="I7" s="21">
        <v>0</v>
      </c>
      <c r="J7" s="21">
        <v>80</v>
      </c>
    </row>
    <row r="8" spans="1:10" ht="19.5" customHeight="1">
      <c r="A8" s="232" t="s">
        <v>1</v>
      </c>
      <c r="B8" s="232" t="s">
        <v>1</v>
      </c>
      <c r="C8" s="232" t="s">
        <v>256</v>
      </c>
      <c r="D8" s="21">
        <v>80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80</v>
      </c>
    </row>
    <row r="9" spans="1:10" ht="19.5" customHeight="1">
      <c r="A9" s="232" t="s">
        <v>1</v>
      </c>
      <c r="B9" s="232" t="s">
        <v>1</v>
      </c>
      <c r="C9" s="232" t="s">
        <v>161</v>
      </c>
      <c r="D9" s="21">
        <v>20</v>
      </c>
      <c r="E9" s="21">
        <v>20</v>
      </c>
      <c r="F9" s="21">
        <v>0</v>
      </c>
      <c r="G9" s="21">
        <v>20</v>
      </c>
      <c r="H9" s="21">
        <v>0</v>
      </c>
      <c r="I9" s="21">
        <v>0</v>
      </c>
      <c r="J9" s="21">
        <v>0</v>
      </c>
    </row>
    <row r="10" spans="1:10" ht="19.5" customHeight="1">
      <c r="A10" s="232" t="s">
        <v>1</v>
      </c>
      <c r="B10" s="232" t="s">
        <v>1</v>
      </c>
      <c r="C10" s="232" t="s">
        <v>48</v>
      </c>
      <c r="D10" s="21">
        <v>120</v>
      </c>
      <c r="E10" s="21">
        <v>120</v>
      </c>
      <c r="F10" s="21">
        <v>0</v>
      </c>
      <c r="G10" s="21">
        <v>0</v>
      </c>
      <c r="H10" s="21">
        <v>120</v>
      </c>
      <c r="I10" s="21">
        <v>0</v>
      </c>
      <c r="J10" s="21">
        <v>0</v>
      </c>
    </row>
    <row r="11" spans="1:10" ht="9.75" customHeight="1">
      <c r="A11" s="18"/>
      <c r="B11" s="18"/>
      <c r="C11" s="18"/>
      <c r="D11" s="18"/>
      <c r="I11" s="18"/>
      <c r="J11" s="18"/>
    </row>
    <row r="12" spans="1:9" ht="9.75" customHeight="1">
      <c r="A12" s="18"/>
      <c r="B12" s="18"/>
      <c r="C12" s="18"/>
      <c r="D12" s="18"/>
      <c r="I12" s="18"/>
    </row>
    <row r="13" spans="2:10" ht="9.75" customHeight="1">
      <c r="B13" s="18"/>
      <c r="C13" s="18"/>
      <c r="D13" s="18"/>
      <c r="I13" s="18"/>
      <c r="J13" s="18"/>
    </row>
    <row r="14" spans="2:9" ht="9.75" customHeight="1">
      <c r="B14" s="18"/>
      <c r="C14" s="18"/>
      <c r="I14" s="18"/>
    </row>
    <row r="15" spans="2:9" ht="9.75" customHeight="1">
      <c r="B15" s="18"/>
      <c r="C15" s="18"/>
      <c r="I15" s="18"/>
    </row>
    <row r="16" ht="9.75" customHeight="1">
      <c r="C16" s="18"/>
    </row>
  </sheetData>
  <sheetProtection/>
  <mergeCells count="5">
    <mergeCell ref="J3:J4"/>
    <mergeCell ref="A3:A4"/>
    <mergeCell ref="B3:B4"/>
    <mergeCell ref="C3:C4"/>
    <mergeCell ref="D3:D4"/>
  </mergeCells>
  <printOptions/>
  <pageMargins left="0.7874015748031495" right="0.39370078740157477" top="0.39370078740157477" bottom="0.39370078740157477" header="0.39370078740157477" footer="0.39370078740157477"/>
  <pageSetup fitToHeight="99" fitToWidth="1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PageLayoutView="0" workbookViewId="0" topLeftCell="B1">
      <selection activeCell="A1" sqref="A1"/>
    </sheetView>
  </sheetViews>
  <sheetFormatPr defaultColWidth="9.16015625" defaultRowHeight="11.25"/>
  <cols>
    <col min="1" max="1" width="14.16015625" style="0" customWidth="1"/>
    <col min="2" max="2" width="21.83203125" style="0" customWidth="1"/>
    <col min="3" max="3" width="18" style="0" customWidth="1"/>
    <col min="4" max="4" width="17.16015625" style="0" customWidth="1"/>
    <col min="5" max="5" width="8.33203125" style="0" customWidth="1"/>
    <col min="6" max="6" width="16.33203125" style="0" customWidth="1"/>
    <col min="7" max="7" width="6.66015625" style="0" customWidth="1"/>
    <col min="8" max="8" width="14.83203125" style="0" customWidth="1"/>
    <col min="9" max="9" width="15.5" style="0" customWidth="1"/>
    <col min="10" max="10" width="16.16015625" style="0" customWidth="1"/>
    <col min="11" max="16" width="13.33203125" style="0" customWidth="1"/>
  </cols>
  <sheetData>
    <row r="1" spans="1:16" ht="42.75" customHeight="1">
      <c r="A1" s="196" t="s">
        <v>228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8" t="s">
        <v>181</v>
      </c>
    </row>
    <row r="2" spans="3:16" ht="14.25" customHeight="1">
      <c r="C2" s="199"/>
      <c r="D2" s="199"/>
      <c r="E2" s="199"/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1" t="s">
        <v>79</v>
      </c>
    </row>
    <row r="3" spans="1:16" ht="22.5" customHeight="1">
      <c r="A3" s="269" t="s">
        <v>162</v>
      </c>
      <c r="B3" s="269" t="s">
        <v>265</v>
      </c>
      <c r="C3" s="338" t="s">
        <v>216</v>
      </c>
      <c r="D3" s="338" t="s">
        <v>117</v>
      </c>
      <c r="E3" s="338" t="s">
        <v>178</v>
      </c>
      <c r="F3" s="338" t="s">
        <v>331</v>
      </c>
      <c r="G3" s="338" t="s">
        <v>165</v>
      </c>
      <c r="H3" s="338" t="s">
        <v>26</v>
      </c>
      <c r="I3" s="203" t="s">
        <v>278</v>
      </c>
      <c r="J3" s="203"/>
      <c r="K3" s="203"/>
      <c r="L3" s="203"/>
      <c r="M3" s="203"/>
      <c r="N3" s="203"/>
      <c r="O3" s="203"/>
      <c r="P3" s="338" t="s">
        <v>184</v>
      </c>
    </row>
    <row r="4" spans="1:16" ht="51.75" customHeight="1">
      <c r="A4" s="276"/>
      <c r="B4" s="269"/>
      <c r="C4" s="338"/>
      <c r="D4" s="338"/>
      <c r="E4" s="338"/>
      <c r="F4" s="338"/>
      <c r="G4" s="338"/>
      <c r="H4" s="338"/>
      <c r="I4" s="202" t="s">
        <v>175</v>
      </c>
      <c r="J4" s="202" t="s">
        <v>21</v>
      </c>
      <c r="K4" s="202" t="s">
        <v>10</v>
      </c>
      <c r="L4" s="202" t="s">
        <v>58</v>
      </c>
      <c r="M4" s="202" t="s">
        <v>207</v>
      </c>
      <c r="N4" s="202" t="s">
        <v>204</v>
      </c>
      <c r="O4" s="202" t="s">
        <v>202</v>
      </c>
      <c r="P4" s="338"/>
    </row>
    <row r="5" spans="1:17" ht="16.5" customHeight="1">
      <c r="A5" s="204" t="s">
        <v>215</v>
      </c>
      <c r="B5" s="72" t="s">
        <v>215</v>
      </c>
      <c r="C5" s="55" t="s">
        <v>215</v>
      </c>
      <c r="D5" s="72">
        <v>1</v>
      </c>
      <c r="E5" s="72">
        <v>2</v>
      </c>
      <c r="F5" s="72">
        <v>3</v>
      </c>
      <c r="G5" s="72">
        <v>4</v>
      </c>
      <c r="H5" s="72">
        <v>5</v>
      </c>
      <c r="I5" s="72">
        <v>6</v>
      </c>
      <c r="J5" s="72">
        <v>7</v>
      </c>
      <c r="K5" s="72">
        <v>8</v>
      </c>
      <c r="L5" s="72">
        <v>9</v>
      </c>
      <c r="M5" s="72">
        <v>10</v>
      </c>
      <c r="N5" s="55">
        <v>11</v>
      </c>
      <c r="O5" s="55">
        <v>12</v>
      </c>
      <c r="P5" s="55">
        <v>13</v>
      </c>
      <c r="Q5" s="49"/>
    </row>
    <row r="6" spans="1:16" ht="20.25" customHeight="1">
      <c r="A6" s="249"/>
      <c r="B6" s="249"/>
      <c r="C6" s="249"/>
      <c r="D6" s="249"/>
      <c r="E6" s="259"/>
      <c r="F6" s="249"/>
      <c r="G6" s="259"/>
      <c r="H6" s="249"/>
      <c r="I6" s="21"/>
      <c r="J6" s="21"/>
      <c r="K6" s="21"/>
      <c r="L6" s="21"/>
      <c r="M6" s="21"/>
      <c r="N6" s="21"/>
      <c r="O6" s="21"/>
      <c r="P6" s="260"/>
    </row>
    <row r="7" spans="1:16" ht="9.75" customHeight="1">
      <c r="A7" s="18"/>
      <c r="B7" s="18"/>
      <c r="C7" s="18"/>
      <c r="D7" s="24"/>
      <c r="E7" s="18"/>
      <c r="F7" s="24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9.75" customHeight="1">
      <c r="A8" s="18"/>
      <c r="B8" s="18"/>
      <c r="C8" s="18"/>
      <c r="E8" s="18"/>
      <c r="I8" s="18"/>
      <c r="L8" s="18"/>
      <c r="M8" s="18"/>
      <c r="N8" s="18"/>
      <c r="O8" s="18"/>
      <c r="P8" s="18"/>
    </row>
    <row r="9" spans="2:16" ht="9.75" customHeight="1">
      <c r="B9" s="18"/>
      <c r="C9" s="18"/>
      <c r="D9" s="18"/>
      <c r="E9" s="18"/>
      <c r="F9" s="18"/>
      <c r="J9" s="18"/>
      <c r="L9" s="18"/>
      <c r="M9" s="18"/>
      <c r="N9" s="18"/>
      <c r="O9" s="18"/>
      <c r="P9" s="18"/>
    </row>
    <row r="10" spans="2:16" ht="9.75" customHeight="1">
      <c r="B10" s="18"/>
      <c r="C10" s="18"/>
      <c r="D10" s="18"/>
      <c r="E10" s="18"/>
      <c r="F10" s="18"/>
      <c r="J10" s="18"/>
      <c r="L10" s="18"/>
      <c r="M10" s="18"/>
      <c r="N10" s="18"/>
      <c r="O10" s="18"/>
      <c r="P10" s="18"/>
    </row>
    <row r="11" spans="2:16" ht="16.5" customHeight="1">
      <c r="B11" s="18"/>
      <c r="C11" s="18"/>
      <c r="D11" s="205"/>
      <c r="E11" s="18"/>
      <c r="F11" s="18"/>
      <c r="J11" s="18"/>
      <c r="L11" s="18"/>
      <c r="M11" s="18"/>
      <c r="N11" s="18"/>
      <c r="O11" s="18"/>
      <c r="P11" s="18"/>
    </row>
    <row r="12" spans="2:16" ht="9.75" customHeight="1">
      <c r="B12" s="18"/>
      <c r="D12" s="18"/>
      <c r="E12" s="18"/>
      <c r="F12" s="18"/>
      <c r="L12" s="18"/>
      <c r="M12" s="18"/>
      <c r="N12" s="18"/>
      <c r="O12" s="18"/>
      <c r="P12" s="18"/>
    </row>
    <row r="13" spans="2:16" ht="9.75" customHeight="1">
      <c r="B13" s="18"/>
      <c r="C13" s="18"/>
      <c r="E13" s="18"/>
      <c r="F13" s="18"/>
      <c r="L13" s="18"/>
      <c r="M13" s="18"/>
      <c r="N13" s="18"/>
      <c r="O13" s="18"/>
      <c r="P13" s="18"/>
    </row>
    <row r="14" spans="3:15" ht="9.75" customHeight="1">
      <c r="C14" s="18"/>
      <c r="L14" s="18"/>
      <c r="M14" s="18"/>
      <c r="O14" s="18"/>
    </row>
    <row r="15" spans="3:15" ht="9.75" customHeight="1">
      <c r="C15" s="18"/>
      <c r="J15" s="18"/>
      <c r="M15" s="18"/>
      <c r="N15" s="18"/>
      <c r="O15" s="18"/>
    </row>
    <row r="16" spans="12:15" ht="9.75" customHeight="1">
      <c r="L16" s="18"/>
      <c r="M16" s="18"/>
      <c r="O16" s="18"/>
    </row>
    <row r="17" spans="12:14" ht="9.75" customHeight="1">
      <c r="L17" s="18"/>
      <c r="N17" s="18"/>
    </row>
    <row r="18" spans="3:16" ht="9.75" customHeight="1">
      <c r="C18" s="18"/>
      <c r="L18" s="18"/>
      <c r="P18" s="18"/>
    </row>
    <row r="19" ht="9.75" customHeight="1">
      <c r="P19" s="18"/>
    </row>
    <row r="20" ht="9.75" customHeight="1">
      <c r="O20" s="18"/>
    </row>
  </sheetData>
  <sheetProtection/>
  <mergeCells count="9">
    <mergeCell ref="A3:A4"/>
    <mergeCell ref="P3:P4"/>
    <mergeCell ref="C3:C4"/>
    <mergeCell ref="D3:D4"/>
    <mergeCell ref="E3:E4"/>
    <mergeCell ref="F3:F4"/>
    <mergeCell ref="G3:G4"/>
    <mergeCell ref="H3:H4"/>
    <mergeCell ref="B3:B4"/>
  </mergeCells>
  <printOptions/>
  <pageMargins left="0.7874015748031495" right="0" top="0.39370078740157477" bottom="0.39370078740157477" header="0" footer="0"/>
  <pageSetup fitToHeight="99" orientation="landscape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0.5" style="0" customWidth="1"/>
    <col min="3" max="3" width="18.5" style="0" customWidth="1"/>
    <col min="4" max="4" width="19.5" style="0" customWidth="1"/>
    <col min="5" max="6" width="9.16015625" style="0" customWidth="1"/>
    <col min="7" max="7" width="10.83203125" style="0" customWidth="1"/>
    <col min="8" max="8" width="15.5" style="0" customWidth="1"/>
    <col min="9" max="9" width="15" style="0" customWidth="1"/>
    <col min="10" max="10" width="13.66015625" style="0" customWidth="1"/>
    <col min="11" max="11" width="13.83203125" style="0" customWidth="1"/>
    <col min="12" max="12" width="13.16015625" style="0" customWidth="1"/>
    <col min="13" max="13" width="13.5" style="0" customWidth="1"/>
    <col min="14" max="14" width="12.5" style="0" customWidth="1"/>
    <col min="15" max="15" width="11.33203125" style="0" customWidth="1"/>
  </cols>
  <sheetData>
    <row r="1" spans="1:15" ht="42" customHeight="1">
      <c r="A1" s="196" t="s">
        <v>46</v>
      </c>
      <c r="B1" s="197"/>
      <c r="C1" s="141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206" t="s">
        <v>295</v>
      </c>
    </row>
    <row r="2" spans="1:15" ht="12" customHeight="1">
      <c r="A2" s="199"/>
      <c r="B2" s="199"/>
      <c r="C2" s="199"/>
      <c r="D2" s="199"/>
      <c r="E2" s="199"/>
      <c r="F2" s="199"/>
      <c r="G2" s="199"/>
      <c r="H2" s="200"/>
      <c r="I2" s="200"/>
      <c r="J2" s="200"/>
      <c r="K2" s="200"/>
      <c r="L2" s="200"/>
      <c r="M2" s="200"/>
      <c r="N2" s="200"/>
      <c r="O2" s="201" t="s">
        <v>79</v>
      </c>
    </row>
    <row r="3" spans="1:15" ht="24" customHeight="1">
      <c r="A3" s="338" t="s">
        <v>162</v>
      </c>
      <c r="B3" s="338" t="s">
        <v>265</v>
      </c>
      <c r="C3" s="338" t="s">
        <v>216</v>
      </c>
      <c r="D3" s="338" t="s">
        <v>332</v>
      </c>
      <c r="E3" s="338" t="s">
        <v>145</v>
      </c>
      <c r="F3" s="338" t="s">
        <v>209</v>
      </c>
      <c r="G3" s="338" t="s">
        <v>223</v>
      </c>
      <c r="H3" s="203" t="s">
        <v>278</v>
      </c>
      <c r="I3" s="203"/>
      <c r="J3" s="203"/>
      <c r="K3" s="203"/>
      <c r="L3" s="203"/>
      <c r="M3" s="203"/>
      <c r="N3" s="203"/>
      <c r="O3" s="338" t="s">
        <v>184</v>
      </c>
    </row>
    <row r="4" spans="1:15" ht="59.25" customHeight="1">
      <c r="A4" s="338"/>
      <c r="B4" s="338"/>
      <c r="C4" s="338"/>
      <c r="D4" s="338"/>
      <c r="E4" s="338"/>
      <c r="F4" s="338"/>
      <c r="G4" s="338"/>
      <c r="H4" s="202" t="s">
        <v>175</v>
      </c>
      <c r="I4" s="202" t="s">
        <v>21</v>
      </c>
      <c r="J4" s="202" t="s">
        <v>10</v>
      </c>
      <c r="K4" s="202" t="s">
        <v>58</v>
      </c>
      <c r="L4" s="202" t="s">
        <v>207</v>
      </c>
      <c r="M4" s="202" t="s">
        <v>204</v>
      </c>
      <c r="N4" s="202" t="s">
        <v>202</v>
      </c>
      <c r="O4" s="338"/>
    </row>
    <row r="5" spans="1:16" ht="18" customHeight="1">
      <c r="A5" s="207" t="s">
        <v>215</v>
      </c>
      <c r="B5" s="55" t="s">
        <v>215</v>
      </c>
      <c r="C5" s="207" t="s">
        <v>215</v>
      </c>
      <c r="D5" s="55">
        <v>1</v>
      </c>
      <c r="E5" s="207">
        <v>2</v>
      </c>
      <c r="F5" s="207">
        <v>3</v>
      </c>
      <c r="G5" s="207">
        <v>4</v>
      </c>
      <c r="H5" s="72">
        <v>5</v>
      </c>
      <c r="I5" s="72">
        <v>6</v>
      </c>
      <c r="J5" s="72">
        <v>7</v>
      </c>
      <c r="K5" s="72">
        <v>8</v>
      </c>
      <c r="L5" s="55">
        <v>9</v>
      </c>
      <c r="M5" s="72">
        <v>10</v>
      </c>
      <c r="N5" s="72">
        <v>11</v>
      </c>
      <c r="O5" s="72">
        <v>12</v>
      </c>
      <c r="P5" s="49"/>
    </row>
    <row r="6" spans="1:15" ht="18" customHeight="1">
      <c r="A6" s="249"/>
      <c r="B6" s="249"/>
      <c r="C6" s="249" t="s">
        <v>73</v>
      </c>
      <c r="D6" s="249"/>
      <c r="E6" s="259">
        <v>50</v>
      </c>
      <c r="F6" s="259">
        <v>10</v>
      </c>
      <c r="G6" s="21">
        <v>40</v>
      </c>
      <c r="H6" s="21">
        <v>20</v>
      </c>
      <c r="I6" s="21">
        <v>20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60" t="s">
        <v>0</v>
      </c>
    </row>
    <row r="7" spans="1:15" ht="18" customHeight="1">
      <c r="A7" s="249" t="s">
        <v>17</v>
      </c>
      <c r="B7" s="249" t="s">
        <v>291</v>
      </c>
      <c r="C7" s="249"/>
      <c r="D7" s="249"/>
      <c r="E7" s="259">
        <v>50</v>
      </c>
      <c r="F7" s="259">
        <v>10</v>
      </c>
      <c r="G7" s="21">
        <v>40</v>
      </c>
      <c r="H7" s="21">
        <v>20</v>
      </c>
      <c r="I7" s="21">
        <v>20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60" t="s">
        <v>0</v>
      </c>
    </row>
    <row r="8" spans="1:15" ht="18" customHeight="1">
      <c r="A8" s="249" t="s">
        <v>1</v>
      </c>
      <c r="B8" s="249" t="s">
        <v>182</v>
      </c>
      <c r="C8" s="249" t="s">
        <v>161</v>
      </c>
      <c r="D8" s="249" t="s">
        <v>287</v>
      </c>
      <c r="E8" s="259">
        <v>50</v>
      </c>
      <c r="F8" s="259">
        <v>10</v>
      </c>
      <c r="G8" s="21">
        <v>40</v>
      </c>
      <c r="H8" s="21">
        <v>20</v>
      </c>
      <c r="I8" s="21">
        <v>20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60" t="s">
        <v>0</v>
      </c>
    </row>
    <row r="9" spans="2:15" ht="9.75" customHeight="1">
      <c r="B9" s="18"/>
      <c r="C9" s="18"/>
      <c r="D9" s="18"/>
      <c r="J9" s="18"/>
      <c r="K9" s="18"/>
      <c r="L9" s="18"/>
      <c r="M9" s="18"/>
      <c r="O9" s="18"/>
    </row>
    <row r="10" spans="2:15" ht="9.75" customHeight="1">
      <c r="B10" s="18"/>
      <c r="C10" s="18"/>
      <c r="D10" s="18"/>
      <c r="J10" s="18"/>
      <c r="K10" s="18"/>
      <c r="L10" s="18"/>
      <c r="M10" s="18"/>
      <c r="N10" s="18"/>
      <c r="O10" s="18"/>
    </row>
    <row r="11" spans="2:15" ht="9.75" customHeight="1">
      <c r="B11" s="18"/>
      <c r="C11" s="18"/>
      <c r="D11" s="18"/>
      <c r="E11" s="18"/>
      <c r="J11" s="18"/>
      <c r="K11" s="18"/>
      <c r="L11" s="18"/>
      <c r="M11" s="18"/>
      <c r="N11" s="18"/>
      <c r="O11" s="18"/>
    </row>
    <row r="12" spans="2:15" ht="9.75" customHeight="1">
      <c r="B12" s="18"/>
      <c r="C12" s="18"/>
      <c r="D12" s="18"/>
      <c r="E12" s="18"/>
      <c r="K12" s="18"/>
      <c r="L12" s="18"/>
      <c r="M12" s="18"/>
      <c r="N12" s="18"/>
      <c r="O12" s="18"/>
    </row>
    <row r="13" spans="3:15" ht="9.75" customHeight="1">
      <c r="C13" s="18"/>
      <c r="E13" s="18"/>
      <c r="K13" s="18"/>
      <c r="L13" s="18"/>
      <c r="M13" s="18"/>
      <c r="N13" s="18"/>
      <c r="O13" s="18"/>
    </row>
    <row r="14" spans="3:15" ht="9.75" customHeight="1">
      <c r="C14" s="18"/>
      <c r="K14" s="18"/>
      <c r="L14" s="18"/>
      <c r="M14" s="18"/>
      <c r="N14" s="18"/>
      <c r="O14" s="18"/>
    </row>
    <row r="15" spans="4:15" ht="9.75" customHeight="1">
      <c r="D15" s="18"/>
      <c r="E15" s="18"/>
      <c r="K15" s="18"/>
      <c r="L15" s="18"/>
      <c r="M15" s="18"/>
      <c r="N15" s="18"/>
      <c r="O15" s="18"/>
    </row>
    <row r="16" spans="11:14" ht="9.75" customHeight="1">
      <c r="K16" s="18"/>
      <c r="L16" s="18"/>
      <c r="M16" s="18"/>
      <c r="N16" s="18"/>
    </row>
    <row r="17" spans="12:15" ht="9.75" customHeight="1">
      <c r="L17" s="18"/>
      <c r="M17" s="18"/>
      <c r="N17" s="18"/>
      <c r="O17" s="18"/>
    </row>
    <row r="18" spans="11:15" ht="9.75" customHeight="1">
      <c r="K18" s="18"/>
      <c r="L18" s="18"/>
      <c r="M18" s="18"/>
      <c r="O18" s="18"/>
    </row>
    <row r="19" spans="11:14" ht="9.75" customHeight="1">
      <c r="K19" s="18"/>
      <c r="L19" s="18"/>
      <c r="N19" s="18"/>
    </row>
    <row r="20" ht="9.75" customHeight="1">
      <c r="L20" s="18"/>
    </row>
    <row r="21" ht="9.75" customHeight="1">
      <c r="L21" s="18"/>
    </row>
  </sheetData>
  <sheetProtection/>
  <mergeCells count="8">
    <mergeCell ref="F3:F4"/>
    <mergeCell ref="G3:G4"/>
    <mergeCell ref="O3:O4"/>
    <mergeCell ref="A3:A4"/>
    <mergeCell ref="C3:C4"/>
    <mergeCell ref="D3:D4"/>
    <mergeCell ref="E3:E4"/>
    <mergeCell ref="B3:B4"/>
  </mergeCells>
  <printOptions/>
  <pageMargins left="0.7874015748031495" right="0" top="0.39370078740157477" bottom="0.39370078740157477" header="0.39370078740157477" footer="0.39370078740157477"/>
  <pageSetup fitToHeight="99" orientation="landscape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22.5" style="0" customWidth="1"/>
    <col min="3" max="3" width="20.5" style="0" customWidth="1"/>
    <col min="4" max="4" width="11.66015625" style="0" customWidth="1"/>
    <col min="5" max="5" width="10.83203125" style="0" customWidth="1"/>
    <col min="6" max="6" width="10" style="0" customWidth="1"/>
    <col min="7" max="10" width="9.16015625" style="0" customWidth="1"/>
    <col min="11" max="11" width="9.66015625" style="0" customWidth="1"/>
    <col min="12" max="12" width="14.16015625" style="0" customWidth="1"/>
    <col min="13" max="13" width="15.33203125" style="0" customWidth="1"/>
    <col min="14" max="14" width="14.66015625" style="0" customWidth="1"/>
    <col min="15" max="15" width="13" style="0" customWidth="1"/>
    <col min="16" max="16" width="12.16015625" style="0" customWidth="1"/>
    <col min="17" max="17" width="13.83203125" style="0" customWidth="1"/>
    <col min="18" max="18" width="12.16015625" style="0" customWidth="1"/>
    <col min="19" max="19" width="12.66015625" style="0" customWidth="1"/>
  </cols>
  <sheetData>
    <row r="1" spans="1:19" ht="28.5" customHeight="1">
      <c r="A1" s="196" t="s">
        <v>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206" t="s">
        <v>142</v>
      </c>
    </row>
    <row r="2" spans="1:19" ht="11.2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200"/>
      <c r="N2" s="200"/>
      <c r="O2" s="200"/>
      <c r="P2" s="200"/>
      <c r="Q2" s="200"/>
      <c r="R2" s="200"/>
      <c r="S2" s="201" t="s">
        <v>79</v>
      </c>
    </row>
    <row r="3" spans="1:20" ht="29.25" customHeight="1">
      <c r="A3" s="338" t="s">
        <v>162</v>
      </c>
      <c r="B3" s="338" t="s">
        <v>265</v>
      </c>
      <c r="C3" s="338" t="s">
        <v>216</v>
      </c>
      <c r="D3" s="338" t="s">
        <v>34</v>
      </c>
      <c r="E3" s="338" t="s">
        <v>56</v>
      </c>
      <c r="F3" s="338" t="s">
        <v>141</v>
      </c>
      <c r="G3" s="338" t="s">
        <v>258</v>
      </c>
      <c r="H3" s="338" t="s">
        <v>196</v>
      </c>
      <c r="I3" s="338" t="s">
        <v>246</v>
      </c>
      <c r="J3" s="338" t="s">
        <v>108</v>
      </c>
      <c r="K3" s="338" t="s">
        <v>101</v>
      </c>
      <c r="L3" s="203" t="s">
        <v>278</v>
      </c>
      <c r="M3" s="203"/>
      <c r="N3" s="203"/>
      <c r="O3" s="203"/>
      <c r="P3" s="203"/>
      <c r="Q3" s="203"/>
      <c r="R3" s="203"/>
      <c r="S3" s="338" t="s">
        <v>184</v>
      </c>
      <c r="T3" s="41"/>
    </row>
    <row r="4" spans="1:20" ht="41.25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202" t="s">
        <v>175</v>
      </c>
      <c r="M4" s="202" t="s">
        <v>21</v>
      </c>
      <c r="N4" s="202" t="s">
        <v>10</v>
      </c>
      <c r="O4" s="202" t="s">
        <v>58</v>
      </c>
      <c r="P4" s="202" t="s">
        <v>207</v>
      </c>
      <c r="Q4" s="202" t="s">
        <v>204</v>
      </c>
      <c r="R4" s="202" t="s">
        <v>202</v>
      </c>
      <c r="S4" s="338"/>
      <c r="T4" s="41"/>
    </row>
    <row r="5" spans="1:19" ht="18" customHeight="1">
      <c r="A5" s="72" t="s">
        <v>215</v>
      </c>
      <c r="B5" s="72" t="s">
        <v>215</v>
      </c>
      <c r="C5" s="72" t="s">
        <v>215</v>
      </c>
      <c r="D5" s="72">
        <v>1</v>
      </c>
      <c r="E5" s="55">
        <v>2</v>
      </c>
      <c r="F5" s="55">
        <v>3</v>
      </c>
      <c r="G5" s="72">
        <v>4</v>
      </c>
      <c r="H5" s="72">
        <v>5</v>
      </c>
      <c r="I5" s="72">
        <v>6</v>
      </c>
      <c r="J5" s="72">
        <v>7</v>
      </c>
      <c r="K5" s="72">
        <v>8</v>
      </c>
      <c r="L5" s="72">
        <v>9</v>
      </c>
      <c r="M5" s="72">
        <v>10</v>
      </c>
      <c r="N5" s="72">
        <v>11</v>
      </c>
      <c r="O5" s="72">
        <v>12</v>
      </c>
      <c r="P5" s="72">
        <v>13</v>
      </c>
      <c r="Q5" s="72">
        <v>14</v>
      </c>
      <c r="R5" s="72">
        <v>15</v>
      </c>
      <c r="S5" s="72">
        <v>16</v>
      </c>
    </row>
    <row r="6" spans="1:20" ht="20.25" customHeight="1">
      <c r="A6" s="249"/>
      <c r="B6" s="249"/>
      <c r="C6" s="249" t="s">
        <v>73</v>
      </c>
      <c r="D6" s="21">
        <v>0</v>
      </c>
      <c r="E6" s="21">
        <v>80</v>
      </c>
      <c r="F6" s="21">
        <v>30</v>
      </c>
      <c r="G6" s="21">
        <v>5</v>
      </c>
      <c r="H6" s="21">
        <v>5</v>
      </c>
      <c r="I6" s="21">
        <v>0</v>
      </c>
      <c r="J6" s="21">
        <v>0</v>
      </c>
      <c r="K6" s="21">
        <v>0</v>
      </c>
      <c r="L6" s="21">
        <v>120</v>
      </c>
      <c r="M6" s="21">
        <v>120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60" t="s">
        <v>0</v>
      </c>
      <c r="T6" s="18"/>
    </row>
    <row r="7" spans="1:19" ht="20.25" customHeight="1">
      <c r="A7" s="249" t="s">
        <v>17</v>
      </c>
      <c r="B7" s="249" t="s">
        <v>291</v>
      </c>
      <c r="C7" s="249"/>
      <c r="D7" s="21">
        <v>0</v>
      </c>
      <c r="E7" s="21">
        <v>80</v>
      </c>
      <c r="F7" s="21">
        <v>30</v>
      </c>
      <c r="G7" s="21">
        <v>5</v>
      </c>
      <c r="H7" s="21">
        <v>5</v>
      </c>
      <c r="I7" s="21">
        <v>0</v>
      </c>
      <c r="J7" s="21">
        <v>0</v>
      </c>
      <c r="K7" s="21">
        <v>0</v>
      </c>
      <c r="L7" s="21">
        <v>120</v>
      </c>
      <c r="M7" s="21">
        <v>120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60" t="s">
        <v>0</v>
      </c>
    </row>
    <row r="8" spans="1:19" ht="20.25" customHeight="1">
      <c r="A8" s="249" t="s">
        <v>1</v>
      </c>
      <c r="B8" s="249" t="s">
        <v>182</v>
      </c>
      <c r="C8" s="249" t="s">
        <v>344</v>
      </c>
      <c r="D8" s="21">
        <v>0</v>
      </c>
      <c r="E8" s="21">
        <v>80</v>
      </c>
      <c r="F8" s="21">
        <v>30</v>
      </c>
      <c r="G8" s="21">
        <v>5</v>
      </c>
      <c r="H8" s="21">
        <v>5</v>
      </c>
      <c r="I8" s="21">
        <v>0</v>
      </c>
      <c r="J8" s="21">
        <v>0</v>
      </c>
      <c r="K8" s="21">
        <v>0</v>
      </c>
      <c r="L8" s="21">
        <v>120</v>
      </c>
      <c r="M8" s="21">
        <v>120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60" t="s">
        <v>0</v>
      </c>
    </row>
    <row r="9" spans="2:19" ht="9.75" customHeight="1">
      <c r="B9" s="18"/>
      <c r="C9" s="18"/>
      <c r="D9" s="18"/>
      <c r="E9" s="18"/>
      <c r="F9" s="18"/>
      <c r="G9" s="18"/>
      <c r="L9" s="18"/>
      <c r="M9" s="18"/>
      <c r="O9" s="18"/>
      <c r="P9" s="18"/>
      <c r="Q9" s="18"/>
      <c r="R9" s="18"/>
      <c r="S9" s="18"/>
    </row>
    <row r="10" spans="2:19" ht="9.75" customHeight="1">
      <c r="B10" s="18"/>
      <c r="C10" s="18"/>
      <c r="D10" s="18"/>
      <c r="E10" s="18"/>
      <c r="F10" s="18"/>
      <c r="G10" s="18"/>
      <c r="K10" s="18"/>
      <c r="L10" s="18"/>
      <c r="M10" s="18"/>
      <c r="O10" s="18"/>
      <c r="P10" s="18"/>
      <c r="Q10" s="18"/>
      <c r="R10" s="18"/>
      <c r="S10" s="18"/>
    </row>
    <row r="11" spans="3:19" ht="9.75" customHeight="1">
      <c r="C11" s="18"/>
      <c r="D11" s="18"/>
      <c r="F11" s="18"/>
      <c r="G11" s="18"/>
      <c r="L11" s="18"/>
      <c r="M11" s="18"/>
      <c r="O11" s="18"/>
      <c r="P11" s="18"/>
      <c r="Q11" s="18"/>
      <c r="R11" s="18"/>
      <c r="S11" s="18"/>
    </row>
    <row r="12" spans="3:19" ht="9.75" customHeight="1">
      <c r="C12" s="18"/>
      <c r="D12" s="18"/>
      <c r="G12" s="18"/>
      <c r="L12" s="18"/>
      <c r="M12" s="18"/>
      <c r="P12" s="18"/>
      <c r="R12" s="18"/>
      <c r="S12" s="18"/>
    </row>
    <row r="13" spans="3:19" ht="9.75" customHeight="1">
      <c r="C13" s="18"/>
      <c r="D13" s="18"/>
      <c r="O13" s="18"/>
      <c r="P13" s="18"/>
      <c r="S13" s="18"/>
    </row>
    <row r="14" spans="3:19" ht="9.75" customHeight="1">
      <c r="C14" s="18"/>
      <c r="D14" s="18"/>
      <c r="O14" s="18"/>
      <c r="P14" s="18"/>
      <c r="R14" s="18"/>
      <c r="S14" s="18"/>
    </row>
    <row r="15" spans="3:18" ht="9.75" customHeight="1">
      <c r="C15" s="18"/>
      <c r="D15" s="18"/>
      <c r="O15" s="18"/>
      <c r="P15" s="18"/>
      <c r="R15" s="18"/>
    </row>
    <row r="16" spans="4:15" ht="9.75" customHeight="1">
      <c r="D16" s="18"/>
      <c r="O16" s="18"/>
    </row>
    <row r="17" ht="9.75" customHeight="1">
      <c r="O17" s="18"/>
    </row>
  </sheetData>
  <sheetProtection/>
  <mergeCells count="12">
    <mergeCell ref="A3:A4"/>
    <mergeCell ref="C3:C4"/>
    <mergeCell ref="D3:D4"/>
    <mergeCell ref="E3:E4"/>
    <mergeCell ref="B3:B4"/>
    <mergeCell ref="F3:F4"/>
    <mergeCell ref="G3:G4"/>
    <mergeCell ref="H3:H4"/>
    <mergeCell ref="S3:S4"/>
    <mergeCell ref="I3:I4"/>
    <mergeCell ref="J3:J4"/>
    <mergeCell ref="K3:K4"/>
  </mergeCells>
  <printOptions/>
  <pageMargins left="0.7874015748031495" right="0" top="0.39370078740157477" bottom="0.39370078740157477" header="0.39370078740157477" footer="0.39370078740157477"/>
  <pageSetup fitToHeight="99" fitToWidth="1" orientation="landscape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19.66015625" style="0" customWidth="1"/>
    <col min="3" max="3" width="17.33203125" style="0" customWidth="1"/>
    <col min="4" max="4" width="12.5" style="0" customWidth="1"/>
    <col min="5" max="8" width="9.16015625" style="0" customWidth="1"/>
    <col min="9" max="9" width="12.83203125" style="0" customWidth="1"/>
    <col min="10" max="10" width="11.66015625" style="0" customWidth="1"/>
    <col min="11" max="11" width="10.66015625" style="0" customWidth="1"/>
    <col min="12" max="12" width="9.16015625" style="0" customWidth="1"/>
    <col min="13" max="13" width="12.5" style="0" customWidth="1"/>
    <col min="14" max="14" width="14" style="0" customWidth="1"/>
    <col min="15" max="15" width="14.83203125" style="0" customWidth="1"/>
    <col min="16" max="16" width="11.5" style="0" customWidth="1"/>
    <col min="17" max="17" width="12" style="0" customWidth="1"/>
    <col min="18" max="18" width="14.16015625" style="0" customWidth="1"/>
    <col min="19" max="19" width="10.83203125" style="0" customWidth="1"/>
    <col min="20" max="20" width="10.66015625" style="0" customWidth="1"/>
  </cols>
  <sheetData>
    <row r="1" spans="1:20" ht="42" customHeight="1">
      <c r="A1" s="196" t="s">
        <v>261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206" t="s">
        <v>80</v>
      </c>
    </row>
    <row r="2" spans="1:20" ht="9.75" customHeight="1">
      <c r="A2" s="199"/>
      <c r="B2" s="199"/>
      <c r="C2" s="199"/>
      <c r="D2" s="199"/>
      <c r="E2" s="199"/>
      <c r="F2" s="199"/>
      <c r="G2" s="199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 t="s">
        <v>79</v>
      </c>
    </row>
    <row r="3" spans="1:20" ht="21" customHeight="1">
      <c r="A3" s="338" t="s">
        <v>162</v>
      </c>
      <c r="B3" s="338" t="s">
        <v>265</v>
      </c>
      <c r="C3" s="338" t="s">
        <v>216</v>
      </c>
      <c r="D3" s="338" t="s">
        <v>134</v>
      </c>
      <c r="E3" s="338" t="s">
        <v>47</v>
      </c>
      <c r="F3" s="338" t="s">
        <v>257</v>
      </c>
      <c r="G3" s="338" t="s">
        <v>208</v>
      </c>
      <c r="H3" s="338" t="s">
        <v>195</v>
      </c>
      <c r="I3" s="203" t="s">
        <v>13</v>
      </c>
      <c r="J3" s="203"/>
      <c r="K3" s="203"/>
      <c r="L3" s="203"/>
      <c r="M3" s="203" t="s">
        <v>278</v>
      </c>
      <c r="N3" s="203"/>
      <c r="O3" s="203"/>
      <c r="P3" s="203"/>
      <c r="Q3" s="203"/>
      <c r="R3" s="203"/>
      <c r="S3" s="203"/>
      <c r="T3" s="338" t="s">
        <v>184</v>
      </c>
    </row>
    <row r="4" spans="1:20" ht="47.25" customHeight="1">
      <c r="A4" s="338"/>
      <c r="B4" s="338"/>
      <c r="C4" s="338"/>
      <c r="D4" s="338"/>
      <c r="E4" s="338"/>
      <c r="F4" s="338"/>
      <c r="G4" s="338"/>
      <c r="H4" s="338"/>
      <c r="I4" s="202" t="s">
        <v>12</v>
      </c>
      <c r="J4" s="202" t="s">
        <v>116</v>
      </c>
      <c r="K4" s="202" t="s">
        <v>153</v>
      </c>
      <c r="L4" s="202" t="s">
        <v>101</v>
      </c>
      <c r="M4" s="202" t="s">
        <v>175</v>
      </c>
      <c r="N4" s="208" t="s">
        <v>21</v>
      </c>
      <c r="O4" s="202" t="s">
        <v>10</v>
      </c>
      <c r="P4" s="202" t="s">
        <v>58</v>
      </c>
      <c r="Q4" s="202" t="s">
        <v>207</v>
      </c>
      <c r="R4" s="202" t="s">
        <v>204</v>
      </c>
      <c r="S4" s="202" t="s">
        <v>202</v>
      </c>
      <c r="T4" s="338"/>
    </row>
    <row r="5" spans="1:20" ht="16.5" customHeight="1">
      <c r="A5" s="209" t="s">
        <v>215</v>
      </c>
      <c r="B5" s="209" t="s">
        <v>215</v>
      </c>
      <c r="C5" s="202" t="s">
        <v>215</v>
      </c>
      <c r="D5" s="202" t="s">
        <v>215</v>
      </c>
      <c r="E5" s="202" t="s">
        <v>215</v>
      </c>
      <c r="F5" s="210" t="s">
        <v>215</v>
      </c>
      <c r="G5" s="202" t="s">
        <v>215</v>
      </c>
      <c r="H5" s="211" t="s">
        <v>215</v>
      </c>
      <c r="I5" s="211">
        <v>1</v>
      </c>
      <c r="J5" s="211">
        <v>2</v>
      </c>
      <c r="K5" s="211">
        <v>3</v>
      </c>
      <c r="L5" s="211">
        <v>4</v>
      </c>
      <c r="M5" s="211">
        <v>5</v>
      </c>
      <c r="N5" s="211">
        <v>6</v>
      </c>
      <c r="O5" s="212">
        <v>7</v>
      </c>
      <c r="P5" s="211">
        <v>8</v>
      </c>
      <c r="Q5" s="211">
        <v>9</v>
      </c>
      <c r="R5" s="211">
        <v>10</v>
      </c>
      <c r="S5" s="211">
        <v>11</v>
      </c>
      <c r="T5" s="211">
        <v>12</v>
      </c>
    </row>
    <row r="6" spans="1:21" ht="18" customHeight="1">
      <c r="A6" s="232"/>
      <c r="B6" s="232"/>
      <c r="C6" s="232"/>
      <c r="D6" s="232"/>
      <c r="E6" s="232"/>
      <c r="F6" s="236"/>
      <c r="G6" s="232"/>
      <c r="H6" s="261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2"/>
      <c r="U6" s="93"/>
    </row>
    <row r="7" spans="1:20" ht="9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9.75" customHeight="1">
      <c r="A8" s="18"/>
      <c r="B8" s="18"/>
      <c r="C8" s="18"/>
      <c r="E8" s="18"/>
      <c r="F8" s="18"/>
      <c r="H8" s="18"/>
      <c r="J8" s="18"/>
      <c r="K8" s="18"/>
      <c r="M8" s="18"/>
      <c r="N8" s="18"/>
      <c r="O8" s="18"/>
      <c r="P8" s="18"/>
      <c r="Q8" s="18"/>
      <c r="R8" s="18"/>
      <c r="S8" s="18"/>
      <c r="T8" s="18"/>
    </row>
    <row r="9" spans="1:20" ht="9.75" customHeight="1">
      <c r="A9" s="18"/>
      <c r="C9" s="18"/>
      <c r="D9" s="18"/>
      <c r="E9" s="18"/>
      <c r="F9" s="18"/>
      <c r="N9" s="18"/>
      <c r="O9" s="18"/>
      <c r="Q9" s="18"/>
      <c r="R9" s="18"/>
      <c r="S9" s="18"/>
      <c r="T9" s="18"/>
    </row>
    <row r="10" spans="1:20" ht="9.75" customHeight="1">
      <c r="A10" s="18"/>
      <c r="C10" s="18"/>
      <c r="D10" s="18"/>
      <c r="E10" s="18"/>
      <c r="F10" s="18"/>
      <c r="H10" s="18"/>
      <c r="N10" s="18"/>
      <c r="O10" s="18"/>
      <c r="P10" s="18"/>
      <c r="Q10" s="18"/>
      <c r="R10" s="18"/>
      <c r="S10" s="18"/>
      <c r="T10" s="18"/>
    </row>
    <row r="11" spans="1:20" ht="9.75" customHeight="1">
      <c r="A11" s="18"/>
      <c r="C11" s="18"/>
      <c r="D11" s="18"/>
      <c r="E11" s="18"/>
      <c r="F11" s="18"/>
      <c r="O11" s="18"/>
      <c r="P11" s="18"/>
      <c r="Q11" s="18"/>
      <c r="R11" s="18"/>
      <c r="S11" s="18"/>
      <c r="T11" s="18"/>
    </row>
    <row r="12" spans="1:20" ht="9.75" customHeight="1">
      <c r="A12" s="18"/>
      <c r="C12" s="18"/>
      <c r="D12" s="18"/>
      <c r="E12" s="18"/>
      <c r="F12" s="18"/>
      <c r="O12" s="18"/>
      <c r="P12" s="18"/>
      <c r="Q12" s="18"/>
      <c r="R12" s="18"/>
      <c r="S12" s="18"/>
      <c r="T12" s="18"/>
    </row>
    <row r="13" spans="1:20" ht="9.75" customHeight="1">
      <c r="A13" s="18"/>
      <c r="B13" s="18"/>
      <c r="D13" s="18"/>
      <c r="E13" s="18"/>
      <c r="F13" s="18"/>
      <c r="O13" s="18"/>
      <c r="P13" s="18"/>
      <c r="Q13" s="18"/>
      <c r="R13" s="18"/>
      <c r="S13" s="18"/>
      <c r="T13" s="18"/>
    </row>
    <row r="14" spans="1:20" ht="9.75" customHeight="1">
      <c r="A14" s="18"/>
      <c r="B14" s="18"/>
      <c r="D14" s="18"/>
      <c r="E14" s="18"/>
      <c r="F14" s="18"/>
      <c r="P14" s="18"/>
      <c r="Q14" s="18"/>
      <c r="R14" s="18"/>
      <c r="S14" s="18"/>
      <c r="T14" s="18"/>
    </row>
    <row r="15" spans="2:19" ht="9.75" customHeight="1">
      <c r="B15" s="18"/>
      <c r="E15" s="18"/>
      <c r="F15" s="18"/>
      <c r="Q15" s="18"/>
      <c r="R15" s="18"/>
      <c r="S15" s="18"/>
    </row>
    <row r="16" spans="2:19" ht="9.75" customHeight="1">
      <c r="B16" s="18"/>
      <c r="C16" s="18"/>
      <c r="F16" s="18"/>
      <c r="Q16" s="18"/>
      <c r="R16" s="18"/>
      <c r="S16" s="18"/>
    </row>
    <row r="17" spans="3:19" ht="9.75" customHeight="1">
      <c r="C17" s="18"/>
      <c r="F17" s="18"/>
      <c r="G17" s="18"/>
      <c r="Q17" s="18"/>
      <c r="R17" s="18"/>
      <c r="S17" s="18"/>
    </row>
    <row r="18" spans="3:19" ht="9.75" customHeight="1">
      <c r="C18" s="18"/>
      <c r="G18" s="18"/>
      <c r="Q18" s="18"/>
      <c r="R18" s="18"/>
      <c r="S18" s="18"/>
    </row>
    <row r="19" spans="17:18" ht="9.75" customHeight="1">
      <c r="Q19" s="18"/>
      <c r="R19" s="18"/>
    </row>
  </sheetData>
  <sheetProtection/>
  <mergeCells count="9">
    <mergeCell ref="H3:H4"/>
    <mergeCell ref="T3:T4"/>
    <mergeCell ref="A3:A4"/>
    <mergeCell ref="C3:C4"/>
    <mergeCell ref="D3:D4"/>
    <mergeCell ref="E3:E4"/>
    <mergeCell ref="F3:F4"/>
    <mergeCell ref="G3:G4"/>
    <mergeCell ref="B3:B4"/>
  </mergeCells>
  <printOptions/>
  <pageMargins left="0.74999998873613" right="0.39370078740157477" top="0.39370078740157477" bottom="0.39370078740157477" header="0.39370078740157477" footer="0.39370078740157477"/>
  <pageSetup fitToHeight="94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.66015625" style="0" customWidth="1"/>
    <col min="2" max="2" width="19" style="0" customWidth="1"/>
    <col min="3" max="3" width="16.66015625" style="0" customWidth="1"/>
    <col min="4" max="4" width="13.83203125" style="0" customWidth="1"/>
    <col min="5" max="5" width="14.5" style="0" customWidth="1"/>
    <col min="6" max="7" width="9.16015625" style="0" customWidth="1"/>
    <col min="8" max="8" width="17" style="0" customWidth="1"/>
    <col min="9" max="9" width="16.16015625" style="0" customWidth="1"/>
    <col min="10" max="10" width="15.5" style="0" customWidth="1"/>
    <col min="11" max="11" width="14.83203125" style="0" customWidth="1"/>
    <col min="12" max="13" width="9.16015625" style="0" customWidth="1"/>
    <col min="14" max="14" width="11" style="0" customWidth="1"/>
    <col min="15" max="15" width="9.16015625" style="0" customWidth="1"/>
    <col min="16" max="16" width="10.83203125" style="0" customWidth="1"/>
  </cols>
  <sheetData>
    <row r="1" spans="1:16" ht="42.75" customHeight="1">
      <c r="A1" s="196" t="s">
        <v>172</v>
      </c>
      <c r="B1" s="197"/>
      <c r="C1" s="197"/>
      <c r="D1" s="213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206" t="s">
        <v>280</v>
      </c>
    </row>
    <row r="2" spans="1:16" ht="9.75" customHeight="1">
      <c r="A2" s="199"/>
      <c r="B2" s="199"/>
      <c r="C2" s="199"/>
      <c r="D2" s="214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1" t="s">
        <v>79</v>
      </c>
    </row>
    <row r="3" spans="1:16" ht="27" customHeight="1">
      <c r="A3" s="338" t="s">
        <v>162</v>
      </c>
      <c r="B3" s="338" t="s">
        <v>265</v>
      </c>
      <c r="C3" s="338" t="s">
        <v>216</v>
      </c>
      <c r="D3" s="339" t="s">
        <v>177</v>
      </c>
      <c r="E3" s="338" t="s">
        <v>343</v>
      </c>
      <c r="F3" s="338" t="s">
        <v>319</v>
      </c>
      <c r="G3" s="338" t="s">
        <v>39</v>
      </c>
      <c r="H3" s="338" t="s">
        <v>25</v>
      </c>
      <c r="I3" s="215" t="s">
        <v>278</v>
      </c>
      <c r="J3" s="215"/>
      <c r="K3" s="215"/>
      <c r="L3" s="215"/>
      <c r="M3" s="215"/>
      <c r="N3" s="215"/>
      <c r="O3" s="215"/>
      <c r="P3" s="265" t="s">
        <v>184</v>
      </c>
    </row>
    <row r="4" spans="1:16" ht="40.5" customHeight="1">
      <c r="A4" s="338"/>
      <c r="B4" s="338"/>
      <c r="C4" s="338"/>
      <c r="D4" s="339"/>
      <c r="E4" s="338"/>
      <c r="F4" s="338"/>
      <c r="G4" s="338"/>
      <c r="H4" s="338"/>
      <c r="I4" s="13" t="s">
        <v>175</v>
      </c>
      <c r="J4" s="13" t="s">
        <v>21</v>
      </c>
      <c r="K4" s="202" t="s">
        <v>10</v>
      </c>
      <c r="L4" s="202" t="s">
        <v>58</v>
      </c>
      <c r="M4" s="202" t="s">
        <v>207</v>
      </c>
      <c r="N4" s="202" t="s">
        <v>204</v>
      </c>
      <c r="O4" s="13" t="s">
        <v>202</v>
      </c>
      <c r="P4" s="265"/>
    </row>
    <row r="5" spans="1:16" ht="15" customHeight="1">
      <c r="A5" s="216" t="s">
        <v>215</v>
      </c>
      <c r="B5" s="217" t="s">
        <v>215</v>
      </c>
      <c r="C5" s="218" t="s">
        <v>215</v>
      </c>
      <c r="D5" s="219" t="s">
        <v>215</v>
      </c>
      <c r="E5" s="218" t="s">
        <v>215</v>
      </c>
      <c r="F5" s="220">
        <v>1</v>
      </c>
      <c r="G5" s="220">
        <v>2</v>
      </c>
      <c r="H5" s="220">
        <v>3</v>
      </c>
      <c r="I5" s="220">
        <v>4</v>
      </c>
      <c r="J5" s="220">
        <v>5</v>
      </c>
      <c r="K5" s="220">
        <v>6</v>
      </c>
      <c r="L5" s="220">
        <v>7</v>
      </c>
      <c r="M5" s="220">
        <v>8</v>
      </c>
      <c r="N5" s="220">
        <v>9</v>
      </c>
      <c r="O5" s="221">
        <v>10</v>
      </c>
      <c r="P5" s="220">
        <v>11</v>
      </c>
    </row>
    <row r="6" spans="1:17" ht="20.25" customHeight="1">
      <c r="A6" s="249"/>
      <c r="B6" s="249"/>
      <c r="C6" s="249" t="s">
        <v>73</v>
      </c>
      <c r="D6" s="249"/>
      <c r="E6" s="249"/>
      <c r="F6" s="259">
        <v>200</v>
      </c>
      <c r="G6" s="259">
        <v>10</v>
      </c>
      <c r="H6" s="21">
        <v>40</v>
      </c>
      <c r="I6" s="21">
        <v>80</v>
      </c>
      <c r="J6" s="21">
        <v>80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60" t="s">
        <v>0</v>
      </c>
      <c r="Q6" s="18"/>
    </row>
    <row r="7" spans="1:16" ht="20.25" customHeight="1">
      <c r="A7" s="249" t="s">
        <v>17</v>
      </c>
      <c r="B7" s="249" t="s">
        <v>291</v>
      </c>
      <c r="C7" s="249"/>
      <c r="D7" s="249"/>
      <c r="E7" s="249"/>
      <c r="F7" s="259">
        <v>200</v>
      </c>
      <c r="G7" s="259">
        <v>10</v>
      </c>
      <c r="H7" s="21">
        <v>40</v>
      </c>
      <c r="I7" s="21">
        <v>80</v>
      </c>
      <c r="J7" s="21">
        <v>80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60" t="s">
        <v>0</v>
      </c>
    </row>
    <row r="8" spans="1:16" ht="20.25" customHeight="1">
      <c r="A8" s="249" t="s">
        <v>1</v>
      </c>
      <c r="B8" s="249" t="s">
        <v>182</v>
      </c>
      <c r="C8" s="249" t="s">
        <v>256</v>
      </c>
      <c r="D8" s="249" t="s">
        <v>287</v>
      </c>
      <c r="E8" s="249"/>
      <c r="F8" s="259">
        <v>200</v>
      </c>
      <c r="G8" s="259">
        <v>10</v>
      </c>
      <c r="H8" s="21">
        <v>40</v>
      </c>
      <c r="I8" s="21">
        <v>80</v>
      </c>
      <c r="J8" s="21">
        <v>80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60" t="s">
        <v>0</v>
      </c>
    </row>
    <row r="9" spans="2:15" ht="9.75" customHeight="1">
      <c r="B9" s="18"/>
      <c r="C9" s="18"/>
      <c r="D9" s="18"/>
      <c r="E9" s="18"/>
      <c r="J9" s="18"/>
      <c r="K9" s="18"/>
      <c r="L9" s="18"/>
      <c r="M9" s="18"/>
      <c r="N9" s="18"/>
      <c r="O9" s="18"/>
    </row>
    <row r="10" spans="2:14" ht="9.75" customHeight="1">
      <c r="B10" s="18"/>
      <c r="C10" s="18"/>
      <c r="D10" s="18"/>
      <c r="E10" s="18"/>
      <c r="F10" s="18"/>
      <c r="J10" s="18"/>
      <c r="K10" s="18"/>
      <c r="L10" s="18"/>
      <c r="M10" s="18"/>
      <c r="N10" s="18"/>
    </row>
    <row r="11" spans="2:14" ht="9.75" customHeight="1">
      <c r="B11" s="18"/>
      <c r="C11" s="18"/>
      <c r="D11" s="18"/>
      <c r="E11" s="18"/>
      <c r="F11" s="18"/>
      <c r="J11" s="18"/>
      <c r="K11" s="18"/>
      <c r="L11" s="18"/>
      <c r="M11" s="18"/>
      <c r="N11" s="18"/>
    </row>
    <row r="12" spans="3:16" ht="9.75" customHeight="1">
      <c r="C12" s="18"/>
      <c r="D12" s="18"/>
      <c r="F12" s="18"/>
      <c r="K12" s="18"/>
      <c r="L12" s="18"/>
      <c r="M12" s="18"/>
      <c r="P12" s="18"/>
    </row>
    <row r="13" spans="3:13" ht="9.75" customHeight="1">
      <c r="C13" s="18"/>
      <c r="D13" s="18"/>
      <c r="F13" s="18"/>
      <c r="K13" s="18"/>
      <c r="L13" s="18"/>
      <c r="M13" s="18"/>
    </row>
    <row r="14" spans="3:13" ht="9.75" customHeight="1">
      <c r="C14" s="18"/>
      <c r="D14" s="18"/>
      <c r="K14" s="18"/>
      <c r="M14" s="18"/>
    </row>
    <row r="15" spans="3:12" ht="9.75" customHeight="1">
      <c r="C15" s="18"/>
      <c r="D15" s="18"/>
      <c r="L15" s="18"/>
    </row>
    <row r="16" spans="4:12" ht="9.75" customHeight="1">
      <c r="D16" s="18"/>
      <c r="L16" s="18"/>
    </row>
    <row r="17" spans="4:12" ht="9.75" customHeight="1">
      <c r="D17" s="18"/>
      <c r="L17" s="18"/>
    </row>
  </sheetData>
  <sheetProtection/>
  <mergeCells count="9">
    <mergeCell ref="G3:G4"/>
    <mergeCell ref="H3:H4"/>
    <mergeCell ref="P3:P4"/>
    <mergeCell ref="A3:A4"/>
    <mergeCell ref="C3:C4"/>
    <mergeCell ref="D3:D4"/>
    <mergeCell ref="E3:E4"/>
    <mergeCell ref="B3:B4"/>
    <mergeCell ref="F3:F4"/>
  </mergeCells>
  <printOptions/>
  <pageMargins left="0.7874015748031495" right="0.39370078740157477" top="0.39370078740157477" bottom="0.39370078740157477" header="0.39370078740157477" footer="0.39370078740157477"/>
  <pageSetup fitToHeight="9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6.66015625" style="0" customWidth="1"/>
    <col min="3" max="3" width="5.33203125" style="0" customWidth="1"/>
    <col min="4" max="4" width="11.33203125" style="0" customWidth="1"/>
    <col min="5" max="5" width="32.33203125" style="0" customWidth="1"/>
    <col min="6" max="6" width="16.16015625" style="0" customWidth="1"/>
    <col min="7" max="7" width="13.83203125" style="0" customWidth="1"/>
    <col min="8" max="8" width="17.16015625" style="0" customWidth="1"/>
    <col min="9" max="9" width="15.66015625" style="0" customWidth="1"/>
    <col min="10" max="10" width="16.16015625" style="0" customWidth="1"/>
    <col min="11" max="11" width="16.66015625" style="0" customWidth="1"/>
    <col min="12" max="12" width="16.83203125" style="0" customWidth="1"/>
    <col min="13" max="13" width="15.5" style="0" customWidth="1"/>
    <col min="14" max="14" width="16.5" style="0" customWidth="1"/>
  </cols>
  <sheetData>
    <row r="1" spans="1:14" ht="25.5" customHeight="1">
      <c r="A1" s="26"/>
      <c r="B1" s="26"/>
      <c r="C1" s="27"/>
      <c r="D1" s="28"/>
      <c r="E1" s="29"/>
      <c r="F1" s="29"/>
      <c r="G1" s="29"/>
      <c r="H1" s="29"/>
      <c r="I1" s="30"/>
      <c r="J1" s="30"/>
      <c r="K1" s="30"/>
      <c r="L1" s="30"/>
      <c r="M1" s="30"/>
      <c r="N1" s="3" t="s">
        <v>334</v>
      </c>
    </row>
    <row r="2" spans="1:14" ht="25.5" customHeight="1">
      <c r="A2" s="31" t="s">
        <v>304</v>
      </c>
      <c r="B2" s="31"/>
      <c r="C2" s="32"/>
      <c r="D2" s="33"/>
      <c r="E2" s="33"/>
      <c r="F2" s="33"/>
      <c r="G2" s="33"/>
      <c r="H2" s="33"/>
      <c r="I2" s="34"/>
      <c r="J2" s="34"/>
      <c r="K2" s="34"/>
      <c r="L2" s="34"/>
      <c r="M2" s="34"/>
      <c r="N2" s="35"/>
    </row>
    <row r="3" spans="1:14" ht="25.5" customHeight="1">
      <c r="A3" s="36"/>
      <c r="B3" s="36"/>
      <c r="C3" s="27"/>
      <c r="D3" s="28"/>
      <c r="E3" s="29"/>
      <c r="F3" s="29"/>
      <c r="G3" s="29"/>
      <c r="H3" s="29"/>
      <c r="I3" s="30"/>
      <c r="J3" s="30"/>
      <c r="K3" s="30"/>
      <c r="L3" s="30"/>
      <c r="M3" s="30"/>
      <c r="N3" s="3" t="s">
        <v>79</v>
      </c>
    </row>
    <row r="4" spans="1:14" ht="20.25" customHeight="1">
      <c r="A4" s="267" t="s">
        <v>347</v>
      </c>
      <c r="B4" s="267"/>
      <c r="C4" s="267"/>
      <c r="D4" s="266" t="s">
        <v>140</v>
      </c>
      <c r="E4" s="266" t="s">
        <v>95</v>
      </c>
      <c r="F4" s="266" t="s">
        <v>277</v>
      </c>
      <c r="G4" s="265" t="s">
        <v>62</v>
      </c>
      <c r="H4" s="37" t="s">
        <v>18</v>
      </c>
      <c r="I4" s="37"/>
      <c r="J4" s="37"/>
      <c r="K4" s="37"/>
      <c r="L4" s="37"/>
      <c r="M4" s="37"/>
      <c r="N4" s="37"/>
    </row>
    <row r="5" spans="1:25" ht="35.25" customHeight="1">
      <c r="A5" s="38" t="s">
        <v>133</v>
      </c>
      <c r="B5" s="39" t="s">
        <v>242</v>
      </c>
      <c r="C5" s="39" t="s">
        <v>233</v>
      </c>
      <c r="D5" s="266"/>
      <c r="E5" s="266"/>
      <c r="F5" s="266"/>
      <c r="G5" s="265"/>
      <c r="H5" s="40" t="s">
        <v>175</v>
      </c>
      <c r="I5" s="40" t="s">
        <v>21</v>
      </c>
      <c r="J5" s="40" t="s">
        <v>10</v>
      </c>
      <c r="K5" s="40" t="s">
        <v>58</v>
      </c>
      <c r="L5" s="40" t="s">
        <v>207</v>
      </c>
      <c r="M5" s="40" t="s">
        <v>204</v>
      </c>
      <c r="N5" s="40" t="s">
        <v>202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14" ht="20.25" customHeight="1">
      <c r="A6" s="42" t="s">
        <v>215</v>
      </c>
      <c r="B6" s="43" t="s">
        <v>215</v>
      </c>
      <c r="C6" s="43" t="s">
        <v>215</v>
      </c>
      <c r="D6" s="44" t="s">
        <v>215</v>
      </c>
      <c r="E6" s="44" t="s">
        <v>215</v>
      </c>
      <c r="F6" s="44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</row>
    <row r="7" spans="1:25" ht="20.25" customHeight="1">
      <c r="A7" s="223"/>
      <c r="B7" s="223"/>
      <c r="C7" s="223"/>
      <c r="D7" s="225"/>
      <c r="E7" s="224" t="s">
        <v>73</v>
      </c>
      <c r="F7" s="222">
        <v>5773.5</v>
      </c>
      <c r="G7" s="222">
        <v>341.54</v>
      </c>
      <c r="H7" s="222">
        <v>5431.96</v>
      </c>
      <c r="I7" s="222">
        <v>5431.96</v>
      </c>
      <c r="J7" s="222">
        <v>0</v>
      </c>
      <c r="K7" s="222">
        <v>0</v>
      </c>
      <c r="L7" s="222">
        <v>0</v>
      </c>
      <c r="M7" s="222">
        <v>0</v>
      </c>
      <c r="N7" s="222">
        <v>0</v>
      </c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15" ht="20.25" customHeight="1">
      <c r="A8" s="223"/>
      <c r="B8" s="223"/>
      <c r="C8" s="223"/>
      <c r="D8" s="225" t="s">
        <v>17</v>
      </c>
      <c r="E8" s="224" t="s">
        <v>291</v>
      </c>
      <c r="F8" s="222">
        <v>5773.5</v>
      </c>
      <c r="G8" s="222">
        <v>341.54</v>
      </c>
      <c r="H8" s="222">
        <v>5431.96</v>
      </c>
      <c r="I8" s="222">
        <v>5431.96</v>
      </c>
      <c r="J8" s="222">
        <v>0</v>
      </c>
      <c r="K8" s="222">
        <v>0</v>
      </c>
      <c r="L8" s="222">
        <v>0</v>
      </c>
      <c r="M8" s="222">
        <v>0</v>
      </c>
      <c r="N8" s="222">
        <v>0</v>
      </c>
      <c r="O8" s="18"/>
    </row>
    <row r="9" spans="1:15" ht="20.25" customHeight="1">
      <c r="A9" s="223" t="s">
        <v>341</v>
      </c>
      <c r="B9" s="223" t="s">
        <v>88</v>
      </c>
      <c r="C9" s="223" t="s">
        <v>269</v>
      </c>
      <c r="D9" s="225" t="s">
        <v>1</v>
      </c>
      <c r="E9" s="224" t="s">
        <v>312</v>
      </c>
      <c r="F9" s="222">
        <v>735.63</v>
      </c>
      <c r="G9" s="222">
        <v>22.44</v>
      </c>
      <c r="H9" s="222">
        <v>713.19</v>
      </c>
      <c r="I9" s="222">
        <v>713.19</v>
      </c>
      <c r="J9" s="222">
        <v>0</v>
      </c>
      <c r="K9" s="222">
        <v>0</v>
      </c>
      <c r="L9" s="222">
        <v>0</v>
      </c>
      <c r="M9" s="222">
        <v>0</v>
      </c>
      <c r="N9" s="222">
        <v>0</v>
      </c>
      <c r="O9" s="18"/>
    </row>
    <row r="10" spans="1:14" ht="20.25" customHeight="1">
      <c r="A10" s="223" t="s">
        <v>341</v>
      </c>
      <c r="B10" s="223" t="s">
        <v>88</v>
      </c>
      <c r="C10" s="223" t="s">
        <v>3</v>
      </c>
      <c r="D10" s="225" t="s">
        <v>1</v>
      </c>
      <c r="E10" s="224" t="s">
        <v>38</v>
      </c>
      <c r="F10" s="222">
        <v>4296.95</v>
      </c>
      <c r="G10" s="222">
        <v>316.95</v>
      </c>
      <c r="H10" s="222">
        <v>3980</v>
      </c>
      <c r="I10" s="222">
        <v>3980</v>
      </c>
      <c r="J10" s="222">
        <v>0</v>
      </c>
      <c r="K10" s="222">
        <v>0</v>
      </c>
      <c r="L10" s="222">
        <v>0</v>
      </c>
      <c r="M10" s="222">
        <v>0</v>
      </c>
      <c r="N10" s="222">
        <v>0</v>
      </c>
    </row>
    <row r="11" spans="1:14" ht="20.25" customHeight="1">
      <c r="A11" s="223" t="s">
        <v>341</v>
      </c>
      <c r="B11" s="223" t="s">
        <v>88</v>
      </c>
      <c r="C11" s="223" t="s">
        <v>30</v>
      </c>
      <c r="D11" s="225" t="s">
        <v>1</v>
      </c>
      <c r="E11" s="224" t="s">
        <v>201</v>
      </c>
      <c r="F11" s="222">
        <v>574.97</v>
      </c>
      <c r="G11" s="222">
        <v>2.15</v>
      </c>
      <c r="H11" s="222">
        <v>572.82</v>
      </c>
      <c r="I11" s="222">
        <v>572.82</v>
      </c>
      <c r="J11" s="222">
        <v>0</v>
      </c>
      <c r="K11" s="222">
        <v>0</v>
      </c>
      <c r="L11" s="222">
        <v>0</v>
      </c>
      <c r="M11" s="222">
        <v>0</v>
      </c>
      <c r="N11" s="222">
        <v>0</v>
      </c>
    </row>
    <row r="12" spans="1:14" ht="20.25" customHeight="1">
      <c r="A12" s="223" t="s">
        <v>77</v>
      </c>
      <c r="B12" s="223" t="s">
        <v>267</v>
      </c>
      <c r="C12" s="223" t="s">
        <v>269</v>
      </c>
      <c r="D12" s="225" t="s">
        <v>1</v>
      </c>
      <c r="E12" s="224" t="s">
        <v>104</v>
      </c>
      <c r="F12" s="222">
        <v>165.95</v>
      </c>
      <c r="G12" s="222">
        <v>0</v>
      </c>
      <c r="H12" s="222">
        <v>165.95</v>
      </c>
      <c r="I12" s="222">
        <v>165.95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</row>
    <row r="13" spans="4:12" ht="9.75" customHeight="1">
      <c r="D13" s="18"/>
      <c r="E13" s="18"/>
      <c r="F13" s="18"/>
      <c r="G13" s="18"/>
      <c r="H13" s="18"/>
      <c r="I13" s="18"/>
      <c r="L13" s="18"/>
    </row>
    <row r="14" spans="4:12" ht="9.75" customHeight="1">
      <c r="D14" s="18"/>
      <c r="E14" s="18"/>
      <c r="I14" s="18"/>
      <c r="K14" s="18"/>
      <c r="L14" s="18"/>
    </row>
    <row r="15" spans="4:11" ht="9.75" customHeight="1">
      <c r="D15" s="18"/>
      <c r="E15" s="18"/>
      <c r="I15" s="18"/>
      <c r="K15" s="18"/>
    </row>
    <row r="16" spans="5:9" ht="9.75" customHeight="1">
      <c r="E16" s="18"/>
      <c r="I16" s="18"/>
    </row>
    <row r="17" spans="4:9" ht="9.75" customHeight="1">
      <c r="D17" s="18"/>
      <c r="E17" s="18"/>
      <c r="I17" s="18"/>
    </row>
    <row r="18" ht="9.75" customHeight="1">
      <c r="I18" s="18"/>
    </row>
    <row r="19" ht="9.75" customHeight="1">
      <c r="I19" s="18"/>
    </row>
    <row r="20" ht="12.75" customHeight="1"/>
    <row r="21" ht="12.75" customHeight="1"/>
    <row r="22" ht="9.75" customHeight="1">
      <c r="E22" s="18"/>
    </row>
  </sheetData>
  <sheetProtection/>
  <mergeCells count="5">
    <mergeCell ref="G4:G5"/>
    <mergeCell ref="F4:F5"/>
    <mergeCell ref="A4:C4"/>
    <mergeCell ref="D4:D5"/>
    <mergeCell ref="E4:E5"/>
  </mergeCells>
  <printOptions horizontalCentered="1"/>
  <pageMargins left="0.7874015748031495" right="0.5905511811023622" top="0.39370078740157477" bottom="0.39370078740157477" header="0" footer="0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5" style="0" customWidth="1"/>
    <col min="3" max="3" width="5.5" style="0" customWidth="1"/>
    <col min="4" max="4" width="12.83203125" style="0" customWidth="1"/>
    <col min="5" max="5" width="31.83203125" style="0" customWidth="1"/>
    <col min="6" max="10" width="17" style="0" customWidth="1"/>
    <col min="11" max="11" width="12.66015625" style="0" customWidth="1"/>
    <col min="12" max="12" width="17" style="0" customWidth="1"/>
    <col min="13" max="16" width="9.16015625" style="0" customWidth="1"/>
    <col min="17" max="17" width="17" style="0" customWidth="1"/>
  </cols>
  <sheetData>
    <row r="1" spans="1:39" ht="25.5" customHeight="1">
      <c r="A1" s="36"/>
      <c r="B1" s="36"/>
      <c r="C1" s="27"/>
      <c r="D1" s="47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 t="s">
        <v>220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25.5" customHeight="1">
      <c r="A2" s="50" t="s">
        <v>183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</row>
    <row r="3" spans="1:39" ht="25.5" customHeight="1">
      <c r="A3" s="52"/>
      <c r="B3" s="49"/>
      <c r="C3" s="49"/>
      <c r="D3" s="47"/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 t="s">
        <v>79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18" customHeight="1">
      <c r="A4" s="268" t="s">
        <v>347</v>
      </c>
      <c r="B4" s="268"/>
      <c r="C4" s="268"/>
      <c r="D4" s="269" t="s">
        <v>140</v>
      </c>
      <c r="E4" s="269" t="s">
        <v>290</v>
      </c>
      <c r="F4" s="269" t="s">
        <v>277</v>
      </c>
      <c r="G4" s="268" t="s">
        <v>37</v>
      </c>
      <c r="H4" s="268"/>
      <c r="I4" s="268"/>
      <c r="J4" s="270"/>
      <c r="K4" s="270" t="s">
        <v>190</v>
      </c>
      <c r="L4" s="270"/>
      <c r="M4" s="270"/>
      <c r="N4" s="270"/>
      <c r="O4" s="270"/>
      <c r="P4" s="270"/>
      <c r="Q4" s="271" t="s">
        <v>16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39" ht="30.75" customHeight="1">
      <c r="A5" s="40" t="s">
        <v>133</v>
      </c>
      <c r="B5" s="40" t="s">
        <v>242</v>
      </c>
      <c r="C5" s="40" t="s">
        <v>233</v>
      </c>
      <c r="D5" s="269"/>
      <c r="E5" s="269"/>
      <c r="F5" s="269"/>
      <c r="G5" s="53" t="s">
        <v>175</v>
      </c>
      <c r="H5" s="53" t="s">
        <v>174</v>
      </c>
      <c r="I5" s="53" t="s">
        <v>221</v>
      </c>
      <c r="J5" s="53" t="s">
        <v>20</v>
      </c>
      <c r="K5" s="54" t="s">
        <v>175</v>
      </c>
      <c r="L5" s="54" t="s">
        <v>86</v>
      </c>
      <c r="M5" s="54" t="s">
        <v>313</v>
      </c>
      <c r="N5" s="54" t="s">
        <v>82</v>
      </c>
      <c r="O5" s="54" t="s">
        <v>33</v>
      </c>
      <c r="P5" s="54" t="s">
        <v>59</v>
      </c>
      <c r="Q5" s="268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1:39" ht="18.75" customHeight="1">
      <c r="A6" s="55" t="s">
        <v>215</v>
      </c>
      <c r="B6" s="55" t="s">
        <v>215</v>
      </c>
      <c r="C6" s="55" t="s">
        <v>215</v>
      </c>
      <c r="D6" s="55" t="s">
        <v>215</v>
      </c>
      <c r="E6" s="55" t="s">
        <v>215</v>
      </c>
      <c r="F6" s="56">
        <v>1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6">
        <v>8</v>
      </c>
      <c r="N6" s="56">
        <v>10</v>
      </c>
      <c r="O6" s="56">
        <v>12</v>
      </c>
      <c r="P6" s="56">
        <v>13</v>
      </c>
      <c r="Q6" s="57">
        <v>15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1:39" ht="18" customHeight="1">
      <c r="A7" s="228"/>
      <c r="B7" s="228"/>
      <c r="C7" s="228"/>
      <c r="D7" s="232"/>
      <c r="E7" s="230" t="s">
        <v>73</v>
      </c>
      <c r="F7" s="229">
        <v>5773.5</v>
      </c>
      <c r="G7" s="227">
        <v>4600</v>
      </c>
      <c r="H7" s="226">
        <v>998.5</v>
      </c>
      <c r="I7" s="226">
        <v>2457.44</v>
      </c>
      <c r="J7" s="231">
        <v>1144.06</v>
      </c>
      <c r="K7" s="227">
        <v>1173.5</v>
      </c>
      <c r="L7" s="226">
        <v>0</v>
      </c>
      <c r="M7" s="226">
        <v>0</v>
      </c>
      <c r="N7" s="229">
        <v>0</v>
      </c>
      <c r="O7" s="21">
        <v>1173.5</v>
      </c>
      <c r="P7" s="226">
        <v>0</v>
      </c>
      <c r="Q7" s="21">
        <v>0</v>
      </c>
      <c r="R7" s="58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</row>
    <row r="8" spans="1:17" ht="18" customHeight="1">
      <c r="A8" s="228"/>
      <c r="B8" s="228"/>
      <c r="C8" s="228"/>
      <c r="D8" s="232"/>
      <c r="E8" s="230" t="s">
        <v>291</v>
      </c>
      <c r="F8" s="229">
        <v>5773.5</v>
      </c>
      <c r="G8" s="227">
        <v>4600</v>
      </c>
      <c r="H8" s="226">
        <v>998.5</v>
      </c>
      <c r="I8" s="226">
        <v>2457.44</v>
      </c>
      <c r="J8" s="231">
        <v>1144.06</v>
      </c>
      <c r="K8" s="227">
        <v>1173.5</v>
      </c>
      <c r="L8" s="226">
        <v>0</v>
      </c>
      <c r="M8" s="226">
        <v>0</v>
      </c>
      <c r="N8" s="229">
        <v>0</v>
      </c>
      <c r="O8" s="21">
        <v>1173.5</v>
      </c>
      <c r="P8" s="226">
        <v>0</v>
      </c>
      <c r="Q8" s="21">
        <v>0</v>
      </c>
    </row>
    <row r="9" spans="1:17" ht="18" customHeight="1">
      <c r="A9" s="228" t="s">
        <v>341</v>
      </c>
      <c r="B9" s="228" t="s">
        <v>88</v>
      </c>
      <c r="C9" s="228" t="s">
        <v>269</v>
      </c>
      <c r="D9" s="232" t="s">
        <v>17</v>
      </c>
      <c r="E9" s="230" t="s">
        <v>312</v>
      </c>
      <c r="F9" s="229">
        <v>735.63</v>
      </c>
      <c r="G9" s="227">
        <v>735.63</v>
      </c>
      <c r="H9" s="226">
        <v>530.91</v>
      </c>
      <c r="I9" s="226">
        <v>172.44</v>
      </c>
      <c r="J9" s="231">
        <v>32.28</v>
      </c>
      <c r="K9" s="227">
        <v>0</v>
      </c>
      <c r="L9" s="226">
        <v>0</v>
      </c>
      <c r="M9" s="226">
        <v>0</v>
      </c>
      <c r="N9" s="229">
        <v>0</v>
      </c>
      <c r="O9" s="21">
        <v>0</v>
      </c>
      <c r="P9" s="226">
        <v>0</v>
      </c>
      <c r="Q9" s="21">
        <v>0</v>
      </c>
    </row>
    <row r="10" spans="1:17" ht="18" customHeight="1">
      <c r="A10" s="228" t="s">
        <v>341</v>
      </c>
      <c r="B10" s="228" t="s">
        <v>88</v>
      </c>
      <c r="C10" s="228" t="s">
        <v>3</v>
      </c>
      <c r="D10" s="232"/>
      <c r="E10" s="230" t="s">
        <v>38</v>
      </c>
      <c r="F10" s="229">
        <v>4296.95</v>
      </c>
      <c r="G10" s="227">
        <v>3123.45</v>
      </c>
      <c r="H10" s="226">
        <v>0</v>
      </c>
      <c r="I10" s="226">
        <v>2210</v>
      </c>
      <c r="J10" s="231">
        <v>913.45</v>
      </c>
      <c r="K10" s="227">
        <v>1173.5</v>
      </c>
      <c r="L10" s="226">
        <v>0</v>
      </c>
      <c r="M10" s="226">
        <v>0</v>
      </c>
      <c r="N10" s="229">
        <v>0</v>
      </c>
      <c r="O10" s="21">
        <v>1173.5</v>
      </c>
      <c r="P10" s="226">
        <v>0</v>
      </c>
      <c r="Q10" s="21">
        <v>0</v>
      </c>
    </row>
    <row r="11" spans="1:17" ht="18" customHeight="1">
      <c r="A11" s="228" t="s">
        <v>341</v>
      </c>
      <c r="B11" s="228" t="s">
        <v>88</v>
      </c>
      <c r="C11" s="228" t="s">
        <v>30</v>
      </c>
      <c r="D11" s="232"/>
      <c r="E11" s="230" t="s">
        <v>201</v>
      </c>
      <c r="F11" s="229">
        <v>574.97</v>
      </c>
      <c r="G11" s="227">
        <v>574.97</v>
      </c>
      <c r="H11" s="226">
        <v>467.59</v>
      </c>
      <c r="I11" s="226">
        <v>75</v>
      </c>
      <c r="J11" s="231">
        <v>32.38</v>
      </c>
      <c r="K11" s="227">
        <v>0</v>
      </c>
      <c r="L11" s="226">
        <v>0</v>
      </c>
      <c r="M11" s="226">
        <v>0</v>
      </c>
      <c r="N11" s="229">
        <v>0</v>
      </c>
      <c r="O11" s="21">
        <v>0</v>
      </c>
      <c r="P11" s="226">
        <v>0</v>
      </c>
      <c r="Q11" s="21">
        <v>0</v>
      </c>
    </row>
    <row r="12" spans="1:17" ht="18" customHeight="1">
      <c r="A12" s="228" t="s">
        <v>77</v>
      </c>
      <c r="B12" s="228" t="s">
        <v>267</v>
      </c>
      <c r="C12" s="228" t="s">
        <v>269</v>
      </c>
      <c r="D12" s="232"/>
      <c r="E12" s="230" t="s">
        <v>104</v>
      </c>
      <c r="F12" s="229">
        <v>165.95</v>
      </c>
      <c r="G12" s="227">
        <v>165.95</v>
      </c>
      <c r="H12" s="226">
        <v>0</v>
      </c>
      <c r="I12" s="226">
        <v>0</v>
      </c>
      <c r="J12" s="231">
        <v>165.95</v>
      </c>
      <c r="K12" s="227">
        <v>0</v>
      </c>
      <c r="L12" s="226">
        <v>0</v>
      </c>
      <c r="M12" s="226">
        <v>0</v>
      </c>
      <c r="N12" s="229">
        <v>0</v>
      </c>
      <c r="O12" s="21">
        <v>0</v>
      </c>
      <c r="P12" s="226">
        <v>0</v>
      </c>
      <c r="Q12" s="21">
        <v>0</v>
      </c>
    </row>
    <row r="13" spans="1:17" ht="9.75" customHeight="1">
      <c r="A13" s="18"/>
      <c r="B13" s="18"/>
      <c r="C13" s="18"/>
      <c r="D13" s="18"/>
      <c r="E13" s="18"/>
      <c r="F13" s="18"/>
      <c r="G13" s="18"/>
      <c r="L13" s="18"/>
      <c r="M13" s="18"/>
      <c r="N13" s="18"/>
      <c r="O13" s="18"/>
      <c r="P13" s="18"/>
      <c r="Q13" s="18"/>
    </row>
    <row r="14" spans="1:17" ht="9.75" customHeight="1">
      <c r="A14" s="18"/>
      <c r="B14" s="18"/>
      <c r="D14" s="18"/>
      <c r="E14" s="18"/>
      <c r="F14" s="18"/>
      <c r="G14" s="18"/>
      <c r="L14" s="18"/>
      <c r="M14" s="18"/>
      <c r="N14" s="18"/>
      <c r="O14" s="18"/>
      <c r="P14" s="18"/>
      <c r="Q14" s="18"/>
    </row>
    <row r="15" spans="2:16" ht="9.75" customHeight="1">
      <c r="B15" s="18"/>
      <c r="C15" s="18"/>
      <c r="D15" s="18"/>
      <c r="E15" s="18"/>
      <c r="F15" s="18"/>
      <c r="G15" s="18"/>
      <c r="L15" s="18"/>
      <c r="M15" s="18"/>
      <c r="N15" s="18"/>
      <c r="O15" s="18"/>
      <c r="P15" s="18"/>
    </row>
    <row r="16" spans="3:14" ht="9.75" customHeight="1">
      <c r="C16" s="18"/>
      <c r="D16" s="18"/>
      <c r="E16" s="18"/>
      <c r="M16" s="18"/>
      <c r="N16" s="18"/>
    </row>
    <row r="17" spans="4:16" ht="9.75" customHeight="1">
      <c r="D17" s="18"/>
      <c r="E17" s="18"/>
      <c r="M17" s="18"/>
      <c r="N17" s="18"/>
      <c r="P17" s="18"/>
    </row>
    <row r="18" spans="4:16" ht="9.75" customHeight="1">
      <c r="D18" s="18"/>
      <c r="E18" s="18"/>
      <c r="J18" s="18"/>
      <c r="M18" s="18"/>
      <c r="N18" s="18"/>
      <c r="O18" s="18"/>
      <c r="P18" s="18"/>
    </row>
    <row r="19" spans="3:16" ht="9.75" customHeight="1">
      <c r="C19" s="18"/>
      <c r="E19" s="18"/>
      <c r="M19" s="18"/>
      <c r="N19" s="18"/>
      <c r="O19" s="18"/>
      <c r="P19" s="18"/>
    </row>
    <row r="20" spans="3:15" ht="9.75" customHeight="1">
      <c r="C20" s="18"/>
      <c r="M20" s="18"/>
      <c r="N20" s="18"/>
      <c r="O20" s="18"/>
    </row>
    <row r="21" spans="1:13" ht="9.75" customHeight="1">
      <c r="A21" s="18"/>
      <c r="C21" s="18"/>
      <c r="M21" s="18"/>
    </row>
    <row r="22" spans="1:3" ht="9.75" customHeight="1">
      <c r="A22" s="18"/>
      <c r="B22" s="18"/>
      <c r="C22" s="18"/>
    </row>
    <row r="23" spans="1:14" ht="9.75" customHeight="1">
      <c r="A23" s="18"/>
      <c r="B23" s="18"/>
      <c r="M23" s="18"/>
      <c r="N23" s="18"/>
    </row>
    <row r="24" spans="5:13" ht="9.75" customHeight="1">
      <c r="E24" s="18"/>
      <c r="L24" s="18"/>
      <c r="M24" s="18"/>
    </row>
    <row r="25" ht="12.75" customHeight="1">
      <c r="L25" s="18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E34" s="18"/>
    </row>
  </sheetData>
  <sheetProtection/>
  <mergeCells count="7">
    <mergeCell ref="A4:C4"/>
    <mergeCell ref="F4:F5"/>
    <mergeCell ref="E4:E5"/>
    <mergeCell ref="D4:D5"/>
    <mergeCell ref="G4:J4"/>
    <mergeCell ref="Q4:Q5"/>
    <mergeCell ref="K4:P4"/>
  </mergeCells>
  <printOptions horizontalCentered="1"/>
  <pageMargins left="0.7874015748031495" right="0.5905511811023622" top="0.39370078740157477" bottom="0.39370078740157477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" style="0" customWidth="1"/>
    <col min="2" max="2" width="5.5" style="0" customWidth="1"/>
    <col min="3" max="3" width="5" style="0" customWidth="1"/>
    <col min="4" max="4" width="10.66015625" style="0" customWidth="1"/>
    <col min="5" max="5" width="37.33203125" style="0" customWidth="1"/>
    <col min="6" max="6" width="18.83203125" style="0" customWidth="1"/>
    <col min="7" max="7" width="14.16015625" style="0" customWidth="1"/>
    <col min="8" max="8" width="15" style="0" customWidth="1"/>
    <col min="9" max="13" width="15.33203125" style="0" customWidth="1"/>
    <col min="14" max="14" width="14" style="0" customWidth="1"/>
  </cols>
  <sheetData>
    <row r="1" spans="1:14" ht="25.5" customHeight="1">
      <c r="A1" s="60"/>
      <c r="B1" s="60"/>
      <c r="C1" s="61"/>
      <c r="E1" s="62"/>
      <c r="F1" s="63"/>
      <c r="G1" s="63"/>
      <c r="H1" s="63"/>
      <c r="I1" s="63"/>
      <c r="J1" s="63"/>
      <c r="K1" s="63"/>
      <c r="L1" s="63"/>
      <c r="M1" s="63"/>
      <c r="N1" s="3" t="s">
        <v>32</v>
      </c>
    </row>
    <row r="2" spans="1:14" ht="25.5" customHeight="1">
      <c r="A2" s="6" t="s">
        <v>336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5.5" customHeight="1">
      <c r="A3" s="64"/>
      <c r="B3" s="64"/>
      <c r="C3" s="61"/>
      <c r="E3" s="65"/>
      <c r="F3" s="63"/>
      <c r="G3" s="63"/>
      <c r="H3" s="63"/>
      <c r="I3" s="66"/>
      <c r="J3" s="63"/>
      <c r="K3" s="63"/>
      <c r="L3" s="63"/>
      <c r="M3" s="63"/>
      <c r="N3" s="3" t="s">
        <v>79</v>
      </c>
    </row>
    <row r="4" spans="1:14" ht="21.75" customHeight="1">
      <c r="A4" s="272" t="s">
        <v>347</v>
      </c>
      <c r="B4" s="272"/>
      <c r="C4" s="272"/>
      <c r="D4" s="268" t="s">
        <v>140</v>
      </c>
      <c r="E4" s="273" t="s">
        <v>100</v>
      </c>
      <c r="F4" s="274" t="s">
        <v>277</v>
      </c>
      <c r="G4" s="265" t="s">
        <v>62</v>
      </c>
      <c r="H4" s="268" t="s">
        <v>18</v>
      </c>
      <c r="I4" s="268"/>
      <c r="J4" s="268"/>
      <c r="K4" s="268"/>
      <c r="L4" s="268"/>
      <c r="M4" s="268"/>
      <c r="N4" s="268"/>
    </row>
    <row r="5" spans="1:14" ht="33.75" customHeight="1">
      <c r="A5" s="70" t="s">
        <v>133</v>
      </c>
      <c r="B5" s="43" t="s">
        <v>242</v>
      </c>
      <c r="C5" s="43" t="s">
        <v>233</v>
      </c>
      <c r="D5" s="268"/>
      <c r="E5" s="273"/>
      <c r="F5" s="274"/>
      <c r="G5" s="265"/>
      <c r="H5" s="40" t="s">
        <v>175</v>
      </c>
      <c r="I5" s="40" t="s">
        <v>21</v>
      </c>
      <c r="J5" s="40" t="s">
        <v>10</v>
      </c>
      <c r="K5" s="40" t="s">
        <v>58</v>
      </c>
      <c r="L5" s="40" t="s">
        <v>207</v>
      </c>
      <c r="M5" s="40" t="s">
        <v>204</v>
      </c>
      <c r="N5" s="40" t="s">
        <v>202</v>
      </c>
    </row>
    <row r="6" spans="1:14" ht="18" customHeight="1">
      <c r="A6" s="71" t="s">
        <v>215</v>
      </c>
      <c r="B6" s="43" t="s">
        <v>215</v>
      </c>
      <c r="C6" s="43" t="s">
        <v>215</v>
      </c>
      <c r="D6" s="72" t="s">
        <v>215</v>
      </c>
      <c r="E6" s="68" t="s">
        <v>215</v>
      </c>
      <c r="F6" s="69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  <c r="N6" s="69">
        <v>9</v>
      </c>
    </row>
    <row r="7" spans="1:15" ht="18" customHeight="1">
      <c r="A7" s="232"/>
      <c r="B7" s="232"/>
      <c r="C7" s="232"/>
      <c r="D7" s="234"/>
      <c r="E7" s="233" t="s">
        <v>73</v>
      </c>
      <c r="F7" s="21">
        <v>5773.5</v>
      </c>
      <c r="G7" s="21">
        <v>341.54</v>
      </c>
      <c r="H7" s="21">
        <v>5431.96</v>
      </c>
      <c r="I7" s="21">
        <v>5431.96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73"/>
    </row>
    <row r="8" spans="1:15" ht="18" customHeight="1">
      <c r="A8" s="232"/>
      <c r="B8" s="232"/>
      <c r="C8" s="232"/>
      <c r="D8" s="234" t="s">
        <v>17</v>
      </c>
      <c r="E8" s="233" t="s">
        <v>291</v>
      </c>
      <c r="F8" s="21">
        <v>5773.5</v>
      </c>
      <c r="G8" s="21">
        <v>341.54</v>
      </c>
      <c r="H8" s="21">
        <v>5431.96</v>
      </c>
      <c r="I8" s="21">
        <v>5431.96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18"/>
    </row>
    <row r="9" spans="1:15" ht="18" customHeight="1">
      <c r="A9" s="232" t="s">
        <v>341</v>
      </c>
      <c r="B9" s="232" t="s">
        <v>88</v>
      </c>
      <c r="C9" s="232" t="s">
        <v>269</v>
      </c>
      <c r="D9" s="234" t="s">
        <v>1</v>
      </c>
      <c r="E9" s="233" t="s">
        <v>312</v>
      </c>
      <c r="F9" s="21">
        <v>735.63</v>
      </c>
      <c r="G9" s="21">
        <v>22.44</v>
      </c>
      <c r="H9" s="21">
        <v>713.19</v>
      </c>
      <c r="I9" s="21">
        <v>713.19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18"/>
    </row>
    <row r="10" spans="1:15" ht="18" customHeight="1">
      <c r="A10" s="232" t="s">
        <v>341</v>
      </c>
      <c r="B10" s="232" t="s">
        <v>88</v>
      </c>
      <c r="C10" s="232" t="s">
        <v>3</v>
      </c>
      <c r="D10" s="234" t="s">
        <v>1</v>
      </c>
      <c r="E10" s="233" t="s">
        <v>38</v>
      </c>
      <c r="F10" s="21">
        <v>4296.95</v>
      </c>
      <c r="G10" s="21">
        <v>316.95</v>
      </c>
      <c r="H10" s="21">
        <v>3980</v>
      </c>
      <c r="I10" s="21">
        <v>3980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8"/>
    </row>
    <row r="11" spans="1:15" ht="18" customHeight="1">
      <c r="A11" s="232" t="s">
        <v>341</v>
      </c>
      <c r="B11" s="232" t="s">
        <v>88</v>
      </c>
      <c r="C11" s="232" t="s">
        <v>30</v>
      </c>
      <c r="D11" s="234" t="s">
        <v>1</v>
      </c>
      <c r="E11" s="233" t="s">
        <v>201</v>
      </c>
      <c r="F11" s="21">
        <v>574.97</v>
      </c>
      <c r="G11" s="21">
        <v>2.15</v>
      </c>
      <c r="H11" s="21">
        <v>572.82</v>
      </c>
      <c r="I11" s="21">
        <v>572.82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18"/>
    </row>
    <row r="12" spans="1:14" ht="18" customHeight="1">
      <c r="A12" s="232" t="s">
        <v>77</v>
      </c>
      <c r="B12" s="232" t="s">
        <v>267</v>
      </c>
      <c r="C12" s="232" t="s">
        <v>269</v>
      </c>
      <c r="D12" s="234" t="s">
        <v>1</v>
      </c>
      <c r="E12" s="233" t="s">
        <v>104</v>
      </c>
      <c r="F12" s="21">
        <v>165.95</v>
      </c>
      <c r="G12" s="21">
        <v>0</v>
      </c>
      <c r="H12" s="21">
        <v>165.95</v>
      </c>
      <c r="I12" s="21">
        <v>165.95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3:14" ht="9.75" customHeight="1">
      <c r="C13" s="18"/>
      <c r="E13" s="18"/>
      <c r="F13" s="18"/>
      <c r="G13" s="18"/>
      <c r="H13" s="18"/>
      <c r="I13" s="18"/>
      <c r="N13" s="18"/>
    </row>
    <row r="14" spans="5:14" ht="9.75" customHeight="1">
      <c r="E14" s="18"/>
      <c r="N14" s="18"/>
    </row>
    <row r="15" spans="5:14" ht="9.75" customHeight="1">
      <c r="E15" s="18"/>
      <c r="N15" s="18"/>
    </row>
    <row r="16" spans="5:14" ht="9.75" customHeight="1">
      <c r="E16" s="18"/>
      <c r="N16" s="18"/>
    </row>
    <row r="17" spans="5:14" ht="9.75" customHeight="1">
      <c r="E17" s="18"/>
      <c r="J17" s="18"/>
      <c r="N17" s="18"/>
    </row>
    <row r="18" spans="5:14" ht="9.75" customHeight="1">
      <c r="E18" s="18"/>
      <c r="K18" s="18"/>
      <c r="M18" s="18"/>
      <c r="N18" s="18"/>
    </row>
    <row r="19" spans="5:13" ht="9.75" customHeight="1">
      <c r="E19" s="18"/>
      <c r="M19" s="18"/>
    </row>
    <row r="20" ht="9.75" customHeight="1">
      <c r="E20" s="18"/>
    </row>
    <row r="21" ht="9.75" customHeight="1">
      <c r="E21" s="18"/>
    </row>
  </sheetData>
  <sheetProtection/>
  <mergeCells count="6">
    <mergeCell ref="G4:G5"/>
    <mergeCell ref="H4:N4"/>
    <mergeCell ref="A4:C4"/>
    <mergeCell ref="E4:E5"/>
    <mergeCell ref="F4:F5"/>
    <mergeCell ref="D4:D5"/>
  </mergeCells>
  <printOptions horizontalCentered="1"/>
  <pageMargins left="0.7874015748031495" right="0.5905511811023622" top="0.39370078740157477" bottom="0.39370078740157477" header="0" footer="0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F36"/>
  <sheetViews>
    <sheetView showGridLines="0" showZeros="0" zoomScalePageLayoutView="0" workbookViewId="0" topLeftCell="CJ1">
      <selection activeCell="A1" sqref="A1"/>
    </sheetView>
  </sheetViews>
  <sheetFormatPr defaultColWidth="9.16015625" defaultRowHeight="11.25"/>
  <cols>
    <col min="1" max="3" width="12.33203125" style="0" customWidth="1"/>
    <col min="4" max="4" width="23.5" style="0" customWidth="1"/>
    <col min="5" max="5" width="29.33203125" style="0" customWidth="1"/>
    <col min="6" max="6" width="14" style="0" customWidth="1"/>
    <col min="7" max="11" width="12.33203125" style="0" customWidth="1"/>
    <col min="12" max="13" width="12" style="0" customWidth="1"/>
    <col min="14" max="14" width="10.83203125" style="0" customWidth="1"/>
    <col min="15" max="16" width="12.5" style="0" customWidth="1"/>
    <col min="17" max="17" width="12.33203125" style="0" customWidth="1"/>
    <col min="18" max="18" width="12.83203125" style="0" customWidth="1"/>
    <col min="19" max="20" width="9.16015625" style="0" customWidth="1"/>
    <col min="21" max="21" width="11.5" style="0" customWidth="1"/>
    <col min="22" max="23" width="9.16015625" style="0" customWidth="1"/>
    <col min="24" max="27" width="11.5" style="0" customWidth="1"/>
    <col min="28" max="28" width="12.83203125" style="0" customWidth="1"/>
    <col min="29" max="33" width="11.5" style="0" customWidth="1"/>
    <col min="34" max="38" width="9.16015625" style="0" customWidth="1"/>
    <col min="39" max="39" width="11.5" style="0" customWidth="1"/>
    <col min="40" max="40" width="9.16015625" style="0" customWidth="1"/>
    <col min="41" max="41" width="11.5" style="0" customWidth="1"/>
    <col min="42" max="42" width="9.16015625" style="0" customWidth="1"/>
    <col min="43" max="44" width="11.5" style="0" customWidth="1"/>
    <col min="45" max="45" width="13.16015625" style="0" customWidth="1"/>
    <col min="46" max="47" width="9.16015625" style="0" customWidth="1"/>
    <col min="48" max="48" width="11.5" style="0" customWidth="1"/>
    <col min="49" max="49" width="12" style="0" customWidth="1"/>
    <col min="50" max="50" width="11.16015625" style="0" customWidth="1"/>
    <col min="51" max="51" width="11" style="0" customWidth="1"/>
    <col min="52" max="52" width="14" style="0" customWidth="1"/>
    <col min="53" max="53" width="11.66015625" style="0" customWidth="1"/>
    <col min="54" max="54" width="12.5" style="0" customWidth="1"/>
    <col min="55" max="55" width="11" style="0" customWidth="1"/>
    <col min="56" max="57" width="9.16015625" style="0" customWidth="1"/>
    <col min="58" max="58" width="10.83203125" style="0" customWidth="1"/>
    <col min="59" max="59" width="11.66015625" style="0" customWidth="1"/>
    <col min="60" max="63" width="9.16015625" style="0" customWidth="1"/>
    <col min="64" max="64" width="12.33203125" style="0" customWidth="1"/>
    <col min="65" max="65" width="10.16015625" style="0" customWidth="1"/>
  </cols>
  <sheetData>
    <row r="1" ht="12.75" customHeight="1"/>
    <row r="2" spans="1:107" ht="25.5" customHeight="1">
      <c r="A2" s="74"/>
      <c r="B2" s="74"/>
      <c r="C2" s="75"/>
      <c r="D2" s="76"/>
      <c r="E2" s="77"/>
      <c r="F2" s="66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DC2" t="s">
        <v>93</v>
      </c>
    </row>
    <row r="3" spans="1:68" ht="25.5" customHeight="1">
      <c r="A3" s="78" t="s">
        <v>19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78"/>
      <c r="O3" s="78"/>
      <c r="P3" s="78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</row>
    <row r="4" spans="1:106" ht="25.5" customHeight="1">
      <c r="A4" s="80"/>
      <c r="B4" s="80"/>
      <c r="C4" s="75"/>
      <c r="D4" s="76"/>
      <c r="E4" s="81"/>
      <c r="F4" s="66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DB4" s="49" t="s">
        <v>79</v>
      </c>
    </row>
    <row r="5" spans="1:108" ht="25.5" customHeight="1">
      <c r="A5" s="267" t="s">
        <v>347</v>
      </c>
      <c r="B5" s="267"/>
      <c r="C5" s="267"/>
      <c r="D5" s="289" t="s">
        <v>140</v>
      </c>
      <c r="E5" s="268" t="s">
        <v>241</v>
      </c>
      <c r="F5" s="302" t="s">
        <v>235</v>
      </c>
      <c r="G5" s="268" t="s">
        <v>174</v>
      </c>
      <c r="H5" s="291"/>
      <c r="I5" s="291"/>
      <c r="J5" s="291"/>
      <c r="K5" s="291"/>
      <c r="L5" s="291"/>
      <c r="M5" s="291"/>
      <c r="N5" s="291"/>
      <c r="O5" s="292"/>
      <c r="P5" s="269" t="s">
        <v>221</v>
      </c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82" t="s">
        <v>20</v>
      </c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4"/>
      <c r="BI5" s="84"/>
      <c r="BJ5" s="84"/>
      <c r="BK5" s="84"/>
      <c r="BL5" s="269" t="s">
        <v>86</v>
      </c>
      <c r="BM5" s="269"/>
      <c r="BN5" s="269"/>
      <c r="BO5" s="269"/>
      <c r="BP5" s="269"/>
      <c r="BQ5" s="271" t="s">
        <v>132</v>
      </c>
      <c r="BR5" s="268"/>
      <c r="BS5" s="270"/>
      <c r="BT5" s="268" t="s">
        <v>82</v>
      </c>
      <c r="BU5" s="268"/>
      <c r="BV5" s="270"/>
      <c r="BW5" s="268" t="s">
        <v>33</v>
      </c>
      <c r="BX5" s="268"/>
      <c r="BY5" s="268"/>
      <c r="BZ5" s="268"/>
      <c r="CA5" s="268"/>
      <c r="CB5" s="268"/>
      <c r="CC5" s="268"/>
      <c r="CD5" s="268"/>
      <c r="CE5" s="268"/>
      <c r="CF5" s="268"/>
      <c r="CG5" s="270"/>
      <c r="CH5" s="268" t="s">
        <v>59</v>
      </c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79" t="s">
        <v>16</v>
      </c>
      <c r="CY5" s="269"/>
      <c r="CZ5" s="269"/>
      <c r="DA5" s="269"/>
      <c r="DB5" s="269"/>
      <c r="DC5" s="269"/>
      <c r="DD5" s="269"/>
    </row>
    <row r="6" spans="1:108" ht="15.75" customHeight="1">
      <c r="A6" s="299" t="s">
        <v>133</v>
      </c>
      <c r="B6" s="300" t="s">
        <v>242</v>
      </c>
      <c r="C6" s="301" t="s">
        <v>233</v>
      </c>
      <c r="D6" s="289"/>
      <c r="E6" s="268"/>
      <c r="F6" s="303"/>
      <c r="G6" s="304" t="s">
        <v>232</v>
      </c>
      <c r="H6" s="289" t="s">
        <v>302</v>
      </c>
      <c r="I6" s="289" t="s">
        <v>92</v>
      </c>
      <c r="J6" s="289" t="s">
        <v>129</v>
      </c>
      <c r="K6" s="289" t="s">
        <v>147</v>
      </c>
      <c r="L6" s="289" t="s">
        <v>224</v>
      </c>
      <c r="M6" s="289" t="s">
        <v>173</v>
      </c>
      <c r="N6" s="289" t="s">
        <v>148</v>
      </c>
      <c r="O6" s="290" t="s">
        <v>337</v>
      </c>
      <c r="P6" s="306" t="s">
        <v>232</v>
      </c>
      <c r="Q6" s="277" t="s">
        <v>286</v>
      </c>
      <c r="R6" s="277" t="s">
        <v>103</v>
      </c>
      <c r="S6" s="277" t="s">
        <v>91</v>
      </c>
      <c r="T6" s="277" t="s">
        <v>169</v>
      </c>
      <c r="U6" s="277" t="s">
        <v>342</v>
      </c>
      <c r="V6" s="277" t="s">
        <v>243</v>
      </c>
      <c r="W6" s="277" t="s">
        <v>127</v>
      </c>
      <c r="X6" s="277" t="s">
        <v>50</v>
      </c>
      <c r="Y6" s="277" t="s">
        <v>251</v>
      </c>
      <c r="Z6" s="295" t="s">
        <v>110</v>
      </c>
      <c r="AA6" s="275" t="s">
        <v>266</v>
      </c>
      <c r="AB6" s="297" t="s">
        <v>335</v>
      </c>
      <c r="AC6" s="277" t="s">
        <v>87</v>
      </c>
      <c r="AD6" s="277" t="s">
        <v>256</v>
      </c>
      <c r="AE6" s="277" t="s">
        <v>186</v>
      </c>
      <c r="AF6" s="277" t="s">
        <v>161</v>
      </c>
      <c r="AG6" s="277" t="s">
        <v>157</v>
      </c>
      <c r="AH6" s="277" t="s">
        <v>72</v>
      </c>
      <c r="AI6" s="277" t="s">
        <v>135</v>
      </c>
      <c r="AJ6" s="277" t="s">
        <v>309</v>
      </c>
      <c r="AK6" s="277" t="s">
        <v>49</v>
      </c>
      <c r="AL6" s="277" t="s">
        <v>83</v>
      </c>
      <c r="AM6" s="277" t="s">
        <v>346</v>
      </c>
      <c r="AN6" s="277" t="s">
        <v>329</v>
      </c>
      <c r="AO6" s="277" t="s">
        <v>318</v>
      </c>
      <c r="AP6" s="277" t="s">
        <v>189</v>
      </c>
      <c r="AQ6" s="277" t="s">
        <v>289</v>
      </c>
      <c r="AR6" s="277" t="s">
        <v>81</v>
      </c>
      <c r="AS6" s="277" t="s">
        <v>344</v>
      </c>
      <c r="AT6" s="277" t="s">
        <v>222</v>
      </c>
      <c r="AU6" s="277" t="s">
        <v>348</v>
      </c>
      <c r="AV6" s="277" t="s">
        <v>268</v>
      </c>
      <c r="AW6" s="293" t="s">
        <v>232</v>
      </c>
      <c r="AX6" s="293" t="s">
        <v>23</v>
      </c>
      <c r="AY6" s="293" t="s">
        <v>345</v>
      </c>
      <c r="AZ6" s="290" t="s">
        <v>323</v>
      </c>
      <c r="BA6" s="290" t="s">
        <v>218</v>
      </c>
      <c r="BB6" s="290" t="s">
        <v>7</v>
      </c>
      <c r="BC6" s="280" t="s">
        <v>66</v>
      </c>
      <c r="BD6" s="290" t="s">
        <v>311</v>
      </c>
      <c r="BE6" s="280" t="s">
        <v>29</v>
      </c>
      <c r="BF6" s="280" t="s">
        <v>227</v>
      </c>
      <c r="BG6" s="280" t="s">
        <v>107</v>
      </c>
      <c r="BH6" s="280" t="s">
        <v>31</v>
      </c>
      <c r="BI6" s="280" t="s">
        <v>122</v>
      </c>
      <c r="BJ6" s="280" t="s">
        <v>159</v>
      </c>
      <c r="BK6" s="280" t="s">
        <v>176</v>
      </c>
      <c r="BL6" s="294" t="s">
        <v>73</v>
      </c>
      <c r="BM6" s="286" t="s">
        <v>274</v>
      </c>
      <c r="BN6" s="286" t="s">
        <v>180</v>
      </c>
      <c r="BO6" s="275" t="s">
        <v>71</v>
      </c>
      <c r="BP6" s="284" t="s">
        <v>245</v>
      </c>
      <c r="BQ6" s="282" t="s">
        <v>73</v>
      </c>
      <c r="BR6" s="283" t="s">
        <v>90</v>
      </c>
      <c r="BS6" s="286" t="s">
        <v>250</v>
      </c>
      <c r="BT6" s="282" t="s">
        <v>73</v>
      </c>
      <c r="BU6" s="283" t="s">
        <v>64</v>
      </c>
      <c r="BV6" s="285" t="s">
        <v>36</v>
      </c>
      <c r="BW6" s="282" t="s">
        <v>73</v>
      </c>
      <c r="BX6" s="283" t="s">
        <v>299</v>
      </c>
      <c r="BY6" s="275" t="s">
        <v>316</v>
      </c>
      <c r="BZ6" s="275" t="s">
        <v>315</v>
      </c>
      <c r="CA6" s="275" t="s">
        <v>6</v>
      </c>
      <c r="CB6" s="275" t="s">
        <v>322</v>
      </c>
      <c r="CC6" s="275" t="s">
        <v>43</v>
      </c>
      <c r="CD6" s="275" t="s">
        <v>163</v>
      </c>
      <c r="CE6" s="275" t="s">
        <v>279</v>
      </c>
      <c r="CF6" s="275" t="s">
        <v>231</v>
      </c>
      <c r="CG6" s="275" t="s">
        <v>131</v>
      </c>
      <c r="CH6" s="282" t="s">
        <v>73</v>
      </c>
      <c r="CI6" s="283" t="s">
        <v>299</v>
      </c>
      <c r="CJ6" s="275" t="s">
        <v>316</v>
      </c>
      <c r="CK6" s="275" t="s">
        <v>315</v>
      </c>
      <c r="CL6" s="275" t="s">
        <v>6</v>
      </c>
      <c r="CM6" s="275" t="s">
        <v>322</v>
      </c>
      <c r="CN6" s="275" t="s">
        <v>43</v>
      </c>
      <c r="CO6" s="275" t="s">
        <v>163</v>
      </c>
      <c r="CP6" s="275" t="s">
        <v>217</v>
      </c>
      <c r="CQ6" s="275" t="s">
        <v>160</v>
      </c>
      <c r="CR6" s="275" t="s">
        <v>106</v>
      </c>
      <c r="CS6" s="275" t="s">
        <v>98</v>
      </c>
      <c r="CT6" s="275" t="s">
        <v>279</v>
      </c>
      <c r="CU6" s="275" t="s">
        <v>231</v>
      </c>
      <c r="CV6" s="275" t="s">
        <v>24</v>
      </c>
      <c r="CW6" s="275" t="s">
        <v>59</v>
      </c>
      <c r="CX6" s="275" t="s">
        <v>73</v>
      </c>
      <c r="CY6" s="275" t="s">
        <v>314</v>
      </c>
      <c r="CZ6" s="275" t="s">
        <v>179</v>
      </c>
      <c r="DA6" s="275" t="s">
        <v>112</v>
      </c>
      <c r="DB6" s="275" t="s">
        <v>214</v>
      </c>
      <c r="DC6" s="275" t="s">
        <v>130</v>
      </c>
      <c r="DD6" s="275" t="s">
        <v>16</v>
      </c>
    </row>
    <row r="7" spans="1:110" ht="25.5" customHeight="1">
      <c r="A7" s="299"/>
      <c r="B7" s="300"/>
      <c r="C7" s="301"/>
      <c r="D7" s="289"/>
      <c r="E7" s="268"/>
      <c r="F7" s="303"/>
      <c r="G7" s="305"/>
      <c r="H7" s="289"/>
      <c r="I7" s="289"/>
      <c r="J7" s="289"/>
      <c r="K7" s="289"/>
      <c r="L7" s="289"/>
      <c r="M7" s="289"/>
      <c r="N7" s="289"/>
      <c r="O7" s="290"/>
      <c r="P7" s="307"/>
      <c r="Q7" s="275"/>
      <c r="R7" s="275"/>
      <c r="S7" s="275"/>
      <c r="T7" s="275"/>
      <c r="U7" s="275"/>
      <c r="V7" s="275"/>
      <c r="W7" s="275"/>
      <c r="X7" s="275"/>
      <c r="Y7" s="275"/>
      <c r="Z7" s="296"/>
      <c r="AA7" s="269"/>
      <c r="AB7" s="29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5"/>
      <c r="AW7" s="293"/>
      <c r="AX7" s="293"/>
      <c r="AY7" s="293"/>
      <c r="AZ7" s="290"/>
      <c r="BA7" s="290"/>
      <c r="BB7" s="290"/>
      <c r="BC7" s="281"/>
      <c r="BD7" s="290"/>
      <c r="BE7" s="281"/>
      <c r="BF7" s="281"/>
      <c r="BG7" s="281"/>
      <c r="BH7" s="281"/>
      <c r="BI7" s="281"/>
      <c r="BJ7" s="281"/>
      <c r="BK7" s="281"/>
      <c r="BL7" s="270"/>
      <c r="BM7" s="287"/>
      <c r="BN7" s="287"/>
      <c r="BO7" s="269"/>
      <c r="BP7" s="285"/>
      <c r="BQ7" s="268"/>
      <c r="BR7" s="279"/>
      <c r="BS7" s="287"/>
      <c r="BT7" s="268"/>
      <c r="BU7" s="279"/>
      <c r="BV7" s="288"/>
      <c r="BW7" s="268"/>
      <c r="BX7" s="279"/>
      <c r="BY7" s="269"/>
      <c r="BZ7" s="269"/>
      <c r="CA7" s="269"/>
      <c r="CB7" s="269"/>
      <c r="CC7" s="269"/>
      <c r="CD7" s="269"/>
      <c r="CE7" s="269"/>
      <c r="CF7" s="269"/>
      <c r="CG7" s="269"/>
      <c r="CH7" s="268"/>
      <c r="CI7" s="27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76"/>
      <c r="CW7" s="276"/>
      <c r="CX7" s="269"/>
      <c r="CY7" s="269"/>
      <c r="CZ7" s="269"/>
      <c r="DA7" s="269"/>
      <c r="DB7" s="269"/>
      <c r="DC7" s="269"/>
      <c r="DD7" s="269"/>
      <c r="DE7" s="18"/>
      <c r="DF7" s="18"/>
    </row>
    <row r="8" spans="1:110" ht="18" customHeight="1">
      <c r="A8" s="71" t="s">
        <v>215</v>
      </c>
      <c r="B8" s="85" t="s">
        <v>215</v>
      </c>
      <c r="C8" s="85" t="s">
        <v>215</v>
      </c>
      <c r="D8" s="69" t="s">
        <v>215</v>
      </c>
      <c r="E8" s="87" t="s">
        <v>215</v>
      </c>
      <c r="F8" s="88">
        <v>1</v>
      </c>
      <c r="G8" s="56">
        <v>2</v>
      </c>
      <c r="H8" s="89">
        <v>3</v>
      </c>
      <c r="I8" s="57">
        <v>4</v>
      </c>
      <c r="J8" s="89">
        <v>5</v>
      </c>
      <c r="K8" s="57">
        <v>6</v>
      </c>
      <c r="L8" s="89">
        <v>7</v>
      </c>
      <c r="M8" s="57">
        <v>8</v>
      </c>
      <c r="N8" s="89">
        <v>9</v>
      </c>
      <c r="O8" s="57">
        <v>10</v>
      </c>
      <c r="P8" s="56">
        <v>11</v>
      </c>
      <c r="Q8" s="88">
        <v>12</v>
      </c>
      <c r="R8" s="56">
        <v>13</v>
      </c>
      <c r="S8" s="56">
        <v>14</v>
      </c>
      <c r="T8" s="56">
        <v>15</v>
      </c>
      <c r="U8" s="88">
        <v>16</v>
      </c>
      <c r="V8" s="88">
        <v>17</v>
      </c>
      <c r="W8" s="88">
        <v>18</v>
      </c>
      <c r="X8" s="56">
        <v>19</v>
      </c>
      <c r="Y8" s="88">
        <v>20</v>
      </c>
      <c r="Z8" s="56">
        <v>21</v>
      </c>
      <c r="AA8" s="89">
        <v>22</v>
      </c>
      <c r="AB8" s="56">
        <v>23</v>
      </c>
      <c r="AC8" s="88">
        <v>24</v>
      </c>
      <c r="AD8" s="56">
        <v>25</v>
      </c>
      <c r="AE8" s="88">
        <v>26</v>
      </c>
      <c r="AF8" s="56">
        <v>27</v>
      </c>
      <c r="AG8" s="88">
        <v>28</v>
      </c>
      <c r="AH8" s="88">
        <v>29</v>
      </c>
      <c r="AI8" s="88">
        <v>30</v>
      </c>
      <c r="AJ8" s="88">
        <v>31</v>
      </c>
      <c r="AK8" s="88">
        <v>32</v>
      </c>
      <c r="AL8" s="88">
        <v>33</v>
      </c>
      <c r="AM8" s="56">
        <v>34</v>
      </c>
      <c r="AN8" s="56">
        <v>35</v>
      </c>
      <c r="AO8" s="56">
        <v>36</v>
      </c>
      <c r="AP8" s="56">
        <v>37</v>
      </c>
      <c r="AQ8" s="56">
        <v>38</v>
      </c>
      <c r="AR8" s="56">
        <v>39</v>
      </c>
      <c r="AS8" s="56">
        <v>40</v>
      </c>
      <c r="AT8" s="56">
        <v>41</v>
      </c>
      <c r="AU8" s="56">
        <v>42</v>
      </c>
      <c r="AV8" s="56">
        <v>43</v>
      </c>
      <c r="AW8" s="56">
        <v>44</v>
      </c>
      <c r="AX8" s="56">
        <v>45</v>
      </c>
      <c r="AY8" s="56">
        <v>46</v>
      </c>
      <c r="AZ8" s="88">
        <v>47</v>
      </c>
      <c r="BA8" s="56">
        <v>48</v>
      </c>
      <c r="BB8" s="88">
        <v>49</v>
      </c>
      <c r="BC8" s="56">
        <v>50</v>
      </c>
      <c r="BD8" s="88">
        <v>51</v>
      </c>
      <c r="BE8" s="56">
        <v>52</v>
      </c>
      <c r="BF8" s="88">
        <v>53</v>
      </c>
      <c r="BG8" s="56">
        <v>54</v>
      </c>
      <c r="BH8" s="56">
        <v>55</v>
      </c>
      <c r="BI8" s="56">
        <v>56</v>
      </c>
      <c r="BJ8" s="56">
        <v>57</v>
      </c>
      <c r="BK8" s="56">
        <v>58</v>
      </c>
      <c r="BL8" s="56">
        <v>59</v>
      </c>
      <c r="BM8" s="89">
        <v>60</v>
      </c>
      <c r="BN8" s="89">
        <v>61</v>
      </c>
      <c r="BO8" s="89">
        <v>62</v>
      </c>
      <c r="BP8" s="89">
        <v>63</v>
      </c>
      <c r="BQ8" s="56">
        <v>64</v>
      </c>
      <c r="BR8" s="56">
        <v>65</v>
      </c>
      <c r="BS8" s="56">
        <v>66</v>
      </c>
      <c r="BT8" s="57">
        <v>67</v>
      </c>
      <c r="BU8" s="57">
        <v>68</v>
      </c>
      <c r="BV8" s="56">
        <v>69</v>
      </c>
      <c r="BW8" s="57">
        <v>70</v>
      </c>
      <c r="BX8" s="56">
        <v>71</v>
      </c>
      <c r="BY8" s="56">
        <v>72</v>
      </c>
      <c r="BZ8" s="56">
        <v>73</v>
      </c>
      <c r="CA8" s="56">
        <v>74</v>
      </c>
      <c r="CB8" s="56">
        <v>75</v>
      </c>
      <c r="CC8" s="56">
        <v>76</v>
      </c>
      <c r="CD8" s="56">
        <v>77</v>
      </c>
      <c r="CE8" s="56">
        <v>78</v>
      </c>
      <c r="CF8" s="56">
        <v>79</v>
      </c>
      <c r="CG8" s="56">
        <v>80</v>
      </c>
      <c r="CH8" s="57">
        <v>81</v>
      </c>
      <c r="CI8" s="56">
        <v>82</v>
      </c>
      <c r="CJ8" s="56">
        <v>83</v>
      </c>
      <c r="CK8" s="56">
        <v>84</v>
      </c>
      <c r="CL8" s="56">
        <v>85</v>
      </c>
      <c r="CM8" s="56">
        <v>86</v>
      </c>
      <c r="CN8" s="56">
        <v>87</v>
      </c>
      <c r="CO8" s="56">
        <v>88</v>
      </c>
      <c r="CP8" s="56">
        <v>89</v>
      </c>
      <c r="CQ8" s="56">
        <v>90</v>
      </c>
      <c r="CR8" s="56">
        <v>91</v>
      </c>
      <c r="CS8" s="56">
        <v>92</v>
      </c>
      <c r="CT8" s="56">
        <v>93</v>
      </c>
      <c r="CU8" s="90">
        <v>94</v>
      </c>
      <c r="CV8" s="90">
        <v>95</v>
      </c>
      <c r="CW8" s="91">
        <v>96</v>
      </c>
      <c r="CX8" s="92">
        <v>97</v>
      </c>
      <c r="CY8" s="56">
        <v>98</v>
      </c>
      <c r="CZ8" s="56">
        <v>99</v>
      </c>
      <c r="DA8" s="56">
        <v>100</v>
      </c>
      <c r="DB8" s="56">
        <v>101</v>
      </c>
      <c r="DC8" s="56">
        <v>102</v>
      </c>
      <c r="DD8" s="56">
        <v>103</v>
      </c>
      <c r="DE8" s="52"/>
      <c r="DF8" s="52"/>
    </row>
    <row r="9" spans="1:110" ht="18" customHeight="1">
      <c r="A9" s="232"/>
      <c r="B9" s="232"/>
      <c r="C9" s="232"/>
      <c r="D9" s="232"/>
      <c r="E9" s="230" t="s">
        <v>73</v>
      </c>
      <c r="F9" s="235">
        <v>5773.5</v>
      </c>
      <c r="G9" s="235">
        <v>998.5</v>
      </c>
      <c r="H9" s="235">
        <v>342.67</v>
      </c>
      <c r="I9" s="235">
        <v>255.27</v>
      </c>
      <c r="J9" s="235">
        <v>14.7</v>
      </c>
      <c r="K9" s="235">
        <v>91.63</v>
      </c>
      <c r="L9" s="235">
        <v>0</v>
      </c>
      <c r="M9" s="235">
        <v>0</v>
      </c>
      <c r="N9" s="235">
        <v>200.89</v>
      </c>
      <c r="O9" s="235">
        <v>93.34</v>
      </c>
      <c r="P9" s="235">
        <v>2457.44</v>
      </c>
      <c r="Q9" s="235">
        <v>660.34</v>
      </c>
      <c r="R9" s="235">
        <v>490</v>
      </c>
      <c r="S9" s="235">
        <v>0</v>
      </c>
      <c r="T9" s="235">
        <v>0</v>
      </c>
      <c r="U9" s="235">
        <v>0</v>
      </c>
      <c r="V9" s="235">
        <v>0</v>
      </c>
      <c r="W9" s="235">
        <v>40</v>
      </c>
      <c r="X9" s="235">
        <v>0</v>
      </c>
      <c r="Y9" s="235">
        <v>0</v>
      </c>
      <c r="Z9" s="235">
        <v>760</v>
      </c>
      <c r="AA9" s="235">
        <v>0</v>
      </c>
      <c r="AB9" s="235">
        <v>50</v>
      </c>
      <c r="AC9" s="235">
        <v>100</v>
      </c>
      <c r="AD9" s="235">
        <v>80</v>
      </c>
      <c r="AE9" s="235">
        <v>50</v>
      </c>
      <c r="AF9" s="235">
        <v>20</v>
      </c>
      <c r="AG9" s="235">
        <v>0</v>
      </c>
      <c r="AH9" s="235">
        <v>0</v>
      </c>
      <c r="AI9" s="235">
        <v>0</v>
      </c>
      <c r="AJ9" s="235">
        <v>0</v>
      </c>
      <c r="AK9" s="235">
        <v>0</v>
      </c>
      <c r="AL9" s="235">
        <v>0</v>
      </c>
      <c r="AM9" s="235">
        <v>0</v>
      </c>
      <c r="AN9" s="235">
        <v>0</v>
      </c>
      <c r="AO9" s="235">
        <v>20</v>
      </c>
      <c r="AP9" s="235">
        <v>0</v>
      </c>
      <c r="AQ9" s="235">
        <v>17.1</v>
      </c>
      <c r="AR9" s="235">
        <v>0</v>
      </c>
      <c r="AS9" s="235">
        <v>120</v>
      </c>
      <c r="AT9" s="235">
        <v>0</v>
      </c>
      <c r="AU9" s="235">
        <v>0</v>
      </c>
      <c r="AV9" s="235">
        <v>50</v>
      </c>
      <c r="AW9" s="235">
        <v>1144.06</v>
      </c>
      <c r="AX9" s="235">
        <v>0</v>
      </c>
      <c r="AY9" s="235">
        <v>138.98</v>
      </c>
      <c r="AZ9" s="235">
        <v>0</v>
      </c>
      <c r="BA9" s="235">
        <v>0</v>
      </c>
      <c r="BB9" s="235">
        <v>0</v>
      </c>
      <c r="BC9" s="235">
        <v>733.45</v>
      </c>
      <c r="BD9" s="235">
        <v>12.57</v>
      </c>
      <c r="BE9" s="235">
        <v>0</v>
      </c>
      <c r="BF9" s="235">
        <v>0</v>
      </c>
      <c r="BG9" s="235">
        <v>0</v>
      </c>
      <c r="BH9" s="235">
        <v>64.66</v>
      </c>
      <c r="BI9" s="235">
        <v>0</v>
      </c>
      <c r="BJ9" s="235">
        <v>0</v>
      </c>
      <c r="BK9" s="235">
        <v>194.4</v>
      </c>
      <c r="BL9" s="235">
        <v>0</v>
      </c>
      <c r="BM9" s="235">
        <v>0</v>
      </c>
      <c r="BN9" s="235">
        <v>0</v>
      </c>
      <c r="BO9" s="235">
        <v>0</v>
      </c>
      <c r="BP9" s="235">
        <v>0</v>
      </c>
      <c r="BQ9" s="235">
        <v>0</v>
      </c>
      <c r="BR9" s="235">
        <v>0</v>
      </c>
      <c r="BS9" s="235">
        <v>0</v>
      </c>
      <c r="BT9" s="235">
        <v>0</v>
      </c>
      <c r="BU9" s="235">
        <v>0</v>
      </c>
      <c r="BV9" s="235">
        <v>0</v>
      </c>
      <c r="BW9" s="235">
        <v>1173.5</v>
      </c>
      <c r="BX9" s="236">
        <v>0</v>
      </c>
      <c r="BY9" s="237">
        <v>1173.5</v>
      </c>
      <c r="BZ9" s="235">
        <v>0</v>
      </c>
      <c r="CA9" s="235">
        <v>0</v>
      </c>
      <c r="CB9" s="235">
        <v>0</v>
      </c>
      <c r="CC9" s="235">
        <v>0</v>
      </c>
      <c r="CD9" s="235">
        <v>0</v>
      </c>
      <c r="CE9" s="235">
        <v>0</v>
      </c>
      <c r="CF9" s="235">
        <v>0</v>
      </c>
      <c r="CG9" s="235">
        <v>0</v>
      </c>
      <c r="CH9" s="235">
        <v>0</v>
      </c>
      <c r="CI9" s="235">
        <v>0</v>
      </c>
      <c r="CJ9" s="235">
        <v>0</v>
      </c>
      <c r="CK9" s="235">
        <v>0</v>
      </c>
      <c r="CL9" s="235">
        <v>0</v>
      </c>
      <c r="CM9" s="235">
        <v>0</v>
      </c>
      <c r="CN9" s="235">
        <v>0</v>
      </c>
      <c r="CO9" s="235">
        <v>0</v>
      </c>
      <c r="CP9" s="235">
        <v>0</v>
      </c>
      <c r="CQ9" s="235">
        <v>0</v>
      </c>
      <c r="CR9" s="235">
        <v>0</v>
      </c>
      <c r="CS9" s="235">
        <v>0</v>
      </c>
      <c r="CT9" s="235">
        <v>0</v>
      </c>
      <c r="CU9" s="235">
        <v>0</v>
      </c>
      <c r="CV9" s="235">
        <v>0</v>
      </c>
      <c r="CW9" s="235">
        <v>0</v>
      </c>
      <c r="CX9" s="235">
        <v>0</v>
      </c>
      <c r="CY9" s="235">
        <v>0</v>
      </c>
      <c r="CZ9" s="235">
        <v>0</v>
      </c>
      <c r="DA9" s="235">
        <v>0</v>
      </c>
      <c r="DB9" s="235">
        <v>0</v>
      </c>
      <c r="DC9" s="235">
        <v>0</v>
      </c>
      <c r="DD9" s="236">
        <v>0</v>
      </c>
      <c r="DE9" s="93"/>
      <c r="DF9" s="93"/>
    </row>
    <row r="10" spans="1:110" ht="18" customHeight="1">
      <c r="A10" s="232"/>
      <c r="B10" s="232"/>
      <c r="C10" s="232"/>
      <c r="D10" s="232" t="s">
        <v>17</v>
      </c>
      <c r="E10" s="230" t="s">
        <v>291</v>
      </c>
      <c r="F10" s="235">
        <v>5773.5</v>
      </c>
      <c r="G10" s="235">
        <v>998.5</v>
      </c>
      <c r="H10" s="235">
        <v>342.67</v>
      </c>
      <c r="I10" s="235">
        <v>255.27</v>
      </c>
      <c r="J10" s="235">
        <v>14.7</v>
      </c>
      <c r="K10" s="235">
        <v>91.63</v>
      </c>
      <c r="L10" s="235">
        <v>0</v>
      </c>
      <c r="M10" s="235">
        <v>0</v>
      </c>
      <c r="N10" s="235">
        <v>200.89</v>
      </c>
      <c r="O10" s="235">
        <v>93.34</v>
      </c>
      <c r="P10" s="235">
        <v>2457.44</v>
      </c>
      <c r="Q10" s="235">
        <v>660.34</v>
      </c>
      <c r="R10" s="235">
        <v>490</v>
      </c>
      <c r="S10" s="235">
        <v>0</v>
      </c>
      <c r="T10" s="235">
        <v>0</v>
      </c>
      <c r="U10" s="235">
        <v>0</v>
      </c>
      <c r="V10" s="235">
        <v>0</v>
      </c>
      <c r="W10" s="235">
        <v>40</v>
      </c>
      <c r="X10" s="235">
        <v>0</v>
      </c>
      <c r="Y10" s="235">
        <v>0</v>
      </c>
      <c r="Z10" s="235">
        <v>760</v>
      </c>
      <c r="AA10" s="235">
        <v>0</v>
      </c>
      <c r="AB10" s="235">
        <v>50</v>
      </c>
      <c r="AC10" s="235">
        <v>100</v>
      </c>
      <c r="AD10" s="235">
        <v>80</v>
      </c>
      <c r="AE10" s="235">
        <v>50</v>
      </c>
      <c r="AF10" s="235">
        <v>20</v>
      </c>
      <c r="AG10" s="235">
        <v>0</v>
      </c>
      <c r="AH10" s="235">
        <v>0</v>
      </c>
      <c r="AI10" s="235">
        <v>0</v>
      </c>
      <c r="AJ10" s="235">
        <v>0</v>
      </c>
      <c r="AK10" s="235">
        <v>0</v>
      </c>
      <c r="AL10" s="235">
        <v>0</v>
      </c>
      <c r="AM10" s="235">
        <v>0</v>
      </c>
      <c r="AN10" s="235">
        <v>0</v>
      </c>
      <c r="AO10" s="235">
        <v>20</v>
      </c>
      <c r="AP10" s="235">
        <v>0</v>
      </c>
      <c r="AQ10" s="235">
        <v>17.1</v>
      </c>
      <c r="AR10" s="235">
        <v>0</v>
      </c>
      <c r="AS10" s="235">
        <v>120</v>
      </c>
      <c r="AT10" s="235">
        <v>0</v>
      </c>
      <c r="AU10" s="235">
        <v>0</v>
      </c>
      <c r="AV10" s="235">
        <v>50</v>
      </c>
      <c r="AW10" s="235">
        <v>1144.06</v>
      </c>
      <c r="AX10" s="235">
        <v>0</v>
      </c>
      <c r="AY10" s="235">
        <v>138.98</v>
      </c>
      <c r="AZ10" s="235">
        <v>0</v>
      </c>
      <c r="BA10" s="235">
        <v>0</v>
      </c>
      <c r="BB10" s="235">
        <v>0</v>
      </c>
      <c r="BC10" s="235">
        <v>733.45</v>
      </c>
      <c r="BD10" s="235">
        <v>12.57</v>
      </c>
      <c r="BE10" s="235">
        <v>0</v>
      </c>
      <c r="BF10" s="235">
        <v>0</v>
      </c>
      <c r="BG10" s="235">
        <v>0</v>
      </c>
      <c r="BH10" s="235">
        <v>64.66</v>
      </c>
      <c r="BI10" s="235">
        <v>0</v>
      </c>
      <c r="BJ10" s="235">
        <v>0</v>
      </c>
      <c r="BK10" s="235">
        <v>194.4</v>
      </c>
      <c r="BL10" s="235">
        <v>0</v>
      </c>
      <c r="BM10" s="235">
        <v>0</v>
      </c>
      <c r="BN10" s="235">
        <v>0</v>
      </c>
      <c r="BO10" s="235">
        <v>0</v>
      </c>
      <c r="BP10" s="235">
        <v>0</v>
      </c>
      <c r="BQ10" s="235">
        <v>0</v>
      </c>
      <c r="BR10" s="235">
        <v>0</v>
      </c>
      <c r="BS10" s="235">
        <v>0</v>
      </c>
      <c r="BT10" s="235">
        <v>0</v>
      </c>
      <c r="BU10" s="235">
        <v>0</v>
      </c>
      <c r="BV10" s="235">
        <v>0</v>
      </c>
      <c r="BW10" s="235">
        <v>1173.5</v>
      </c>
      <c r="BX10" s="236">
        <v>0</v>
      </c>
      <c r="BY10" s="237">
        <v>1173.5</v>
      </c>
      <c r="BZ10" s="235">
        <v>0</v>
      </c>
      <c r="CA10" s="235">
        <v>0</v>
      </c>
      <c r="CB10" s="235">
        <v>0</v>
      </c>
      <c r="CC10" s="235">
        <v>0</v>
      </c>
      <c r="CD10" s="235">
        <v>0</v>
      </c>
      <c r="CE10" s="235">
        <v>0</v>
      </c>
      <c r="CF10" s="235">
        <v>0</v>
      </c>
      <c r="CG10" s="235">
        <v>0</v>
      </c>
      <c r="CH10" s="235">
        <v>0</v>
      </c>
      <c r="CI10" s="235">
        <v>0</v>
      </c>
      <c r="CJ10" s="235">
        <v>0</v>
      </c>
      <c r="CK10" s="235">
        <v>0</v>
      </c>
      <c r="CL10" s="235">
        <v>0</v>
      </c>
      <c r="CM10" s="235">
        <v>0</v>
      </c>
      <c r="CN10" s="235">
        <v>0</v>
      </c>
      <c r="CO10" s="235">
        <v>0</v>
      </c>
      <c r="CP10" s="235">
        <v>0</v>
      </c>
      <c r="CQ10" s="235">
        <v>0</v>
      </c>
      <c r="CR10" s="235">
        <v>0</v>
      </c>
      <c r="CS10" s="235">
        <v>0</v>
      </c>
      <c r="CT10" s="235">
        <v>0</v>
      </c>
      <c r="CU10" s="235">
        <v>0</v>
      </c>
      <c r="CV10" s="235">
        <v>0</v>
      </c>
      <c r="CW10" s="235">
        <v>0</v>
      </c>
      <c r="CX10" s="235">
        <v>0</v>
      </c>
      <c r="CY10" s="235">
        <v>0</v>
      </c>
      <c r="CZ10" s="235">
        <v>0</v>
      </c>
      <c r="DA10" s="235">
        <v>0</v>
      </c>
      <c r="DB10" s="235">
        <v>0</v>
      </c>
      <c r="DC10" s="235">
        <v>0</v>
      </c>
      <c r="DD10" s="236">
        <v>0</v>
      </c>
      <c r="DE10" s="18"/>
      <c r="DF10" s="18"/>
    </row>
    <row r="11" spans="1:110" ht="18" customHeight="1">
      <c r="A11" s="232" t="s">
        <v>341</v>
      </c>
      <c r="B11" s="232" t="s">
        <v>88</v>
      </c>
      <c r="C11" s="232" t="s">
        <v>269</v>
      </c>
      <c r="D11" s="232" t="s">
        <v>125</v>
      </c>
      <c r="E11" s="230" t="s">
        <v>312</v>
      </c>
      <c r="F11" s="235">
        <v>735.63</v>
      </c>
      <c r="G11" s="235">
        <v>530.91</v>
      </c>
      <c r="H11" s="235">
        <v>176.28</v>
      </c>
      <c r="I11" s="235">
        <v>209.44</v>
      </c>
      <c r="J11" s="235">
        <v>14.7</v>
      </c>
      <c r="K11" s="235">
        <v>37.15</v>
      </c>
      <c r="L11" s="235">
        <v>0</v>
      </c>
      <c r="M11" s="235">
        <v>0</v>
      </c>
      <c r="N11" s="235">
        <v>0</v>
      </c>
      <c r="O11" s="235">
        <v>93.34</v>
      </c>
      <c r="P11" s="235">
        <v>172.44</v>
      </c>
      <c r="Q11" s="235">
        <v>142.76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  <c r="Z11" s="235">
        <v>0</v>
      </c>
      <c r="AA11" s="235">
        <v>0</v>
      </c>
      <c r="AB11" s="235">
        <v>0</v>
      </c>
      <c r="AC11" s="235">
        <v>0</v>
      </c>
      <c r="AD11" s="235">
        <v>0</v>
      </c>
      <c r="AE11" s="235">
        <v>0</v>
      </c>
      <c r="AF11" s="235">
        <v>20</v>
      </c>
      <c r="AG11" s="235">
        <v>0</v>
      </c>
      <c r="AH11" s="235">
        <v>0</v>
      </c>
      <c r="AI11" s="235">
        <v>0</v>
      </c>
      <c r="AJ11" s="235">
        <v>0</v>
      </c>
      <c r="AK11" s="235">
        <v>0</v>
      </c>
      <c r="AL11" s="235">
        <v>0</v>
      </c>
      <c r="AM11" s="235">
        <v>0</v>
      </c>
      <c r="AN11" s="235">
        <v>0</v>
      </c>
      <c r="AO11" s="235">
        <v>0</v>
      </c>
      <c r="AP11" s="235">
        <v>0</v>
      </c>
      <c r="AQ11" s="235">
        <v>9.68</v>
      </c>
      <c r="AR11" s="235">
        <v>0</v>
      </c>
      <c r="AS11" s="235">
        <v>0</v>
      </c>
      <c r="AT11" s="235">
        <v>0</v>
      </c>
      <c r="AU11" s="235">
        <v>0</v>
      </c>
      <c r="AV11" s="235">
        <v>0</v>
      </c>
      <c r="AW11" s="235">
        <v>32.28</v>
      </c>
      <c r="AX11" s="235">
        <v>0</v>
      </c>
      <c r="AY11" s="235">
        <v>0</v>
      </c>
      <c r="AZ11" s="235">
        <v>0</v>
      </c>
      <c r="BA11" s="235">
        <v>0</v>
      </c>
      <c r="BB11" s="235">
        <v>0</v>
      </c>
      <c r="BC11" s="235">
        <v>0</v>
      </c>
      <c r="BD11" s="235">
        <v>0</v>
      </c>
      <c r="BE11" s="235">
        <v>0</v>
      </c>
      <c r="BF11" s="235">
        <v>0</v>
      </c>
      <c r="BG11" s="235">
        <v>0</v>
      </c>
      <c r="BH11" s="235">
        <v>32.28</v>
      </c>
      <c r="BI11" s="235">
        <v>0</v>
      </c>
      <c r="BJ11" s="235">
        <v>0</v>
      </c>
      <c r="BK11" s="235">
        <v>0</v>
      </c>
      <c r="BL11" s="235">
        <v>0</v>
      </c>
      <c r="BM11" s="235">
        <v>0</v>
      </c>
      <c r="BN11" s="235">
        <v>0</v>
      </c>
      <c r="BO11" s="235">
        <v>0</v>
      </c>
      <c r="BP11" s="235">
        <v>0</v>
      </c>
      <c r="BQ11" s="235">
        <v>0</v>
      </c>
      <c r="BR11" s="235">
        <v>0</v>
      </c>
      <c r="BS11" s="235">
        <v>0</v>
      </c>
      <c r="BT11" s="235">
        <v>0</v>
      </c>
      <c r="BU11" s="235">
        <v>0</v>
      </c>
      <c r="BV11" s="235">
        <v>0</v>
      </c>
      <c r="BW11" s="235">
        <v>0</v>
      </c>
      <c r="BX11" s="236">
        <v>0</v>
      </c>
      <c r="BY11" s="237">
        <v>0</v>
      </c>
      <c r="BZ11" s="235">
        <v>0</v>
      </c>
      <c r="CA11" s="235">
        <v>0</v>
      </c>
      <c r="CB11" s="235">
        <v>0</v>
      </c>
      <c r="CC11" s="235">
        <v>0</v>
      </c>
      <c r="CD11" s="235">
        <v>0</v>
      </c>
      <c r="CE11" s="235">
        <v>0</v>
      </c>
      <c r="CF11" s="235">
        <v>0</v>
      </c>
      <c r="CG11" s="235">
        <v>0</v>
      </c>
      <c r="CH11" s="235">
        <v>0</v>
      </c>
      <c r="CI11" s="235">
        <v>0</v>
      </c>
      <c r="CJ11" s="235">
        <v>0</v>
      </c>
      <c r="CK11" s="235">
        <v>0</v>
      </c>
      <c r="CL11" s="235">
        <v>0</v>
      </c>
      <c r="CM11" s="235">
        <v>0</v>
      </c>
      <c r="CN11" s="235">
        <v>0</v>
      </c>
      <c r="CO11" s="235">
        <v>0</v>
      </c>
      <c r="CP11" s="235">
        <v>0</v>
      </c>
      <c r="CQ11" s="235">
        <v>0</v>
      </c>
      <c r="CR11" s="235">
        <v>0</v>
      </c>
      <c r="CS11" s="235">
        <v>0</v>
      </c>
      <c r="CT11" s="235">
        <v>0</v>
      </c>
      <c r="CU11" s="235">
        <v>0</v>
      </c>
      <c r="CV11" s="235">
        <v>0</v>
      </c>
      <c r="CW11" s="235">
        <v>0</v>
      </c>
      <c r="CX11" s="235">
        <v>0</v>
      </c>
      <c r="CY11" s="235">
        <v>0</v>
      </c>
      <c r="CZ11" s="235">
        <v>0</v>
      </c>
      <c r="DA11" s="235">
        <v>0</v>
      </c>
      <c r="DB11" s="235">
        <v>0</v>
      </c>
      <c r="DC11" s="235">
        <v>0</v>
      </c>
      <c r="DD11" s="236">
        <v>0</v>
      </c>
      <c r="DE11" s="18"/>
      <c r="DF11" s="18"/>
    </row>
    <row r="12" spans="1:109" ht="18" customHeight="1">
      <c r="A12" s="232" t="s">
        <v>341</v>
      </c>
      <c r="B12" s="232" t="s">
        <v>88</v>
      </c>
      <c r="C12" s="232" t="s">
        <v>3</v>
      </c>
      <c r="D12" s="232" t="s">
        <v>125</v>
      </c>
      <c r="E12" s="230" t="s">
        <v>38</v>
      </c>
      <c r="F12" s="235">
        <v>4296.95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2210</v>
      </c>
      <c r="Q12" s="235">
        <v>450</v>
      </c>
      <c r="R12" s="235">
        <v>490</v>
      </c>
      <c r="S12" s="235">
        <v>0</v>
      </c>
      <c r="T12" s="235">
        <v>0</v>
      </c>
      <c r="U12" s="235">
        <v>0</v>
      </c>
      <c r="V12" s="235">
        <v>0</v>
      </c>
      <c r="W12" s="235">
        <v>40</v>
      </c>
      <c r="X12" s="235">
        <v>0</v>
      </c>
      <c r="Y12" s="235">
        <v>0</v>
      </c>
      <c r="Z12" s="235">
        <v>760</v>
      </c>
      <c r="AA12" s="235">
        <v>0</v>
      </c>
      <c r="AB12" s="235">
        <v>50</v>
      </c>
      <c r="AC12" s="235">
        <v>100</v>
      </c>
      <c r="AD12" s="235">
        <v>80</v>
      </c>
      <c r="AE12" s="235">
        <v>50</v>
      </c>
      <c r="AF12" s="235">
        <v>0</v>
      </c>
      <c r="AG12" s="235">
        <v>0</v>
      </c>
      <c r="AH12" s="235">
        <v>0</v>
      </c>
      <c r="AI12" s="235">
        <v>0</v>
      </c>
      <c r="AJ12" s="235">
        <v>0</v>
      </c>
      <c r="AK12" s="235">
        <v>0</v>
      </c>
      <c r="AL12" s="235">
        <v>0</v>
      </c>
      <c r="AM12" s="235">
        <v>0</v>
      </c>
      <c r="AN12" s="235">
        <v>0</v>
      </c>
      <c r="AO12" s="235">
        <v>20</v>
      </c>
      <c r="AP12" s="235">
        <v>0</v>
      </c>
      <c r="AQ12" s="235">
        <v>0</v>
      </c>
      <c r="AR12" s="235">
        <v>0</v>
      </c>
      <c r="AS12" s="235">
        <v>120</v>
      </c>
      <c r="AT12" s="235">
        <v>0</v>
      </c>
      <c r="AU12" s="235">
        <v>0</v>
      </c>
      <c r="AV12" s="235">
        <v>50</v>
      </c>
      <c r="AW12" s="235">
        <v>913.45</v>
      </c>
      <c r="AX12" s="235">
        <v>0</v>
      </c>
      <c r="AY12" s="235">
        <v>0</v>
      </c>
      <c r="AZ12" s="235">
        <v>0</v>
      </c>
      <c r="BA12" s="235">
        <v>0</v>
      </c>
      <c r="BB12" s="235">
        <v>0</v>
      </c>
      <c r="BC12" s="235">
        <v>733.45</v>
      </c>
      <c r="BD12" s="235">
        <v>0</v>
      </c>
      <c r="BE12" s="235">
        <v>0</v>
      </c>
      <c r="BF12" s="235">
        <v>0</v>
      </c>
      <c r="BG12" s="235">
        <v>0</v>
      </c>
      <c r="BH12" s="235">
        <v>0</v>
      </c>
      <c r="BI12" s="235">
        <v>0</v>
      </c>
      <c r="BJ12" s="235">
        <v>0</v>
      </c>
      <c r="BK12" s="235">
        <v>180</v>
      </c>
      <c r="BL12" s="235">
        <v>0</v>
      </c>
      <c r="BM12" s="235">
        <v>0</v>
      </c>
      <c r="BN12" s="235">
        <v>0</v>
      </c>
      <c r="BO12" s="235">
        <v>0</v>
      </c>
      <c r="BP12" s="235">
        <v>0</v>
      </c>
      <c r="BQ12" s="235">
        <v>0</v>
      </c>
      <c r="BR12" s="235">
        <v>0</v>
      </c>
      <c r="BS12" s="235">
        <v>0</v>
      </c>
      <c r="BT12" s="235">
        <v>0</v>
      </c>
      <c r="BU12" s="235">
        <v>0</v>
      </c>
      <c r="BV12" s="235">
        <v>0</v>
      </c>
      <c r="BW12" s="235">
        <v>1173.5</v>
      </c>
      <c r="BX12" s="236">
        <v>0</v>
      </c>
      <c r="BY12" s="237">
        <v>1173.5</v>
      </c>
      <c r="BZ12" s="235">
        <v>0</v>
      </c>
      <c r="CA12" s="235">
        <v>0</v>
      </c>
      <c r="CB12" s="235">
        <v>0</v>
      </c>
      <c r="CC12" s="235">
        <v>0</v>
      </c>
      <c r="CD12" s="235">
        <v>0</v>
      </c>
      <c r="CE12" s="235">
        <v>0</v>
      </c>
      <c r="CF12" s="235">
        <v>0</v>
      </c>
      <c r="CG12" s="235">
        <v>0</v>
      </c>
      <c r="CH12" s="235">
        <v>0</v>
      </c>
      <c r="CI12" s="235">
        <v>0</v>
      </c>
      <c r="CJ12" s="235">
        <v>0</v>
      </c>
      <c r="CK12" s="235">
        <v>0</v>
      </c>
      <c r="CL12" s="235">
        <v>0</v>
      </c>
      <c r="CM12" s="235">
        <v>0</v>
      </c>
      <c r="CN12" s="235">
        <v>0</v>
      </c>
      <c r="CO12" s="235">
        <v>0</v>
      </c>
      <c r="CP12" s="235">
        <v>0</v>
      </c>
      <c r="CQ12" s="235">
        <v>0</v>
      </c>
      <c r="CR12" s="235">
        <v>0</v>
      </c>
      <c r="CS12" s="235">
        <v>0</v>
      </c>
      <c r="CT12" s="235">
        <v>0</v>
      </c>
      <c r="CU12" s="235">
        <v>0</v>
      </c>
      <c r="CV12" s="235">
        <v>0</v>
      </c>
      <c r="CW12" s="235">
        <v>0</v>
      </c>
      <c r="CX12" s="235">
        <v>0</v>
      </c>
      <c r="CY12" s="235">
        <v>0</v>
      </c>
      <c r="CZ12" s="235">
        <v>0</v>
      </c>
      <c r="DA12" s="235">
        <v>0</v>
      </c>
      <c r="DB12" s="235">
        <v>0</v>
      </c>
      <c r="DC12" s="235">
        <v>0</v>
      </c>
      <c r="DD12" s="236">
        <v>0</v>
      </c>
      <c r="DE12" s="18"/>
    </row>
    <row r="13" spans="1:110" ht="18" customHeight="1">
      <c r="A13" s="232" t="s">
        <v>341</v>
      </c>
      <c r="B13" s="232" t="s">
        <v>88</v>
      </c>
      <c r="C13" s="232" t="s">
        <v>30</v>
      </c>
      <c r="D13" s="232" t="s">
        <v>125</v>
      </c>
      <c r="E13" s="230" t="s">
        <v>201</v>
      </c>
      <c r="F13" s="235">
        <v>574.97</v>
      </c>
      <c r="G13" s="235">
        <v>467.59</v>
      </c>
      <c r="H13" s="235">
        <v>166.39</v>
      </c>
      <c r="I13" s="235">
        <v>45.83</v>
      </c>
      <c r="J13" s="235">
        <v>0</v>
      </c>
      <c r="K13" s="235">
        <v>54.48</v>
      </c>
      <c r="L13" s="235">
        <v>0</v>
      </c>
      <c r="M13" s="235">
        <v>0</v>
      </c>
      <c r="N13" s="235">
        <v>200.89</v>
      </c>
      <c r="O13" s="235">
        <v>0</v>
      </c>
      <c r="P13" s="235">
        <v>75</v>
      </c>
      <c r="Q13" s="235">
        <v>67.58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  <c r="Z13" s="235">
        <v>0</v>
      </c>
      <c r="AA13" s="235">
        <v>0</v>
      </c>
      <c r="AB13" s="235">
        <v>0</v>
      </c>
      <c r="AC13" s="235">
        <v>0</v>
      </c>
      <c r="AD13" s="235">
        <v>0</v>
      </c>
      <c r="AE13" s="235">
        <v>0</v>
      </c>
      <c r="AF13" s="235">
        <v>0</v>
      </c>
      <c r="AG13" s="235">
        <v>0</v>
      </c>
      <c r="AH13" s="235">
        <v>0</v>
      </c>
      <c r="AI13" s="235">
        <v>0</v>
      </c>
      <c r="AJ13" s="235">
        <v>0</v>
      </c>
      <c r="AK13" s="235">
        <v>0</v>
      </c>
      <c r="AL13" s="235">
        <v>0</v>
      </c>
      <c r="AM13" s="235">
        <v>0</v>
      </c>
      <c r="AN13" s="235">
        <v>0</v>
      </c>
      <c r="AO13" s="235">
        <v>0</v>
      </c>
      <c r="AP13" s="235">
        <v>0</v>
      </c>
      <c r="AQ13" s="235">
        <v>7.42</v>
      </c>
      <c r="AR13" s="235">
        <v>0</v>
      </c>
      <c r="AS13" s="235">
        <v>0</v>
      </c>
      <c r="AT13" s="235">
        <v>0</v>
      </c>
      <c r="AU13" s="235">
        <v>0</v>
      </c>
      <c r="AV13" s="235">
        <v>0</v>
      </c>
      <c r="AW13" s="235">
        <v>32.38</v>
      </c>
      <c r="AX13" s="235">
        <v>0</v>
      </c>
      <c r="AY13" s="235">
        <v>0</v>
      </c>
      <c r="AZ13" s="235">
        <v>0</v>
      </c>
      <c r="BA13" s="235">
        <v>0</v>
      </c>
      <c r="BB13" s="235">
        <v>0</v>
      </c>
      <c r="BC13" s="235">
        <v>0</v>
      </c>
      <c r="BD13" s="235">
        <v>0</v>
      </c>
      <c r="BE13" s="235">
        <v>0</v>
      </c>
      <c r="BF13" s="235">
        <v>0</v>
      </c>
      <c r="BG13" s="235">
        <v>0</v>
      </c>
      <c r="BH13" s="235">
        <v>32.38</v>
      </c>
      <c r="BI13" s="235">
        <v>0</v>
      </c>
      <c r="BJ13" s="235">
        <v>0</v>
      </c>
      <c r="BK13" s="235">
        <v>0</v>
      </c>
      <c r="BL13" s="235">
        <v>0</v>
      </c>
      <c r="BM13" s="235">
        <v>0</v>
      </c>
      <c r="BN13" s="235">
        <v>0</v>
      </c>
      <c r="BO13" s="235">
        <v>0</v>
      </c>
      <c r="BP13" s="235">
        <v>0</v>
      </c>
      <c r="BQ13" s="235">
        <v>0</v>
      </c>
      <c r="BR13" s="235">
        <v>0</v>
      </c>
      <c r="BS13" s="235">
        <v>0</v>
      </c>
      <c r="BT13" s="235">
        <v>0</v>
      </c>
      <c r="BU13" s="235">
        <v>0</v>
      </c>
      <c r="BV13" s="235">
        <v>0</v>
      </c>
      <c r="BW13" s="235">
        <v>0</v>
      </c>
      <c r="BX13" s="236">
        <v>0</v>
      </c>
      <c r="BY13" s="237">
        <v>0</v>
      </c>
      <c r="BZ13" s="235">
        <v>0</v>
      </c>
      <c r="CA13" s="235">
        <v>0</v>
      </c>
      <c r="CB13" s="235">
        <v>0</v>
      </c>
      <c r="CC13" s="235">
        <v>0</v>
      </c>
      <c r="CD13" s="235">
        <v>0</v>
      </c>
      <c r="CE13" s="235">
        <v>0</v>
      </c>
      <c r="CF13" s="235">
        <v>0</v>
      </c>
      <c r="CG13" s="235">
        <v>0</v>
      </c>
      <c r="CH13" s="235">
        <v>0</v>
      </c>
      <c r="CI13" s="235">
        <v>0</v>
      </c>
      <c r="CJ13" s="235">
        <v>0</v>
      </c>
      <c r="CK13" s="235">
        <v>0</v>
      </c>
      <c r="CL13" s="235">
        <v>0</v>
      </c>
      <c r="CM13" s="235">
        <v>0</v>
      </c>
      <c r="CN13" s="235">
        <v>0</v>
      </c>
      <c r="CO13" s="235">
        <v>0</v>
      </c>
      <c r="CP13" s="235">
        <v>0</v>
      </c>
      <c r="CQ13" s="235">
        <v>0</v>
      </c>
      <c r="CR13" s="235">
        <v>0</v>
      </c>
      <c r="CS13" s="235">
        <v>0</v>
      </c>
      <c r="CT13" s="235">
        <v>0</v>
      </c>
      <c r="CU13" s="235">
        <v>0</v>
      </c>
      <c r="CV13" s="235">
        <v>0</v>
      </c>
      <c r="CW13" s="235">
        <v>0</v>
      </c>
      <c r="CX13" s="235">
        <v>0</v>
      </c>
      <c r="CY13" s="235">
        <v>0</v>
      </c>
      <c r="CZ13" s="235">
        <v>0</v>
      </c>
      <c r="DA13" s="235">
        <v>0</v>
      </c>
      <c r="DB13" s="235">
        <v>0</v>
      </c>
      <c r="DC13" s="235">
        <v>0</v>
      </c>
      <c r="DD13" s="236">
        <v>0</v>
      </c>
      <c r="DE13" s="18"/>
      <c r="DF13" s="18"/>
    </row>
    <row r="14" spans="1:110" ht="18" customHeight="1">
      <c r="A14" s="232" t="s">
        <v>77</v>
      </c>
      <c r="B14" s="232" t="s">
        <v>267</v>
      </c>
      <c r="C14" s="232" t="s">
        <v>269</v>
      </c>
      <c r="D14" s="232" t="s">
        <v>125</v>
      </c>
      <c r="E14" s="230" t="s">
        <v>104</v>
      </c>
      <c r="F14" s="235">
        <v>165.95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  <c r="AC14" s="235">
        <v>0</v>
      </c>
      <c r="AD14" s="235">
        <v>0</v>
      </c>
      <c r="AE14" s="235">
        <v>0</v>
      </c>
      <c r="AF14" s="235">
        <v>0</v>
      </c>
      <c r="AG14" s="235">
        <v>0</v>
      </c>
      <c r="AH14" s="235">
        <v>0</v>
      </c>
      <c r="AI14" s="235">
        <v>0</v>
      </c>
      <c r="AJ14" s="235">
        <v>0</v>
      </c>
      <c r="AK14" s="235">
        <v>0</v>
      </c>
      <c r="AL14" s="235">
        <v>0</v>
      </c>
      <c r="AM14" s="235">
        <v>0</v>
      </c>
      <c r="AN14" s="235">
        <v>0</v>
      </c>
      <c r="AO14" s="235">
        <v>0</v>
      </c>
      <c r="AP14" s="235">
        <v>0</v>
      </c>
      <c r="AQ14" s="235">
        <v>0</v>
      </c>
      <c r="AR14" s="235">
        <v>0</v>
      </c>
      <c r="AS14" s="235">
        <v>0</v>
      </c>
      <c r="AT14" s="235">
        <v>0</v>
      </c>
      <c r="AU14" s="235">
        <v>0</v>
      </c>
      <c r="AV14" s="235">
        <v>0</v>
      </c>
      <c r="AW14" s="235">
        <v>165.95</v>
      </c>
      <c r="AX14" s="235">
        <v>0</v>
      </c>
      <c r="AY14" s="235">
        <v>138.98</v>
      </c>
      <c r="AZ14" s="235">
        <v>0</v>
      </c>
      <c r="BA14" s="235">
        <v>0</v>
      </c>
      <c r="BB14" s="235">
        <v>0</v>
      </c>
      <c r="BC14" s="235">
        <v>0</v>
      </c>
      <c r="BD14" s="235">
        <v>12.57</v>
      </c>
      <c r="BE14" s="235">
        <v>0</v>
      </c>
      <c r="BF14" s="235">
        <v>0</v>
      </c>
      <c r="BG14" s="235">
        <v>0</v>
      </c>
      <c r="BH14" s="235">
        <v>0</v>
      </c>
      <c r="BI14" s="235">
        <v>0</v>
      </c>
      <c r="BJ14" s="235">
        <v>0</v>
      </c>
      <c r="BK14" s="235">
        <v>14.4</v>
      </c>
      <c r="BL14" s="235">
        <v>0</v>
      </c>
      <c r="BM14" s="235">
        <v>0</v>
      </c>
      <c r="BN14" s="235">
        <v>0</v>
      </c>
      <c r="BO14" s="235">
        <v>0</v>
      </c>
      <c r="BP14" s="235">
        <v>0</v>
      </c>
      <c r="BQ14" s="235">
        <v>0</v>
      </c>
      <c r="BR14" s="235">
        <v>0</v>
      </c>
      <c r="BS14" s="235">
        <v>0</v>
      </c>
      <c r="BT14" s="235">
        <v>0</v>
      </c>
      <c r="BU14" s="235">
        <v>0</v>
      </c>
      <c r="BV14" s="235">
        <v>0</v>
      </c>
      <c r="BW14" s="235">
        <v>0</v>
      </c>
      <c r="BX14" s="236">
        <v>0</v>
      </c>
      <c r="BY14" s="237">
        <v>0</v>
      </c>
      <c r="BZ14" s="235">
        <v>0</v>
      </c>
      <c r="CA14" s="235">
        <v>0</v>
      </c>
      <c r="CB14" s="235">
        <v>0</v>
      </c>
      <c r="CC14" s="235">
        <v>0</v>
      </c>
      <c r="CD14" s="235">
        <v>0</v>
      </c>
      <c r="CE14" s="235">
        <v>0</v>
      </c>
      <c r="CF14" s="235">
        <v>0</v>
      </c>
      <c r="CG14" s="235">
        <v>0</v>
      </c>
      <c r="CH14" s="235">
        <v>0</v>
      </c>
      <c r="CI14" s="235">
        <v>0</v>
      </c>
      <c r="CJ14" s="235">
        <v>0</v>
      </c>
      <c r="CK14" s="235">
        <v>0</v>
      </c>
      <c r="CL14" s="235">
        <v>0</v>
      </c>
      <c r="CM14" s="235">
        <v>0</v>
      </c>
      <c r="CN14" s="235">
        <v>0</v>
      </c>
      <c r="CO14" s="235">
        <v>0</v>
      </c>
      <c r="CP14" s="235">
        <v>0</v>
      </c>
      <c r="CQ14" s="235">
        <v>0</v>
      </c>
      <c r="CR14" s="235">
        <v>0</v>
      </c>
      <c r="CS14" s="235">
        <v>0</v>
      </c>
      <c r="CT14" s="235">
        <v>0</v>
      </c>
      <c r="CU14" s="235">
        <v>0</v>
      </c>
      <c r="CV14" s="235">
        <v>0</v>
      </c>
      <c r="CW14" s="235">
        <v>0</v>
      </c>
      <c r="CX14" s="235">
        <v>0</v>
      </c>
      <c r="CY14" s="235">
        <v>0</v>
      </c>
      <c r="CZ14" s="235">
        <v>0</v>
      </c>
      <c r="DA14" s="235">
        <v>0</v>
      </c>
      <c r="DB14" s="235">
        <v>0</v>
      </c>
      <c r="DC14" s="235">
        <v>0</v>
      </c>
      <c r="DD14" s="236">
        <v>0</v>
      </c>
      <c r="DE14" s="18"/>
      <c r="DF14" s="18"/>
    </row>
    <row r="15" spans="4:110" ht="9.75" customHeight="1">
      <c r="D15" s="18"/>
      <c r="E15" s="18"/>
      <c r="F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X15" s="18"/>
      <c r="CA15" s="18"/>
      <c r="CB15" s="18"/>
      <c r="CC15" s="18"/>
      <c r="CD15" s="18"/>
      <c r="CE15" s="18"/>
      <c r="CF15" s="18"/>
      <c r="CG15" s="18"/>
      <c r="CH15" s="18"/>
      <c r="CS15" s="18"/>
      <c r="CT15" s="18"/>
      <c r="CU15" s="18"/>
      <c r="CX15" s="18"/>
      <c r="CY15" s="18"/>
      <c r="CZ15" s="18"/>
      <c r="DA15" s="18"/>
      <c r="DB15" s="18"/>
      <c r="DC15" s="18"/>
      <c r="DE15" s="18"/>
      <c r="DF15" s="18"/>
    </row>
    <row r="16" spans="4:110" ht="9.75" customHeight="1">
      <c r="D16" s="18"/>
      <c r="E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W16" s="18"/>
      <c r="BX16" s="18"/>
      <c r="BZ16" s="18"/>
      <c r="CA16" s="18"/>
      <c r="CB16" s="18"/>
      <c r="CC16" s="18"/>
      <c r="CD16" s="18"/>
      <c r="CE16" s="18"/>
      <c r="CF16" s="18"/>
      <c r="CG16" s="18"/>
      <c r="CO16" s="18"/>
      <c r="CP16" s="18"/>
      <c r="CQ16" s="18"/>
      <c r="CR16" s="18"/>
      <c r="CS16" s="18"/>
      <c r="CT16" s="18"/>
      <c r="CX16" s="18"/>
      <c r="CY16" s="18"/>
      <c r="CZ16" s="18"/>
      <c r="DA16" s="18"/>
      <c r="DB16" s="18"/>
      <c r="DC16" s="18"/>
      <c r="DD16" s="18"/>
      <c r="DE16" s="18"/>
      <c r="DF16" s="18"/>
    </row>
    <row r="17" spans="5:109" ht="9.75" customHeight="1">
      <c r="E17" s="18"/>
      <c r="G17" s="18"/>
      <c r="H17" s="18"/>
      <c r="I17" s="18"/>
      <c r="J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W17" s="18"/>
      <c r="BX17" s="18"/>
      <c r="BY17" s="18"/>
      <c r="BZ17" s="18"/>
      <c r="CA17" s="18"/>
      <c r="CB17" s="18"/>
      <c r="CC17" s="18"/>
      <c r="CD17" s="18"/>
      <c r="CE17" s="18"/>
      <c r="CG17" s="18"/>
      <c r="CR17" s="18"/>
      <c r="CS17" s="18"/>
      <c r="CT17" s="18"/>
      <c r="CW17" s="18"/>
      <c r="CX17" s="18"/>
      <c r="CY17" s="18"/>
      <c r="CZ17" s="18"/>
      <c r="DA17" s="18"/>
      <c r="DB17" s="18"/>
      <c r="DC17" s="18"/>
      <c r="DD17" s="18"/>
      <c r="DE17" s="18"/>
    </row>
    <row r="18" spans="5:109" ht="9.75" customHeight="1">
      <c r="E18" s="18"/>
      <c r="G18" s="18"/>
      <c r="J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M18" s="18"/>
      <c r="BN18" s="18"/>
      <c r="BO18" s="18"/>
      <c r="BP18" s="18"/>
      <c r="BQ18" s="18"/>
      <c r="BW18" s="18"/>
      <c r="BX18" s="18"/>
      <c r="BY18" s="18"/>
      <c r="BZ18" s="18"/>
      <c r="CA18" s="18"/>
      <c r="CB18" s="18"/>
      <c r="CC18" s="18"/>
      <c r="CD18" s="18"/>
      <c r="CE18" s="18"/>
      <c r="CG18" s="18"/>
      <c r="CR18" s="18"/>
      <c r="CS18" s="18"/>
      <c r="CW18" s="18"/>
      <c r="CX18" s="18"/>
      <c r="CY18" s="18"/>
      <c r="CZ18" s="18"/>
      <c r="DB18" s="18"/>
      <c r="DC18" s="18"/>
      <c r="DD18" s="18"/>
      <c r="DE18" s="18"/>
    </row>
    <row r="19" spans="5:109" ht="9.75" customHeight="1"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M19" s="18"/>
      <c r="BN19" s="18"/>
      <c r="BO19" s="18"/>
      <c r="BP19" s="18"/>
      <c r="CA19" s="18"/>
      <c r="CB19" s="18"/>
      <c r="CC19" s="18"/>
      <c r="CD19" s="18"/>
      <c r="CG19" s="18"/>
      <c r="CX19" s="18"/>
      <c r="DB19" s="18"/>
      <c r="DC19" s="18"/>
      <c r="DE19" s="18"/>
    </row>
    <row r="20" spans="6:102" ht="9.75" customHeight="1">
      <c r="F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X20" s="18"/>
      <c r="AY20" s="18"/>
      <c r="BD20" s="18"/>
      <c r="BF20" s="18"/>
      <c r="BM20" s="18"/>
      <c r="BO20" s="18"/>
      <c r="CA20" s="18"/>
      <c r="CB20" s="18"/>
      <c r="CC20" s="18"/>
      <c r="CF20" s="18"/>
      <c r="CG20" s="18"/>
      <c r="CX20" s="18"/>
    </row>
    <row r="21" spans="13:101" ht="9.75" customHeight="1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X21" s="18"/>
      <c r="BG21" s="18"/>
      <c r="BH21" s="18"/>
      <c r="BI21" s="18"/>
      <c r="BJ21" s="18"/>
      <c r="BK21" s="18"/>
      <c r="BM21" s="18"/>
      <c r="BO21" s="18"/>
      <c r="BP21" s="18"/>
      <c r="CA21" s="18"/>
      <c r="CB21" s="18"/>
      <c r="CC21" s="18"/>
      <c r="CD21" s="18"/>
      <c r="CE21" s="18"/>
      <c r="CF21" s="18"/>
      <c r="CW21" s="18"/>
    </row>
    <row r="22" spans="5:81" ht="9.75" customHeight="1">
      <c r="E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BL22" s="18"/>
      <c r="BM22" s="18"/>
      <c r="BN22" s="18"/>
      <c r="BO22" s="18"/>
      <c r="BP22" s="18"/>
      <c r="CA22" s="18"/>
      <c r="CB22" s="18"/>
      <c r="CC22" s="18"/>
    </row>
    <row r="23" spans="17:80" ht="9.75" customHeight="1"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BN23" s="18"/>
      <c r="BO23" s="18"/>
      <c r="BP23" s="18"/>
      <c r="CB23" s="18"/>
    </row>
    <row r="24" spans="17:80" ht="9.75" customHeight="1"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BO24" s="18"/>
      <c r="BP24" s="18"/>
      <c r="CB24" s="18"/>
    </row>
    <row r="25" spans="17:80" ht="9.75" customHeight="1"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CA25" s="18"/>
      <c r="CB25" s="18"/>
    </row>
    <row r="26" spans="17:79" ht="9.75" customHeight="1"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CA26" s="18"/>
    </row>
    <row r="27" ht="9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7:49" ht="9.75" customHeight="1"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</sheetData>
  <sheetProtection/>
  <mergeCells count="117">
    <mergeCell ref="Y6:Y7"/>
    <mergeCell ref="W6:W7"/>
    <mergeCell ref="V6:V7"/>
    <mergeCell ref="F5:F7"/>
    <mergeCell ref="Q6:Q7"/>
    <mergeCell ref="R6:R7"/>
    <mergeCell ref="U6:U7"/>
    <mergeCell ref="G6:G7"/>
    <mergeCell ref="P6:P7"/>
    <mergeCell ref="T6:T7"/>
    <mergeCell ref="A6:A7"/>
    <mergeCell ref="B6:B7"/>
    <mergeCell ref="D5:D7"/>
    <mergeCell ref="C6:C7"/>
    <mergeCell ref="A5:C5"/>
    <mergeCell ref="X6:X7"/>
    <mergeCell ref="S6:S7"/>
    <mergeCell ref="P5:AV5"/>
    <mergeCell ref="Z6:Z7"/>
    <mergeCell ref="AB6:AB7"/>
    <mergeCell ref="AE6:AE7"/>
    <mergeCell ref="AF6:AF7"/>
    <mergeCell ref="AG6:AG7"/>
    <mergeCell ref="AO6:AO7"/>
    <mergeCell ref="AI6:AI7"/>
    <mergeCell ref="AH6:AH7"/>
    <mergeCell ref="AM6:AM7"/>
    <mergeCell ref="AY6:AY7"/>
    <mergeCell ref="AC6:AC7"/>
    <mergeCell ref="AD6:AD7"/>
    <mergeCell ref="BL6:BL7"/>
    <mergeCell ref="AX6:AX7"/>
    <mergeCell ref="AS6:AS7"/>
    <mergeCell ref="AQ6:AQ7"/>
    <mergeCell ref="AR6:AR7"/>
    <mergeCell ref="BB6:BB7"/>
    <mergeCell ref="AV6:AV7"/>
    <mergeCell ref="BM6:BM7"/>
    <mergeCell ref="BN6:BN7"/>
    <mergeCell ref="BH6:BH7"/>
    <mergeCell ref="BI6:BI7"/>
    <mergeCell ref="AK6:AK7"/>
    <mergeCell ref="AJ6:AJ7"/>
    <mergeCell ref="AZ6:AZ7"/>
    <mergeCell ref="BA6:BA7"/>
    <mergeCell ref="BC6:BC7"/>
    <mergeCell ref="BF6:BF7"/>
    <mergeCell ref="N6:N7"/>
    <mergeCell ref="O6:O7"/>
    <mergeCell ref="BJ6:BJ7"/>
    <mergeCell ref="BG6:BG7"/>
    <mergeCell ref="E5:E7"/>
    <mergeCell ref="AA6:AA7"/>
    <mergeCell ref="G5:O5"/>
    <mergeCell ref="BD6:BD7"/>
    <mergeCell ref="BE6:BE7"/>
    <mergeCell ref="AW6:AW7"/>
    <mergeCell ref="BY6:BY7"/>
    <mergeCell ref="BU6:BU7"/>
    <mergeCell ref="BQ6:BQ7"/>
    <mergeCell ref="BO6:BO7"/>
    <mergeCell ref="H6:H7"/>
    <mergeCell ref="I6:I7"/>
    <mergeCell ref="J6:J7"/>
    <mergeCell ref="K6:K7"/>
    <mergeCell ref="L6:L7"/>
    <mergeCell ref="M6:M7"/>
    <mergeCell ref="CF6:CF7"/>
    <mergeCell ref="CE6:CE7"/>
    <mergeCell ref="CD6:CD7"/>
    <mergeCell ref="CC6:CC7"/>
    <mergeCell ref="CB6:CB7"/>
    <mergeCell ref="BP6:BP7"/>
    <mergeCell ref="BR6:BR7"/>
    <mergeCell ref="BS6:BS7"/>
    <mergeCell ref="BV6:BV7"/>
    <mergeCell ref="BX6:BX7"/>
    <mergeCell ref="BZ6:BZ7"/>
    <mergeCell ref="DA6:DA7"/>
    <mergeCell ref="CZ6:CZ7"/>
    <mergeCell ref="CY6:CY7"/>
    <mergeCell ref="CX6:CX7"/>
    <mergeCell ref="CJ6:CJ7"/>
    <mergeCell ref="CW6:CW7"/>
    <mergeCell ref="CU6:CU7"/>
    <mergeCell ref="CT6:CT7"/>
    <mergeCell ref="CG6:CG7"/>
    <mergeCell ref="CK6:CK7"/>
    <mergeCell ref="CH6:CH7"/>
    <mergeCell ref="BQ5:BS5"/>
    <mergeCell ref="BT6:BT7"/>
    <mergeCell ref="BT5:BV5"/>
    <mergeCell ref="BW6:BW7"/>
    <mergeCell ref="BW5:CG5"/>
    <mergeCell ref="CI6:CI7"/>
    <mergeCell ref="CH5:CW5"/>
    <mergeCell ref="CA6:CA7"/>
    <mergeCell ref="DD6:DD7"/>
    <mergeCell ref="DC6:DC7"/>
    <mergeCell ref="DB6:DB7"/>
    <mergeCell ref="CX5:DD5"/>
    <mergeCell ref="BL5:BP5"/>
    <mergeCell ref="BK6:BK7"/>
    <mergeCell ref="CS6:CS7"/>
    <mergeCell ref="CR6:CR7"/>
    <mergeCell ref="CQ6:CQ7"/>
    <mergeCell ref="CP6:CP7"/>
    <mergeCell ref="CV6:CV7"/>
    <mergeCell ref="AU6:AU7"/>
    <mergeCell ref="AT6:AT7"/>
    <mergeCell ref="AP6:AP7"/>
    <mergeCell ref="AN6:AN7"/>
    <mergeCell ref="AL6:AL7"/>
    <mergeCell ref="CO6:CO7"/>
    <mergeCell ref="CN6:CN7"/>
    <mergeCell ref="CM6:CM7"/>
    <mergeCell ref="CL6:CL7"/>
  </mergeCells>
  <printOptions/>
  <pageMargins left="0.7874015748031495" right="0.5905511811023622" top="0.39370078740157477" bottom="0.39370078740157477" header="0" footer="0"/>
  <pageSetup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.16015625" style="0" customWidth="1"/>
    <col min="2" max="2" width="22.66015625" style="0" customWidth="1"/>
    <col min="3" max="3" width="19.5" style="0" customWidth="1"/>
    <col min="4" max="4" width="11.66015625" style="0" customWidth="1"/>
    <col min="5" max="5" width="30.5" style="0" customWidth="1"/>
    <col min="6" max="6" width="26.83203125" style="0" customWidth="1"/>
    <col min="7" max="7" width="12.66015625" style="0" customWidth="1"/>
    <col min="8" max="8" width="8" style="0" customWidth="1"/>
    <col min="9" max="9" width="14.66015625" style="0" customWidth="1"/>
    <col min="10" max="10" width="9.66015625" style="0" customWidth="1"/>
    <col min="11" max="11" width="12.5" style="0" customWidth="1"/>
    <col min="12" max="12" width="12" style="0" customWidth="1"/>
    <col min="13" max="13" width="14.83203125" style="0" customWidth="1"/>
    <col min="14" max="14" width="11.5" style="0" customWidth="1"/>
    <col min="15" max="15" width="11" style="0" customWidth="1"/>
    <col min="16" max="16" width="13.16015625" style="0" customWidth="1"/>
    <col min="17" max="17" width="11.16015625" style="0" customWidth="1"/>
  </cols>
  <sheetData>
    <row r="1" spans="1:17" ht="25.5" customHeight="1">
      <c r="A1" s="80"/>
      <c r="B1" s="80"/>
      <c r="C1" s="61"/>
      <c r="D1" s="94"/>
      <c r="E1" s="77"/>
      <c r="F1" s="95"/>
      <c r="G1" s="95"/>
      <c r="H1" s="96"/>
      <c r="I1" s="4"/>
      <c r="J1" s="4"/>
      <c r="K1" s="4"/>
      <c r="L1" s="4"/>
      <c r="M1" s="4"/>
      <c r="N1" s="4"/>
      <c r="O1" s="4"/>
      <c r="P1" s="4"/>
      <c r="Q1" s="3" t="s">
        <v>247</v>
      </c>
    </row>
    <row r="2" spans="1:17" ht="25.5" customHeight="1">
      <c r="A2" s="97" t="s">
        <v>5</v>
      </c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25.5" customHeight="1">
      <c r="A3" s="64"/>
      <c r="B3" s="64"/>
      <c r="C3" s="61"/>
      <c r="D3" s="94"/>
      <c r="E3" s="77"/>
      <c r="F3" s="77"/>
      <c r="G3" s="77"/>
      <c r="H3" s="99"/>
      <c r="I3" s="4"/>
      <c r="J3" s="4"/>
      <c r="K3" s="4"/>
      <c r="L3" s="4"/>
      <c r="M3" s="4"/>
      <c r="N3" s="4"/>
      <c r="O3" s="4"/>
      <c r="P3" s="4"/>
      <c r="Q3" s="3" t="s">
        <v>79</v>
      </c>
    </row>
    <row r="4" spans="1:17" ht="25.5" customHeight="1">
      <c r="A4" s="266" t="s">
        <v>347</v>
      </c>
      <c r="B4" s="266"/>
      <c r="C4" s="266"/>
      <c r="D4" s="289" t="s">
        <v>140</v>
      </c>
      <c r="E4" s="268" t="s">
        <v>102</v>
      </c>
      <c r="F4" s="303" t="s">
        <v>321</v>
      </c>
      <c r="G4" s="290" t="s">
        <v>276</v>
      </c>
      <c r="H4" s="290" t="s">
        <v>28</v>
      </c>
      <c r="I4" s="100" t="s">
        <v>306</v>
      </c>
      <c r="J4" s="100"/>
      <c r="K4" s="100"/>
      <c r="L4" s="101"/>
      <c r="M4" s="101"/>
      <c r="N4" s="101"/>
      <c r="O4" s="101"/>
      <c r="P4" s="101"/>
      <c r="Q4" s="101"/>
    </row>
    <row r="5" spans="1:17" ht="25.5" customHeight="1">
      <c r="A5" s="309" t="s">
        <v>133</v>
      </c>
      <c r="B5" s="310" t="s">
        <v>242</v>
      </c>
      <c r="C5" s="310" t="s">
        <v>233</v>
      </c>
      <c r="D5" s="289"/>
      <c r="E5" s="268"/>
      <c r="F5" s="303"/>
      <c r="G5" s="290"/>
      <c r="H5" s="290"/>
      <c r="I5" s="290" t="s">
        <v>73</v>
      </c>
      <c r="J5" s="308" t="s">
        <v>62</v>
      </c>
      <c r="K5" s="268" t="s">
        <v>18</v>
      </c>
      <c r="L5" s="271"/>
      <c r="M5" s="271"/>
      <c r="N5" s="271"/>
      <c r="O5" s="271"/>
      <c r="P5" s="271"/>
      <c r="Q5" s="271"/>
    </row>
    <row r="6" spans="1:17" ht="36.75" customHeight="1">
      <c r="A6" s="309"/>
      <c r="B6" s="310"/>
      <c r="C6" s="310"/>
      <c r="D6" s="289"/>
      <c r="E6" s="268"/>
      <c r="F6" s="303"/>
      <c r="G6" s="290"/>
      <c r="H6" s="290"/>
      <c r="I6" s="290"/>
      <c r="J6" s="308"/>
      <c r="K6" s="40" t="s">
        <v>175</v>
      </c>
      <c r="L6" s="102" t="s">
        <v>21</v>
      </c>
      <c r="M6" s="102" t="s">
        <v>10</v>
      </c>
      <c r="N6" s="102" t="s">
        <v>58</v>
      </c>
      <c r="O6" s="102" t="s">
        <v>207</v>
      </c>
      <c r="P6" s="102" t="s">
        <v>204</v>
      </c>
      <c r="Q6" s="102" t="s">
        <v>202</v>
      </c>
    </row>
    <row r="7" spans="1:23" ht="18" customHeight="1">
      <c r="A7" s="103" t="s">
        <v>215</v>
      </c>
      <c r="B7" s="103" t="s">
        <v>215</v>
      </c>
      <c r="C7" s="103" t="s">
        <v>215</v>
      </c>
      <c r="D7" s="104" t="s">
        <v>215</v>
      </c>
      <c r="E7" s="105" t="s">
        <v>215</v>
      </c>
      <c r="F7" s="103" t="s">
        <v>215</v>
      </c>
      <c r="G7" s="103" t="s">
        <v>215</v>
      </c>
      <c r="H7" s="103" t="s">
        <v>215</v>
      </c>
      <c r="I7" s="68">
        <v>1</v>
      </c>
      <c r="J7" s="106">
        <v>2</v>
      </c>
      <c r="K7" s="106">
        <v>3</v>
      </c>
      <c r="L7" s="68">
        <v>4</v>
      </c>
      <c r="M7" s="68">
        <v>5</v>
      </c>
      <c r="N7" s="68">
        <v>6</v>
      </c>
      <c r="O7" s="68">
        <v>7</v>
      </c>
      <c r="P7" s="68">
        <v>8</v>
      </c>
      <c r="Q7" s="68">
        <v>9</v>
      </c>
      <c r="R7" s="107"/>
      <c r="S7" s="107"/>
      <c r="T7" s="107"/>
      <c r="U7" s="107"/>
      <c r="V7" s="107"/>
      <c r="W7" s="107"/>
    </row>
    <row r="8" spans="1:23" ht="18" customHeight="1">
      <c r="A8" s="228"/>
      <c r="B8" s="228"/>
      <c r="C8" s="238"/>
      <c r="D8" s="240"/>
      <c r="E8" s="225" t="s">
        <v>73</v>
      </c>
      <c r="F8" s="239" t="s">
        <v>0</v>
      </c>
      <c r="G8" s="228"/>
      <c r="H8" s="228"/>
      <c r="I8" s="229">
        <v>1173.5</v>
      </c>
      <c r="J8" s="229">
        <v>183.5</v>
      </c>
      <c r="K8" s="21">
        <v>990</v>
      </c>
      <c r="L8" s="226">
        <v>990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73"/>
      <c r="S8" s="107"/>
      <c r="T8" s="107"/>
      <c r="U8" s="107"/>
      <c r="V8" s="107"/>
      <c r="W8" s="107"/>
    </row>
    <row r="9" spans="1:18" ht="18" customHeight="1">
      <c r="A9" s="228"/>
      <c r="B9" s="228"/>
      <c r="C9" s="238"/>
      <c r="D9" s="240" t="s">
        <v>17</v>
      </c>
      <c r="E9" s="225" t="s">
        <v>291</v>
      </c>
      <c r="F9" s="239" t="s">
        <v>0</v>
      </c>
      <c r="G9" s="228"/>
      <c r="H9" s="228"/>
      <c r="I9" s="229">
        <v>1173.5</v>
      </c>
      <c r="J9" s="229">
        <v>183.5</v>
      </c>
      <c r="K9" s="21">
        <v>990</v>
      </c>
      <c r="L9" s="226">
        <v>990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18"/>
    </row>
    <row r="10" spans="1:23" ht="18" customHeight="1">
      <c r="A10" s="228" t="s">
        <v>341</v>
      </c>
      <c r="B10" s="228" t="s">
        <v>88</v>
      </c>
      <c r="C10" s="238" t="s">
        <v>3</v>
      </c>
      <c r="D10" s="240" t="s">
        <v>1</v>
      </c>
      <c r="E10" s="225" t="s">
        <v>63</v>
      </c>
      <c r="F10" s="239" t="s">
        <v>0</v>
      </c>
      <c r="G10" s="228" t="s">
        <v>42</v>
      </c>
      <c r="H10" s="228" t="s">
        <v>264</v>
      </c>
      <c r="I10" s="229">
        <v>990</v>
      </c>
      <c r="J10" s="229">
        <v>0</v>
      </c>
      <c r="K10" s="21">
        <v>990</v>
      </c>
      <c r="L10" s="226">
        <v>990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18"/>
      <c r="W10" s="18"/>
    </row>
    <row r="11" spans="1:17" ht="18" customHeight="1">
      <c r="A11" s="228" t="s">
        <v>341</v>
      </c>
      <c r="B11" s="228" t="s">
        <v>88</v>
      </c>
      <c r="C11" s="238" t="s">
        <v>3</v>
      </c>
      <c r="D11" s="240" t="s">
        <v>1</v>
      </c>
      <c r="E11" s="225" t="s">
        <v>168</v>
      </c>
      <c r="F11" s="239" t="s">
        <v>190</v>
      </c>
      <c r="G11" s="228" t="s">
        <v>42</v>
      </c>
      <c r="H11" s="228" t="s">
        <v>264</v>
      </c>
      <c r="I11" s="229">
        <v>183.5</v>
      </c>
      <c r="J11" s="229">
        <v>183.5</v>
      </c>
      <c r="K11" s="21">
        <v>0</v>
      </c>
      <c r="L11" s="226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</row>
    <row r="12" spans="2:17" ht="9.7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18"/>
      <c r="P12" s="18"/>
      <c r="Q12" s="18"/>
    </row>
    <row r="13" spans="3:17" ht="9.75" customHeight="1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P13" s="18"/>
      <c r="Q13" s="18"/>
    </row>
    <row r="14" spans="4:17" ht="9.75" customHeight="1">
      <c r="D14" s="18"/>
      <c r="E14" s="18"/>
      <c r="F14" s="18"/>
      <c r="G14" s="18"/>
      <c r="H14" s="18"/>
      <c r="I14" s="18"/>
      <c r="J14" s="18"/>
      <c r="K14" s="18"/>
      <c r="L14" s="18"/>
      <c r="P14" s="18"/>
      <c r="Q14" s="18"/>
    </row>
    <row r="15" spans="5:15" ht="9.75" customHeight="1">
      <c r="E15" s="18"/>
      <c r="F15" s="18"/>
      <c r="G15" s="18"/>
      <c r="H15" s="18"/>
      <c r="I15" s="18"/>
      <c r="J15" s="18"/>
      <c r="K15" s="18"/>
      <c r="L15" s="18"/>
      <c r="O15" s="18"/>
    </row>
    <row r="16" spans="5:15" ht="9.75" customHeight="1">
      <c r="E16" s="18"/>
      <c r="F16" s="18"/>
      <c r="G16" s="18"/>
      <c r="I16" s="18"/>
      <c r="J16" s="18"/>
      <c r="K16" s="18"/>
      <c r="N16" s="18"/>
      <c r="O16" s="18"/>
    </row>
    <row r="17" spans="5:14" ht="9.75" customHeight="1">
      <c r="E17" s="18"/>
      <c r="G17" s="18"/>
      <c r="M17" s="18"/>
      <c r="N17" s="18"/>
    </row>
    <row r="18" spans="5:16" ht="9.75" customHeight="1">
      <c r="E18" s="18"/>
      <c r="G18" s="18"/>
      <c r="I18" s="18"/>
      <c r="J18" s="18"/>
      <c r="K18" s="18"/>
      <c r="L18" s="18"/>
      <c r="M18" s="18"/>
      <c r="P18" s="18"/>
    </row>
    <row r="19" spans="5:6" ht="9.75" customHeight="1">
      <c r="E19" s="18"/>
      <c r="F19" s="18"/>
    </row>
    <row r="20" ht="9.75" customHeight="1">
      <c r="E20" s="18"/>
    </row>
    <row r="21" ht="9.75" customHeight="1">
      <c r="P21" s="18"/>
    </row>
  </sheetData>
  <sheetProtection/>
  <mergeCells count="12">
    <mergeCell ref="A4:C4"/>
    <mergeCell ref="D4:D6"/>
    <mergeCell ref="F4:F6"/>
    <mergeCell ref="E4:E6"/>
    <mergeCell ref="K5:Q5"/>
    <mergeCell ref="J5:J6"/>
    <mergeCell ref="H4:H6"/>
    <mergeCell ref="A5:A6"/>
    <mergeCell ref="C5:C6"/>
    <mergeCell ref="I5:I6"/>
    <mergeCell ref="B5:B6"/>
    <mergeCell ref="G4:G6"/>
  </mergeCells>
  <printOptions horizontalCentered="1"/>
  <pageMargins left="0.7874015748031495" right="0.5905511811023622" top="0.39370078740157477" bottom="0.39370078740157477" header="0" footer="0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9"/>
  <sheetViews>
    <sheetView showGridLines="0" showZeros="0" zoomScalePageLayoutView="0" workbookViewId="0" topLeftCell="CK1">
      <selection activeCell="A1" sqref="A1"/>
    </sheetView>
  </sheetViews>
  <sheetFormatPr defaultColWidth="9.16015625" defaultRowHeight="11.25"/>
  <cols>
    <col min="1" max="1" width="13.83203125" style="0" customWidth="1"/>
    <col min="2" max="2" width="11.33203125" style="0" customWidth="1"/>
    <col min="3" max="3" width="26.83203125" style="0" customWidth="1"/>
    <col min="4" max="4" width="15.83203125" style="0" customWidth="1"/>
    <col min="5" max="5" width="13" style="0" customWidth="1"/>
    <col min="6" max="7" width="13.33203125" style="0" customWidth="1"/>
    <col min="8" max="8" width="16.16015625" style="0" customWidth="1"/>
    <col min="9" max="9" width="12.66015625" style="0" customWidth="1"/>
    <col min="10" max="10" width="11.83203125" style="0" customWidth="1"/>
    <col min="11" max="11" width="12.33203125" style="0" customWidth="1"/>
    <col min="12" max="12" width="12.5" style="0" customWidth="1"/>
    <col min="13" max="13" width="10.16015625" style="0" customWidth="1"/>
    <col min="14" max="14" width="12.66015625" style="0" customWidth="1"/>
    <col min="15" max="15" width="13.5" style="0" customWidth="1"/>
    <col min="16" max="16" width="11.66015625" style="0" customWidth="1"/>
    <col min="17" max="17" width="12.16015625" style="0" customWidth="1"/>
    <col min="18" max="18" width="14.5" style="0" customWidth="1"/>
    <col min="19" max="19" width="13.16015625" style="0" customWidth="1"/>
    <col min="20" max="21" width="11.66015625" style="0" customWidth="1"/>
    <col min="22" max="22" width="10.16015625" style="0" customWidth="1"/>
    <col min="23" max="23" width="10.83203125" style="0" customWidth="1"/>
    <col min="24" max="24" width="10.66015625" style="0" customWidth="1"/>
    <col min="25" max="25" width="10.83203125" style="0" customWidth="1"/>
    <col min="26" max="26" width="11" style="0" customWidth="1"/>
    <col min="27" max="27" width="12.16015625" style="0" customWidth="1"/>
    <col min="28" max="28" width="12.66015625" style="0" customWidth="1"/>
    <col min="29" max="29" width="10.66015625" style="0" customWidth="1"/>
    <col min="30" max="30" width="10.5" style="0" customWidth="1"/>
    <col min="31" max="31" width="10.83203125" style="0" customWidth="1"/>
    <col min="32" max="33" width="12.33203125" style="0" customWidth="1"/>
    <col min="34" max="34" width="13.66015625" style="0" customWidth="1"/>
    <col min="35" max="35" width="13.83203125" style="0" customWidth="1"/>
    <col min="36" max="36" width="13.16015625" style="0" customWidth="1"/>
    <col min="37" max="37" width="11.83203125" style="0" customWidth="1"/>
    <col min="38" max="38" width="11.5" style="0" customWidth="1"/>
    <col min="39" max="39" width="10.66015625" style="0" customWidth="1"/>
    <col min="40" max="40" width="10.5" style="0" customWidth="1"/>
    <col min="41" max="41" width="11" style="0" customWidth="1"/>
    <col min="42" max="42" width="10.66015625" style="0" customWidth="1"/>
    <col min="43" max="43" width="10.83203125" style="0" customWidth="1"/>
    <col min="44" max="44" width="13" style="0" customWidth="1"/>
    <col min="45" max="45" width="11.16015625" style="0" customWidth="1"/>
    <col min="46" max="46" width="9.16015625" style="0" customWidth="1"/>
    <col min="47" max="47" width="11.16015625" style="0" customWidth="1"/>
    <col min="48" max="48" width="11.5" style="0" customWidth="1"/>
    <col min="49" max="49" width="11" style="0" customWidth="1"/>
    <col min="50" max="50" width="13.66015625" style="0" customWidth="1"/>
    <col min="51" max="51" width="13.16015625" style="0" customWidth="1"/>
    <col min="52" max="52" width="9.16015625" style="0" customWidth="1"/>
    <col min="53" max="53" width="10.66015625" style="0" customWidth="1"/>
    <col min="54" max="54" width="11" style="0" customWidth="1"/>
    <col min="55" max="55" width="11.5" style="0" customWidth="1"/>
  </cols>
  <sheetData>
    <row r="1" spans="1:20" ht="25.5" customHeight="1">
      <c r="A1" s="74"/>
      <c r="B1" s="76"/>
      <c r="C1" s="77"/>
      <c r="D1" s="66"/>
      <c r="T1" s="108" t="s">
        <v>305</v>
      </c>
    </row>
    <row r="2" spans="1:20" ht="25.5" customHeight="1">
      <c r="A2" s="78" t="s">
        <v>124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25.5" customHeight="1">
      <c r="A3" s="80"/>
      <c r="B3" s="76"/>
      <c r="C3" s="81"/>
      <c r="D3" s="66"/>
      <c r="T3" s="108" t="s">
        <v>79</v>
      </c>
    </row>
    <row r="4" spans="1:106" ht="25.5" customHeight="1">
      <c r="A4" s="311" t="s">
        <v>347</v>
      </c>
      <c r="B4" s="290" t="s">
        <v>140</v>
      </c>
      <c r="C4" s="268" t="s">
        <v>241</v>
      </c>
      <c r="D4" s="302" t="s">
        <v>235</v>
      </c>
      <c r="E4" s="268" t="s">
        <v>174</v>
      </c>
      <c r="F4" s="291"/>
      <c r="G4" s="291"/>
      <c r="H4" s="291"/>
      <c r="I4" s="291"/>
      <c r="J4" s="291"/>
      <c r="K4" s="291"/>
      <c r="L4" s="291"/>
      <c r="M4" s="292"/>
      <c r="N4" s="269" t="s">
        <v>221</v>
      </c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82" t="s">
        <v>20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4"/>
      <c r="BG4" s="84"/>
      <c r="BH4" s="84"/>
      <c r="BI4" s="84"/>
      <c r="BJ4" s="269" t="s">
        <v>86</v>
      </c>
      <c r="BK4" s="269"/>
      <c r="BL4" s="269"/>
      <c r="BM4" s="269"/>
      <c r="BN4" s="269"/>
      <c r="BO4" s="271" t="s">
        <v>132</v>
      </c>
      <c r="BP4" s="268"/>
      <c r="BQ4" s="270"/>
      <c r="BR4" s="268" t="s">
        <v>82</v>
      </c>
      <c r="BS4" s="268"/>
      <c r="BT4" s="270"/>
      <c r="BU4" s="268" t="s">
        <v>33</v>
      </c>
      <c r="BV4" s="268"/>
      <c r="BW4" s="268"/>
      <c r="BX4" s="268"/>
      <c r="BY4" s="268"/>
      <c r="BZ4" s="268"/>
      <c r="CA4" s="268"/>
      <c r="CB4" s="268"/>
      <c r="CC4" s="268"/>
      <c r="CD4" s="268"/>
      <c r="CE4" s="270"/>
      <c r="CF4" s="268" t="s">
        <v>59</v>
      </c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79" t="s">
        <v>16</v>
      </c>
      <c r="CW4" s="269"/>
      <c r="CX4" s="269"/>
      <c r="CY4" s="269"/>
      <c r="CZ4" s="269"/>
      <c r="DA4" s="269"/>
      <c r="DB4" s="269"/>
    </row>
    <row r="5" spans="1:106" ht="25.5" customHeight="1">
      <c r="A5" s="311"/>
      <c r="B5" s="290"/>
      <c r="C5" s="268"/>
      <c r="D5" s="302"/>
      <c r="E5" s="304" t="s">
        <v>232</v>
      </c>
      <c r="F5" s="289" t="s">
        <v>302</v>
      </c>
      <c r="G5" s="289" t="s">
        <v>92</v>
      </c>
      <c r="H5" s="289" t="s">
        <v>129</v>
      </c>
      <c r="I5" s="289" t="s">
        <v>147</v>
      </c>
      <c r="J5" s="289" t="s">
        <v>224</v>
      </c>
      <c r="K5" s="289" t="s">
        <v>173</v>
      </c>
      <c r="L5" s="289" t="s">
        <v>148</v>
      </c>
      <c r="M5" s="290" t="s">
        <v>337</v>
      </c>
      <c r="N5" s="306" t="s">
        <v>232</v>
      </c>
      <c r="O5" s="277" t="s">
        <v>286</v>
      </c>
      <c r="P5" s="277" t="s">
        <v>103</v>
      </c>
      <c r="Q5" s="277" t="s">
        <v>91</v>
      </c>
      <c r="R5" s="277" t="s">
        <v>169</v>
      </c>
      <c r="S5" s="277" t="s">
        <v>342</v>
      </c>
      <c r="T5" s="277" t="s">
        <v>243</v>
      </c>
      <c r="U5" s="277" t="s">
        <v>127</v>
      </c>
      <c r="V5" s="277" t="s">
        <v>50</v>
      </c>
      <c r="W5" s="277" t="s">
        <v>251</v>
      </c>
      <c r="X5" s="295" t="s">
        <v>110</v>
      </c>
      <c r="Y5" s="275" t="s">
        <v>266</v>
      </c>
      <c r="Z5" s="297" t="s">
        <v>335</v>
      </c>
      <c r="AA5" s="277" t="s">
        <v>87</v>
      </c>
      <c r="AB5" s="277" t="s">
        <v>256</v>
      </c>
      <c r="AC5" s="277" t="s">
        <v>186</v>
      </c>
      <c r="AD5" s="277" t="s">
        <v>161</v>
      </c>
      <c r="AE5" s="277" t="s">
        <v>157</v>
      </c>
      <c r="AF5" s="277" t="s">
        <v>72</v>
      </c>
      <c r="AG5" s="277" t="s">
        <v>135</v>
      </c>
      <c r="AH5" s="277" t="s">
        <v>309</v>
      </c>
      <c r="AI5" s="277" t="s">
        <v>49</v>
      </c>
      <c r="AJ5" s="277" t="s">
        <v>83</v>
      </c>
      <c r="AK5" s="277" t="s">
        <v>346</v>
      </c>
      <c r="AL5" s="277" t="s">
        <v>329</v>
      </c>
      <c r="AM5" s="277" t="s">
        <v>318</v>
      </c>
      <c r="AN5" s="277" t="s">
        <v>189</v>
      </c>
      <c r="AO5" s="277" t="s">
        <v>289</v>
      </c>
      <c r="AP5" s="277" t="s">
        <v>81</v>
      </c>
      <c r="AQ5" s="277" t="s">
        <v>344</v>
      </c>
      <c r="AR5" s="277" t="s">
        <v>222</v>
      </c>
      <c r="AS5" s="277" t="s">
        <v>348</v>
      </c>
      <c r="AT5" s="277" t="s">
        <v>268</v>
      </c>
      <c r="AU5" s="293" t="s">
        <v>232</v>
      </c>
      <c r="AV5" s="293" t="s">
        <v>23</v>
      </c>
      <c r="AW5" s="293" t="s">
        <v>345</v>
      </c>
      <c r="AX5" s="290" t="s">
        <v>323</v>
      </c>
      <c r="AY5" s="290" t="s">
        <v>218</v>
      </c>
      <c r="AZ5" s="290" t="s">
        <v>7</v>
      </c>
      <c r="BA5" s="280" t="s">
        <v>66</v>
      </c>
      <c r="BB5" s="290" t="s">
        <v>311</v>
      </c>
      <c r="BC5" s="280" t="s">
        <v>29</v>
      </c>
      <c r="BD5" s="280" t="s">
        <v>227</v>
      </c>
      <c r="BE5" s="280" t="s">
        <v>107</v>
      </c>
      <c r="BF5" s="280" t="s">
        <v>31</v>
      </c>
      <c r="BG5" s="280" t="s">
        <v>122</v>
      </c>
      <c r="BH5" s="280" t="s">
        <v>159</v>
      </c>
      <c r="BI5" s="280" t="s">
        <v>176</v>
      </c>
      <c r="BJ5" s="294" t="s">
        <v>73</v>
      </c>
      <c r="BK5" s="286" t="s">
        <v>274</v>
      </c>
      <c r="BL5" s="286" t="s">
        <v>180</v>
      </c>
      <c r="BM5" s="275" t="s">
        <v>71</v>
      </c>
      <c r="BN5" s="284" t="s">
        <v>245</v>
      </c>
      <c r="BO5" s="282" t="s">
        <v>73</v>
      </c>
      <c r="BP5" s="283" t="s">
        <v>90</v>
      </c>
      <c r="BQ5" s="286" t="s">
        <v>250</v>
      </c>
      <c r="BR5" s="282" t="s">
        <v>73</v>
      </c>
      <c r="BS5" s="283" t="s">
        <v>64</v>
      </c>
      <c r="BT5" s="285" t="s">
        <v>36</v>
      </c>
      <c r="BU5" s="282" t="s">
        <v>73</v>
      </c>
      <c r="BV5" s="283" t="s">
        <v>299</v>
      </c>
      <c r="BW5" s="275" t="s">
        <v>316</v>
      </c>
      <c r="BX5" s="275" t="s">
        <v>315</v>
      </c>
      <c r="BY5" s="275" t="s">
        <v>6</v>
      </c>
      <c r="BZ5" s="275" t="s">
        <v>322</v>
      </c>
      <c r="CA5" s="275" t="s">
        <v>43</v>
      </c>
      <c r="CB5" s="275" t="s">
        <v>163</v>
      </c>
      <c r="CC5" s="275" t="s">
        <v>279</v>
      </c>
      <c r="CD5" s="275" t="s">
        <v>231</v>
      </c>
      <c r="CE5" s="275" t="s">
        <v>131</v>
      </c>
      <c r="CF5" s="282" t="s">
        <v>73</v>
      </c>
      <c r="CG5" s="283" t="s">
        <v>299</v>
      </c>
      <c r="CH5" s="275" t="s">
        <v>316</v>
      </c>
      <c r="CI5" s="275" t="s">
        <v>315</v>
      </c>
      <c r="CJ5" s="275" t="s">
        <v>6</v>
      </c>
      <c r="CK5" s="275" t="s">
        <v>322</v>
      </c>
      <c r="CL5" s="275" t="s">
        <v>43</v>
      </c>
      <c r="CM5" s="275" t="s">
        <v>163</v>
      </c>
      <c r="CN5" s="275" t="s">
        <v>217</v>
      </c>
      <c r="CO5" s="275" t="s">
        <v>160</v>
      </c>
      <c r="CP5" s="275" t="s">
        <v>106</v>
      </c>
      <c r="CQ5" s="275" t="s">
        <v>98</v>
      </c>
      <c r="CR5" s="275" t="s">
        <v>279</v>
      </c>
      <c r="CS5" s="275" t="s">
        <v>231</v>
      </c>
      <c r="CT5" s="275" t="s">
        <v>24</v>
      </c>
      <c r="CU5" s="275" t="s">
        <v>59</v>
      </c>
      <c r="CV5" s="275" t="s">
        <v>73</v>
      </c>
      <c r="CW5" s="275" t="s">
        <v>314</v>
      </c>
      <c r="CX5" s="275" t="s">
        <v>179</v>
      </c>
      <c r="CY5" s="275" t="s">
        <v>112</v>
      </c>
      <c r="CZ5" s="275" t="s">
        <v>214</v>
      </c>
      <c r="DA5" s="275" t="s">
        <v>130</v>
      </c>
      <c r="DB5" s="275" t="s">
        <v>16</v>
      </c>
    </row>
    <row r="6" spans="1:106" ht="38.25" customHeight="1">
      <c r="A6" s="311"/>
      <c r="B6" s="290"/>
      <c r="C6" s="268"/>
      <c r="D6" s="302"/>
      <c r="E6" s="305"/>
      <c r="F6" s="289"/>
      <c r="G6" s="289"/>
      <c r="H6" s="289"/>
      <c r="I6" s="289"/>
      <c r="J6" s="289"/>
      <c r="K6" s="289"/>
      <c r="L6" s="289"/>
      <c r="M6" s="290"/>
      <c r="N6" s="307"/>
      <c r="O6" s="275"/>
      <c r="P6" s="275"/>
      <c r="Q6" s="275"/>
      <c r="R6" s="275"/>
      <c r="S6" s="275"/>
      <c r="T6" s="275"/>
      <c r="U6" s="275"/>
      <c r="V6" s="275"/>
      <c r="W6" s="275"/>
      <c r="X6" s="296"/>
      <c r="Y6" s="269"/>
      <c r="Z6" s="29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5"/>
      <c r="AU6" s="293"/>
      <c r="AV6" s="293"/>
      <c r="AW6" s="293"/>
      <c r="AX6" s="290"/>
      <c r="AY6" s="290"/>
      <c r="AZ6" s="290"/>
      <c r="BA6" s="281"/>
      <c r="BB6" s="290"/>
      <c r="BC6" s="281"/>
      <c r="BD6" s="281"/>
      <c r="BE6" s="281"/>
      <c r="BF6" s="281"/>
      <c r="BG6" s="281"/>
      <c r="BH6" s="281"/>
      <c r="BI6" s="281"/>
      <c r="BJ6" s="270"/>
      <c r="BK6" s="287"/>
      <c r="BL6" s="287"/>
      <c r="BM6" s="269"/>
      <c r="BN6" s="285"/>
      <c r="BO6" s="268"/>
      <c r="BP6" s="279"/>
      <c r="BQ6" s="287"/>
      <c r="BR6" s="268"/>
      <c r="BS6" s="279"/>
      <c r="BT6" s="288"/>
      <c r="BU6" s="268"/>
      <c r="BV6" s="279"/>
      <c r="BW6" s="269"/>
      <c r="BX6" s="269"/>
      <c r="BY6" s="269"/>
      <c r="BZ6" s="269"/>
      <c r="CA6" s="269"/>
      <c r="CB6" s="269"/>
      <c r="CC6" s="269"/>
      <c r="CD6" s="269"/>
      <c r="CE6" s="269"/>
      <c r="CF6" s="268"/>
      <c r="CG6" s="27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76"/>
      <c r="CU6" s="276"/>
      <c r="CV6" s="269"/>
      <c r="CW6" s="269"/>
      <c r="CX6" s="269"/>
      <c r="CY6" s="269"/>
      <c r="CZ6" s="269"/>
      <c r="DA6" s="269"/>
      <c r="DB6" s="269"/>
    </row>
    <row r="7" spans="1:106" ht="18" customHeight="1">
      <c r="A7" s="109" t="s">
        <v>215</v>
      </c>
      <c r="B7" s="69" t="s">
        <v>215</v>
      </c>
      <c r="C7" s="110" t="s">
        <v>215</v>
      </c>
      <c r="D7" s="111">
        <v>1</v>
      </c>
      <c r="E7" s="56">
        <v>2</v>
      </c>
      <c r="F7" s="89">
        <v>3</v>
      </c>
      <c r="G7" s="57">
        <v>4</v>
      </c>
      <c r="H7" s="89">
        <v>5</v>
      </c>
      <c r="I7" s="57">
        <v>6</v>
      </c>
      <c r="J7" s="89">
        <v>7</v>
      </c>
      <c r="K7" s="57">
        <v>8</v>
      </c>
      <c r="L7" s="89">
        <v>9</v>
      </c>
      <c r="M7" s="57">
        <v>10</v>
      </c>
      <c r="N7" s="56">
        <v>11</v>
      </c>
      <c r="O7" s="88">
        <v>12</v>
      </c>
      <c r="P7" s="56">
        <v>13</v>
      </c>
      <c r="Q7" s="56">
        <v>14</v>
      </c>
      <c r="R7" s="56">
        <v>15</v>
      </c>
      <c r="S7" s="88">
        <v>16</v>
      </c>
      <c r="T7" s="88">
        <v>17</v>
      </c>
      <c r="U7" s="88">
        <v>18</v>
      </c>
      <c r="V7" s="56">
        <v>19</v>
      </c>
      <c r="W7" s="88">
        <v>20</v>
      </c>
      <c r="X7" s="56">
        <v>21</v>
      </c>
      <c r="Y7" s="89">
        <v>22</v>
      </c>
      <c r="Z7" s="56">
        <v>23</v>
      </c>
      <c r="AA7" s="88">
        <v>24</v>
      </c>
      <c r="AB7" s="56">
        <v>25</v>
      </c>
      <c r="AC7" s="88">
        <v>26</v>
      </c>
      <c r="AD7" s="56">
        <v>27</v>
      </c>
      <c r="AE7" s="88">
        <v>28</v>
      </c>
      <c r="AF7" s="88">
        <v>29</v>
      </c>
      <c r="AG7" s="88">
        <v>30</v>
      </c>
      <c r="AH7" s="88">
        <v>31</v>
      </c>
      <c r="AI7" s="88">
        <v>32</v>
      </c>
      <c r="AJ7" s="88">
        <v>33</v>
      </c>
      <c r="AK7" s="56">
        <v>34</v>
      </c>
      <c r="AL7" s="56">
        <v>35</v>
      </c>
      <c r="AM7" s="56">
        <v>36</v>
      </c>
      <c r="AN7" s="56">
        <v>37</v>
      </c>
      <c r="AO7" s="56">
        <v>38</v>
      </c>
      <c r="AP7" s="56">
        <v>39</v>
      </c>
      <c r="AQ7" s="56">
        <v>40</v>
      </c>
      <c r="AR7" s="56">
        <v>41</v>
      </c>
      <c r="AS7" s="56">
        <v>42</v>
      </c>
      <c r="AT7" s="56">
        <v>43</v>
      </c>
      <c r="AU7" s="56">
        <v>44</v>
      </c>
      <c r="AV7" s="56">
        <v>45</v>
      </c>
      <c r="AW7" s="56">
        <v>46</v>
      </c>
      <c r="AX7" s="88">
        <v>47</v>
      </c>
      <c r="AY7" s="56">
        <v>48</v>
      </c>
      <c r="AZ7" s="88">
        <v>49</v>
      </c>
      <c r="BA7" s="56">
        <v>50</v>
      </c>
      <c r="BB7" s="88">
        <v>51</v>
      </c>
      <c r="BC7" s="56">
        <v>52</v>
      </c>
      <c r="BD7" s="88">
        <v>53</v>
      </c>
      <c r="BE7" s="56">
        <v>54</v>
      </c>
      <c r="BF7" s="56">
        <v>55</v>
      </c>
      <c r="BG7" s="56">
        <v>56</v>
      </c>
      <c r="BH7" s="56">
        <v>57</v>
      </c>
      <c r="BI7" s="56">
        <v>58</v>
      </c>
      <c r="BJ7" s="56">
        <v>59</v>
      </c>
      <c r="BK7" s="89">
        <v>60</v>
      </c>
      <c r="BL7" s="89">
        <v>61</v>
      </c>
      <c r="BM7" s="89">
        <v>62</v>
      </c>
      <c r="BN7" s="89">
        <v>63</v>
      </c>
      <c r="BO7" s="56">
        <v>64</v>
      </c>
      <c r="BP7" s="56">
        <v>65</v>
      </c>
      <c r="BQ7" s="56">
        <v>66</v>
      </c>
      <c r="BR7" s="57">
        <v>67</v>
      </c>
      <c r="BS7" s="57">
        <v>68</v>
      </c>
      <c r="BT7" s="56">
        <v>69</v>
      </c>
      <c r="BU7" s="57">
        <v>70</v>
      </c>
      <c r="BV7" s="56">
        <v>71</v>
      </c>
      <c r="BW7" s="56">
        <v>72</v>
      </c>
      <c r="BX7" s="56">
        <v>73</v>
      </c>
      <c r="BY7" s="56">
        <v>74</v>
      </c>
      <c r="BZ7" s="56">
        <v>75</v>
      </c>
      <c r="CA7" s="56">
        <v>76</v>
      </c>
      <c r="CB7" s="56">
        <v>77</v>
      </c>
      <c r="CC7" s="56">
        <v>78</v>
      </c>
      <c r="CD7" s="56">
        <v>79</v>
      </c>
      <c r="CE7" s="56">
        <v>80</v>
      </c>
      <c r="CF7" s="57">
        <v>81</v>
      </c>
      <c r="CG7" s="56">
        <v>82</v>
      </c>
      <c r="CH7" s="56">
        <v>83</v>
      </c>
      <c r="CI7" s="56">
        <v>84</v>
      </c>
      <c r="CJ7" s="56">
        <v>85</v>
      </c>
      <c r="CK7" s="56">
        <v>86</v>
      </c>
      <c r="CL7" s="56">
        <v>87</v>
      </c>
      <c r="CM7" s="56">
        <v>88</v>
      </c>
      <c r="CN7" s="56">
        <v>89</v>
      </c>
      <c r="CO7" s="56">
        <v>90</v>
      </c>
      <c r="CP7" s="56">
        <v>91</v>
      </c>
      <c r="CQ7" s="56">
        <v>92</v>
      </c>
      <c r="CR7" s="56">
        <v>93</v>
      </c>
      <c r="CS7" s="90">
        <v>94</v>
      </c>
      <c r="CT7" s="90">
        <v>95</v>
      </c>
      <c r="CU7" s="91">
        <v>96</v>
      </c>
      <c r="CV7" s="92">
        <v>97</v>
      </c>
      <c r="CW7" s="56">
        <v>98</v>
      </c>
      <c r="CX7" s="56">
        <v>99</v>
      </c>
      <c r="CY7" s="56">
        <v>100</v>
      </c>
      <c r="CZ7" s="56">
        <v>101</v>
      </c>
      <c r="DA7" s="56">
        <v>102</v>
      </c>
      <c r="DB7" s="56">
        <v>103</v>
      </c>
    </row>
    <row r="8" spans="1:107" ht="18" customHeight="1">
      <c r="A8" s="228"/>
      <c r="B8" s="244"/>
      <c r="C8" s="243" t="s">
        <v>73</v>
      </c>
      <c r="D8" s="242">
        <v>5431.96</v>
      </c>
      <c r="E8" s="241">
        <v>996.35</v>
      </c>
      <c r="F8" s="241">
        <v>340.52</v>
      </c>
      <c r="G8" s="241">
        <v>255.27</v>
      </c>
      <c r="H8" s="241">
        <v>14.7</v>
      </c>
      <c r="I8" s="241">
        <v>91.63</v>
      </c>
      <c r="J8" s="241">
        <v>0</v>
      </c>
      <c r="K8" s="241">
        <v>0</v>
      </c>
      <c r="L8" s="241">
        <v>200.89</v>
      </c>
      <c r="M8" s="241">
        <v>93.34</v>
      </c>
      <c r="N8" s="241">
        <v>2435</v>
      </c>
      <c r="O8" s="241">
        <v>637.9</v>
      </c>
      <c r="P8" s="241">
        <v>490</v>
      </c>
      <c r="Q8" s="241">
        <v>0</v>
      </c>
      <c r="R8" s="241">
        <v>0</v>
      </c>
      <c r="S8" s="241">
        <v>0</v>
      </c>
      <c r="T8" s="241">
        <v>0</v>
      </c>
      <c r="U8" s="241">
        <v>40</v>
      </c>
      <c r="V8" s="241">
        <v>0</v>
      </c>
      <c r="W8" s="241">
        <v>0</v>
      </c>
      <c r="X8" s="241">
        <v>760</v>
      </c>
      <c r="Y8" s="241">
        <v>0</v>
      </c>
      <c r="Z8" s="241">
        <v>50</v>
      </c>
      <c r="AA8" s="241">
        <v>100</v>
      </c>
      <c r="AB8" s="241">
        <v>80</v>
      </c>
      <c r="AC8" s="241">
        <v>50</v>
      </c>
      <c r="AD8" s="241">
        <v>20</v>
      </c>
      <c r="AE8" s="241">
        <v>0</v>
      </c>
      <c r="AF8" s="241">
        <v>0</v>
      </c>
      <c r="AG8" s="241">
        <v>0</v>
      </c>
      <c r="AH8" s="241">
        <v>0</v>
      </c>
      <c r="AI8" s="241">
        <v>0</v>
      </c>
      <c r="AJ8" s="241">
        <v>0</v>
      </c>
      <c r="AK8" s="241">
        <v>0</v>
      </c>
      <c r="AL8" s="241">
        <v>0</v>
      </c>
      <c r="AM8" s="241">
        <v>20</v>
      </c>
      <c r="AN8" s="241">
        <v>0</v>
      </c>
      <c r="AO8" s="241">
        <v>17.1</v>
      </c>
      <c r="AP8" s="241">
        <v>0</v>
      </c>
      <c r="AQ8" s="241">
        <v>120</v>
      </c>
      <c r="AR8" s="241">
        <v>0</v>
      </c>
      <c r="AS8" s="241">
        <v>0</v>
      </c>
      <c r="AT8" s="241">
        <v>50</v>
      </c>
      <c r="AU8" s="241">
        <v>1010.61</v>
      </c>
      <c r="AV8" s="241">
        <v>0</v>
      </c>
      <c r="AW8" s="241">
        <v>138.98</v>
      </c>
      <c r="AX8" s="241">
        <v>0</v>
      </c>
      <c r="AY8" s="241">
        <v>0</v>
      </c>
      <c r="AZ8" s="241">
        <v>0</v>
      </c>
      <c r="BA8" s="241">
        <v>690</v>
      </c>
      <c r="BB8" s="241">
        <v>12.57</v>
      </c>
      <c r="BC8" s="241">
        <v>0</v>
      </c>
      <c r="BD8" s="241">
        <v>0</v>
      </c>
      <c r="BE8" s="241">
        <v>0</v>
      </c>
      <c r="BF8" s="241">
        <v>64.66</v>
      </c>
      <c r="BG8" s="241">
        <v>0</v>
      </c>
      <c r="BH8" s="241">
        <v>0</v>
      </c>
      <c r="BI8" s="241">
        <v>104.4</v>
      </c>
      <c r="BJ8" s="241">
        <v>0</v>
      </c>
      <c r="BK8" s="241">
        <v>0</v>
      </c>
      <c r="BL8" s="241">
        <v>0</v>
      </c>
      <c r="BM8" s="241">
        <v>0</v>
      </c>
      <c r="BN8" s="241">
        <v>0</v>
      </c>
      <c r="BO8" s="241">
        <v>0</v>
      </c>
      <c r="BP8" s="241">
        <v>0</v>
      </c>
      <c r="BQ8" s="241">
        <v>0</v>
      </c>
      <c r="BR8" s="241">
        <v>0</v>
      </c>
      <c r="BS8" s="241">
        <v>0</v>
      </c>
      <c r="BT8" s="241">
        <v>0</v>
      </c>
      <c r="BU8" s="241">
        <v>990</v>
      </c>
      <c r="BV8" s="241">
        <v>0</v>
      </c>
      <c r="BW8" s="241">
        <v>990</v>
      </c>
      <c r="BX8" s="241">
        <v>0</v>
      </c>
      <c r="BY8" s="241">
        <v>0</v>
      </c>
      <c r="BZ8" s="241">
        <v>0</v>
      </c>
      <c r="CA8" s="241">
        <v>0</v>
      </c>
      <c r="CB8" s="241">
        <v>0</v>
      </c>
      <c r="CC8" s="241">
        <v>0</v>
      </c>
      <c r="CD8" s="241">
        <v>0</v>
      </c>
      <c r="CE8" s="241">
        <v>0</v>
      </c>
      <c r="CF8" s="241">
        <v>0</v>
      </c>
      <c r="CG8" s="241">
        <v>0</v>
      </c>
      <c r="CH8" s="241">
        <v>0</v>
      </c>
      <c r="CI8" s="241">
        <v>0</v>
      </c>
      <c r="CJ8" s="241">
        <v>0</v>
      </c>
      <c r="CK8" s="241">
        <v>0</v>
      </c>
      <c r="CL8" s="241">
        <v>0</v>
      </c>
      <c r="CM8" s="241">
        <v>0</v>
      </c>
      <c r="CN8" s="241">
        <v>0</v>
      </c>
      <c r="CO8" s="241">
        <v>0</v>
      </c>
      <c r="CP8" s="241">
        <v>0</v>
      </c>
      <c r="CQ8" s="241">
        <v>0</v>
      </c>
      <c r="CR8" s="241">
        <v>0</v>
      </c>
      <c r="CS8" s="241">
        <v>0</v>
      </c>
      <c r="CT8" s="241">
        <v>0</v>
      </c>
      <c r="CU8" s="241">
        <v>0</v>
      </c>
      <c r="CV8" s="241">
        <v>0</v>
      </c>
      <c r="CW8" s="241">
        <v>0</v>
      </c>
      <c r="CX8" s="241">
        <v>0</v>
      </c>
      <c r="CY8" s="241">
        <v>0</v>
      </c>
      <c r="CZ8" s="241">
        <v>0</v>
      </c>
      <c r="DA8" s="241">
        <v>0</v>
      </c>
      <c r="DB8" s="241">
        <v>0</v>
      </c>
      <c r="DC8" s="49"/>
    </row>
    <row r="9" spans="1:106" ht="18" customHeight="1">
      <c r="A9" s="228"/>
      <c r="B9" s="244" t="s">
        <v>17</v>
      </c>
      <c r="C9" s="243" t="s">
        <v>291</v>
      </c>
      <c r="D9" s="242">
        <v>5431.96</v>
      </c>
      <c r="E9" s="241">
        <v>996.35</v>
      </c>
      <c r="F9" s="241">
        <v>340.52</v>
      </c>
      <c r="G9" s="241">
        <v>255.27</v>
      </c>
      <c r="H9" s="241">
        <v>14.7</v>
      </c>
      <c r="I9" s="241">
        <v>91.63</v>
      </c>
      <c r="J9" s="241">
        <v>0</v>
      </c>
      <c r="K9" s="241">
        <v>0</v>
      </c>
      <c r="L9" s="241">
        <v>200.89</v>
      </c>
      <c r="M9" s="241">
        <v>93.34</v>
      </c>
      <c r="N9" s="241">
        <v>2435</v>
      </c>
      <c r="O9" s="241">
        <v>637.9</v>
      </c>
      <c r="P9" s="241">
        <v>490</v>
      </c>
      <c r="Q9" s="241">
        <v>0</v>
      </c>
      <c r="R9" s="241">
        <v>0</v>
      </c>
      <c r="S9" s="241">
        <v>0</v>
      </c>
      <c r="T9" s="241">
        <v>0</v>
      </c>
      <c r="U9" s="241">
        <v>40</v>
      </c>
      <c r="V9" s="241">
        <v>0</v>
      </c>
      <c r="W9" s="241">
        <v>0</v>
      </c>
      <c r="X9" s="241">
        <v>760</v>
      </c>
      <c r="Y9" s="241">
        <v>0</v>
      </c>
      <c r="Z9" s="241">
        <v>50</v>
      </c>
      <c r="AA9" s="241">
        <v>100</v>
      </c>
      <c r="AB9" s="241">
        <v>80</v>
      </c>
      <c r="AC9" s="241">
        <v>50</v>
      </c>
      <c r="AD9" s="241">
        <v>20</v>
      </c>
      <c r="AE9" s="241">
        <v>0</v>
      </c>
      <c r="AF9" s="241">
        <v>0</v>
      </c>
      <c r="AG9" s="241">
        <v>0</v>
      </c>
      <c r="AH9" s="241">
        <v>0</v>
      </c>
      <c r="AI9" s="241">
        <v>0</v>
      </c>
      <c r="AJ9" s="241">
        <v>0</v>
      </c>
      <c r="AK9" s="241">
        <v>0</v>
      </c>
      <c r="AL9" s="241">
        <v>0</v>
      </c>
      <c r="AM9" s="241">
        <v>20</v>
      </c>
      <c r="AN9" s="241">
        <v>0</v>
      </c>
      <c r="AO9" s="241">
        <v>17.1</v>
      </c>
      <c r="AP9" s="241">
        <v>0</v>
      </c>
      <c r="AQ9" s="241">
        <v>120</v>
      </c>
      <c r="AR9" s="241">
        <v>0</v>
      </c>
      <c r="AS9" s="241">
        <v>0</v>
      </c>
      <c r="AT9" s="241">
        <v>50</v>
      </c>
      <c r="AU9" s="241">
        <v>1010.61</v>
      </c>
      <c r="AV9" s="241">
        <v>0</v>
      </c>
      <c r="AW9" s="241">
        <v>138.98</v>
      </c>
      <c r="AX9" s="241">
        <v>0</v>
      </c>
      <c r="AY9" s="241">
        <v>0</v>
      </c>
      <c r="AZ9" s="241">
        <v>0</v>
      </c>
      <c r="BA9" s="241">
        <v>690</v>
      </c>
      <c r="BB9" s="241">
        <v>12.57</v>
      </c>
      <c r="BC9" s="241">
        <v>0</v>
      </c>
      <c r="BD9" s="241">
        <v>0</v>
      </c>
      <c r="BE9" s="241">
        <v>0</v>
      </c>
      <c r="BF9" s="241">
        <v>64.66</v>
      </c>
      <c r="BG9" s="241">
        <v>0</v>
      </c>
      <c r="BH9" s="241">
        <v>0</v>
      </c>
      <c r="BI9" s="241">
        <v>104.4</v>
      </c>
      <c r="BJ9" s="241">
        <v>0</v>
      </c>
      <c r="BK9" s="241">
        <v>0</v>
      </c>
      <c r="BL9" s="241">
        <v>0</v>
      </c>
      <c r="BM9" s="241">
        <v>0</v>
      </c>
      <c r="BN9" s="241">
        <v>0</v>
      </c>
      <c r="BO9" s="241">
        <v>0</v>
      </c>
      <c r="BP9" s="241">
        <v>0</v>
      </c>
      <c r="BQ9" s="241">
        <v>0</v>
      </c>
      <c r="BR9" s="241">
        <v>0</v>
      </c>
      <c r="BS9" s="241">
        <v>0</v>
      </c>
      <c r="BT9" s="241">
        <v>0</v>
      </c>
      <c r="BU9" s="241">
        <v>990</v>
      </c>
      <c r="BV9" s="241">
        <v>0</v>
      </c>
      <c r="BW9" s="241">
        <v>990</v>
      </c>
      <c r="BX9" s="241">
        <v>0</v>
      </c>
      <c r="BY9" s="241">
        <v>0</v>
      </c>
      <c r="BZ9" s="241">
        <v>0</v>
      </c>
      <c r="CA9" s="241">
        <v>0</v>
      </c>
      <c r="CB9" s="241">
        <v>0</v>
      </c>
      <c r="CC9" s="241">
        <v>0</v>
      </c>
      <c r="CD9" s="241">
        <v>0</v>
      </c>
      <c r="CE9" s="241">
        <v>0</v>
      </c>
      <c r="CF9" s="241">
        <v>0</v>
      </c>
      <c r="CG9" s="241">
        <v>0</v>
      </c>
      <c r="CH9" s="241">
        <v>0</v>
      </c>
      <c r="CI9" s="241">
        <v>0</v>
      </c>
      <c r="CJ9" s="241">
        <v>0</v>
      </c>
      <c r="CK9" s="241">
        <v>0</v>
      </c>
      <c r="CL9" s="241">
        <v>0</v>
      </c>
      <c r="CM9" s="241">
        <v>0</v>
      </c>
      <c r="CN9" s="241">
        <v>0</v>
      </c>
      <c r="CO9" s="241">
        <v>0</v>
      </c>
      <c r="CP9" s="241">
        <v>0</v>
      </c>
      <c r="CQ9" s="241">
        <v>0</v>
      </c>
      <c r="CR9" s="241">
        <v>0</v>
      </c>
      <c r="CS9" s="241">
        <v>0</v>
      </c>
      <c r="CT9" s="241">
        <v>0</v>
      </c>
      <c r="CU9" s="241">
        <v>0</v>
      </c>
      <c r="CV9" s="241">
        <v>0</v>
      </c>
      <c r="CW9" s="241">
        <v>0</v>
      </c>
      <c r="CX9" s="241">
        <v>0</v>
      </c>
      <c r="CY9" s="241">
        <v>0</v>
      </c>
      <c r="CZ9" s="241">
        <v>0</v>
      </c>
      <c r="DA9" s="241">
        <v>0</v>
      </c>
      <c r="DB9" s="241">
        <v>0</v>
      </c>
    </row>
    <row r="10" spans="1:106" ht="18" customHeight="1">
      <c r="A10" s="228" t="s">
        <v>35</v>
      </c>
      <c r="B10" s="244" t="s">
        <v>1</v>
      </c>
      <c r="C10" s="243" t="s">
        <v>312</v>
      </c>
      <c r="D10" s="242">
        <v>713.19</v>
      </c>
      <c r="E10" s="241">
        <v>530.91</v>
      </c>
      <c r="F10" s="241">
        <v>176.28</v>
      </c>
      <c r="G10" s="241">
        <v>209.44</v>
      </c>
      <c r="H10" s="241">
        <v>14.7</v>
      </c>
      <c r="I10" s="241">
        <v>37.15</v>
      </c>
      <c r="J10" s="241">
        <v>0</v>
      </c>
      <c r="K10" s="241">
        <v>0</v>
      </c>
      <c r="L10" s="241">
        <v>0</v>
      </c>
      <c r="M10" s="241">
        <v>93.34</v>
      </c>
      <c r="N10" s="241">
        <v>150</v>
      </c>
      <c r="O10" s="241">
        <v>120.32</v>
      </c>
      <c r="P10" s="241">
        <v>0</v>
      </c>
      <c r="Q10" s="241">
        <v>0</v>
      </c>
      <c r="R10" s="241">
        <v>0</v>
      </c>
      <c r="S10" s="241">
        <v>0</v>
      </c>
      <c r="T10" s="241">
        <v>0</v>
      </c>
      <c r="U10" s="241">
        <v>0</v>
      </c>
      <c r="V10" s="241">
        <v>0</v>
      </c>
      <c r="W10" s="241">
        <v>0</v>
      </c>
      <c r="X10" s="241">
        <v>0</v>
      </c>
      <c r="Y10" s="241">
        <v>0</v>
      </c>
      <c r="Z10" s="241">
        <v>0</v>
      </c>
      <c r="AA10" s="241">
        <v>0</v>
      </c>
      <c r="AB10" s="241">
        <v>0</v>
      </c>
      <c r="AC10" s="241">
        <v>0</v>
      </c>
      <c r="AD10" s="241">
        <v>20</v>
      </c>
      <c r="AE10" s="241">
        <v>0</v>
      </c>
      <c r="AF10" s="241">
        <v>0</v>
      </c>
      <c r="AG10" s="241">
        <v>0</v>
      </c>
      <c r="AH10" s="241">
        <v>0</v>
      </c>
      <c r="AI10" s="241">
        <v>0</v>
      </c>
      <c r="AJ10" s="241">
        <v>0</v>
      </c>
      <c r="AK10" s="241">
        <v>0</v>
      </c>
      <c r="AL10" s="241">
        <v>0</v>
      </c>
      <c r="AM10" s="241">
        <v>0</v>
      </c>
      <c r="AN10" s="241">
        <v>0</v>
      </c>
      <c r="AO10" s="241">
        <v>9.68</v>
      </c>
      <c r="AP10" s="241">
        <v>0</v>
      </c>
      <c r="AQ10" s="241">
        <v>0</v>
      </c>
      <c r="AR10" s="241">
        <v>0</v>
      </c>
      <c r="AS10" s="241">
        <v>0</v>
      </c>
      <c r="AT10" s="241">
        <v>0</v>
      </c>
      <c r="AU10" s="241">
        <v>32.28</v>
      </c>
      <c r="AV10" s="241">
        <v>0</v>
      </c>
      <c r="AW10" s="241">
        <v>0</v>
      </c>
      <c r="AX10" s="241">
        <v>0</v>
      </c>
      <c r="AY10" s="241">
        <v>0</v>
      </c>
      <c r="AZ10" s="241">
        <v>0</v>
      </c>
      <c r="BA10" s="241">
        <v>0</v>
      </c>
      <c r="BB10" s="241">
        <v>0</v>
      </c>
      <c r="BC10" s="241">
        <v>0</v>
      </c>
      <c r="BD10" s="241">
        <v>0</v>
      </c>
      <c r="BE10" s="241">
        <v>0</v>
      </c>
      <c r="BF10" s="241">
        <v>32.28</v>
      </c>
      <c r="BG10" s="241">
        <v>0</v>
      </c>
      <c r="BH10" s="241">
        <v>0</v>
      </c>
      <c r="BI10" s="241">
        <v>0</v>
      </c>
      <c r="BJ10" s="241">
        <v>0</v>
      </c>
      <c r="BK10" s="241">
        <v>0</v>
      </c>
      <c r="BL10" s="241">
        <v>0</v>
      </c>
      <c r="BM10" s="241">
        <v>0</v>
      </c>
      <c r="BN10" s="241">
        <v>0</v>
      </c>
      <c r="BO10" s="241">
        <v>0</v>
      </c>
      <c r="BP10" s="241">
        <v>0</v>
      </c>
      <c r="BQ10" s="241">
        <v>0</v>
      </c>
      <c r="BR10" s="241">
        <v>0</v>
      </c>
      <c r="BS10" s="241">
        <v>0</v>
      </c>
      <c r="BT10" s="241">
        <v>0</v>
      </c>
      <c r="BU10" s="241">
        <v>0</v>
      </c>
      <c r="BV10" s="241">
        <v>0</v>
      </c>
      <c r="BW10" s="241">
        <v>0</v>
      </c>
      <c r="BX10" s="241">
        <v>0</v>
      </c>
      <c r="BY10" s="241">
        <v>0</v>
      </c>
      <c r="BZ10" s="241">
        <v>0</v>
      </c>
      <c r="CA10" s="241">
        <v>0</v>
      </c>
      <c r="CB10" s="241">
        <v>0</v>
      </c>
      <c r="CC10" s="241">
        <v>0</v>
      </c>
      <c r="CD10" s="241">
        <v>0</v>
      </c>
      <c r="CE10" s="241">
        <v>0</v>
      </c>
      <c r="CF10" s="241">
        <v>0</v>
      </c>
      <c r="CG10" s="241">
        <v>0</v>
      </c>
      <c r="CH10" s="241">
        <v>0</v>
      </c>
      <c r="CI10" s="241">
        <v>0</v>
      </c>
      <c r="CJ10" s="241">
        <v>0</v>
      </c>
      <c r="CK10" s="241">
        <v>0</v>
      </c>
      <c r="CL10" s="241">
        <v>0</v>
      </c>
      <c r="CM10" s="241">
        <v>0</v>
      </c>
      <c r="CN10" s="241">
        <v>0</v>
      </c>
      <c r="CO10" s="241">
        <v>0</v>
      </c>
      <c r="CP10" s="241">
        <v>0</v>
      </c>
      <c r="CQ10" s="241">
        <v>0</v>
      </c>
      <c r="CR10" s="241">
        <v>0</v>
      </c>
      <c r="CS10" s="241">
        <v>0</v>
      </c>
      <c r="CT10" s="241">
        <v>0</v>
      </c>
      <c r="CU10" s="241">
        <v>0</v>
      </c>
      <c r="CV10" s="241">
        <v>0</v>
      </c>
      <c r="CW10" s="241">
        <v>0</v>
      </c>
      <c r="CX10" s="241">
        <v>0</v>
      </c>
      <c r="CY10" s="241">
        <v>0</v>
      </c>
      <c r="CZ10" s="241">
        <v>0</v>
      </c>
      <c r="DA10" s="241">
        <v>0</v>
      </c>
      <c r="DB10" s="241">
        <v>0</v>
      </c>
    </row>
    <row r="11" spans="1:106" ht="18" customHeight="1">
      <c r="A11" s="228" t="s">
        <v>292</v>
      </c>
      <c r="B11" s="244" t="s">
        <v>1</v>
      </c>
      <c r="C11" s="243" t="s">
        <v>38</v>
      </c>
      <c r="D11" s="242">
        <v>3980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2210</v>
      </c>
      <c r="O11" s="241">
        <v>450</v>
      </c>
      <c r="P11" s="241">
        <v>490</v>
      </c>
      <c r="Q11" s="241">
        <v>0</v>
      </c>
      <c r="R11" s="241">
        <v>0</v>
      </c>
      <c r="S11" s="241">
        <v>0</v>
      </c>
      <c r="T11" s="241">
        <v>0</v>
      </c>
      <c r="U11" s="241">
        <v>40</v>
      </c>
      <c r="V11" s="241">
        <v>0</v>
      </c>
      <c r="W11" s="241">
        <v>0</v>
      </c>
      <c r="X11" s="241">
        <v>760</v>
      </c>
      <c r="Y11" s="241">
        <v>0</v>
      </c>
      <c r="Z11" s="241">
        <v>50</v>
      </c>
      <c r="AA11" s="241">
        <v>100</v>
      </c>
      <c r="AB11" s="241">
        <v>80</v>
      </c>
      <c r="AC11" s="241">
        <v>50</v>
      </c>
      <c r="AD11" s="241">
        <v>0</v>
      </c>
      <c r="AE11" s="241">
        <v>0</v>
      </c>
      <c r="AF11" s="241">
        <v>0</v>
      </c>
      <c r="AG11" s="241">
        <v>0</v>
      </c>
      <c r="AH11" s="241">
        <v>0</v>
      </c>
      <c r="AI11" s="241">
        <v>0</v>
      </c>
      <c r="AJ11" s="241">
        <v>0</v>
      </c>
      <c r="AK11" s="241">
        <v>0</v>
      </c>
      <c r="AL11" s="241">
        <v>0</v>
      </c>
      <c r="AM11" s="241">
        <v>20</v>
      </c>
      <c r="AN11" s="241">
        <v>0</v>
      </c>
      <c r="AO11" s="241">
        <v>0</v>
      </c>
      <c r="AP11" s="241">
        <v>0</v>
      </c>
      <c r="AQ11" s="241">
        <v>120</v>
      </c>
      <c r="AR11" s="241">
        <v>0</v>
      </c>
      <c r="AS11" s="241">
        <v>0</v>
      </c>
      <c r="AT11" s="241">
        <v>50</v>
      </c>
      <c r="AU11" s="241">
        <v>780</v>
      </c>
      <c r="AV11" s="241">
        <v>0</v>
      </c>
      <c r="AW11" s="241">
        <v>0</v>
      </c>
      <c r="AX11" s="241">
        <v>0</v>
      </c>
      <c r="AY11" s="241">
        <v>0</v>
      </c>
      <c r="AZ11" s="241">
        <v>0</v>
      </c>
      <c r="BA11" s="241">
        <v>690</v>
      </c>
      <c r="BB11" s="241">
        <v>0</v>
      </c>
      <c r="BC11" s="241">
        <v>0</v>
      </c>
      <c r="BD11" s="241">
        <v>0</v>
      </c>
      <c r="BE11" s="241">
        <v>0</v>
      </c>
      <c r="BF11" s="241">
        <v>0</v>
      </c>
      <c r="BG11" s="241">
        <v>0</v>
      </c>
      <c r="BH11" s="241">
        <v>0</v>
      </c>
      <c r="BI11" s="241">
        <v>90</v>
      </c>
      <c r="BJ11" s="241">
        <v>0</v>
      </c>
      <c r="BK11" s="241">
        <v>0</v>
      </c>
      <c r="BL11" s="241">
        <v>0</v>
      </c>
      <c r="BM11" s="241">
        <v>0</v>
      </c>
      <c r="BN11" s="241">
        <v>0</v>
      </c>
      <c r="BO11" s="241">
        <v>0</v>
      </c>
      <c r="BP11" s="241">
        <v>0</v>
      </c>
      <c r="BQ11" s="241">
        <v>0</v>
      </c>
      <c r="BR11" s="241">
        <v>0</v>
      </c>
      <c r="BS11" s="241">
        <v>0</v>
      </c>
      <c r="BT11" s="241">
        <v>0</v>
      </c>
      <c r="BU11" s="241">
        <v>990</v>
      </c>
      <c r="BV11" s="241">
        <v>0</v>
      </c>
      <c r="BW11" s="241">
        <v>990</v>
      </c>
      <c r="BX11" s="241">
        <v>0</v>
      </c>
      <c r="BY11" s="241">
        <v>0</v>
      </c>
      <c r="BZ11" s="241">
        <v>0</v>
      </c>
      <c r="CA11" s="241">
        <v>0</v>
      </c>
      <c r="CB11" s="241">
        <v>0</v>
      </c>
      <c r="CC11" s="241">
        <v>0</v>
      </c>
      <c r="CD11" s="241">
        <v>0</v>
      </c>
      <c r="CE11" s="241">
        <v>0</v>
      </c>
      <c r="CF11" s="241">
        <v>0</v>
      </c>
      <c r="CG11" s="241">
        <v>0</v>
      </c>
      <c r="CH11" s="241">
        <v>0</v>
      </c>
      <c r="CI11" s="241">
        <v>0</v>
      </c>
      <c r="CJ11" s="241">
        <v>0</v>
      </c>
      <c r="CK11" s="241">
        <v>0</v>
      </c>
      <c r="CL11" s="241">
        <v>0</v>
      </c>
      <c r="CM11" s="241">
        <v>0</v>
      </c>
      <c r="CN11" s="241">
        <v>0</v>
      </c>
      <c r="CO11" s="241">
        <v>0</v>
      </c>
      <c r="CP11" s="241">
        <v>0</v>
      </c>
      <c r="CQ11" s="241">
        <v>0</v>
      </c>
      <c r="CR11" s="241">
        <v>0</v>
      </c>
      <c r="CS11" s="241">
        <v>0</v>
      </c>
      <c r="CT11" s="241">
        <v>0</v>
      </c>
      <c r="CU11" s="241">
        <v>0</v>
      </c>
      <c r="CV11" s="241">
        <v>0</v>
      </c>
      <c r="CW11" s="241">
        <v>0</v>
      </c>
      <c r="CX11" s="241">
        <v>0</v>
      </c>
      <c r="CY11" s="241">
        <v>0</v>
      </c>
      <c r="CZ11" s="241">
        <v>0</v>
      </c>
      <c r="DA11" s="241">
        <v>0</v>
      </c>
      <c r="DB11" s="241">
        <v>0</v>
      </c>
    </row>
    <row r="12" spans="1:106" ht="18" customHeight="1">
      <c r="A12" s="228" t="s">
        <v>272</v>
      </c>
      <c r="B12" s="244" t="s">
        <v>1</v>
      </c>
      <c r="C12" s="243" t="s">
        <v>201</v>
      </c>
      <c r="D12" s="242">
        <v>572.82</v>
      </c>
      <c r="E12" s="241">
        <v>465.44</v>
      </c>
      <c r="F12" s="241">
        <v>164.24</v>
      </c>
      <c r="G12" s="241">
        <v>45.83</v>
      </c>
      <c r="H12" s="241">
        <v>0</v>
      </c>
      <c r="I12" s="241">
        <v>54.48</v>
      </c>
      <c r="J12" s="241">
        <v>0</v>
      </c>
      <c r="K12" s="241">
        <v>0</v>
      </c>
      <c r="L12" s="241">
        <v>200.89</v>
      </c>
      <c r="M12" s="241">
        <v>0</v>
      </c>
      <c r="N12" s="241">
        <v>75</v>
      </c>
      <c r="O12" s="241">
        <v>67.58</v>
      </c>
      <c r="P12" s="241">
        <v>0</v>
      </c>
      <c r="Q12" s="241">
        <v>0</v>
      </c>
      <c r="R12" s="241">
        <v>0</v>
      </c>
      <c r="S12" s="241">
        <v>0</v>
      </c>
      <c r="T12" s="241">
        <v>0</v>
      </c>
      <c r="U12" s="241">
        <v>0</v>
      </c>
      <c r="V12" s="241">
        <v>0</v>
      </c>
      <c r="W12" s="241">
        <v>0</v>
      </c>
      <c r="X12" s="241">
        <v>0</v>
      </c>
      <c r="Y12" s="241">
        <v>0</v>
      </c>
      <c r="Z12" s="241">
        <v>0</v>
      </c>
      <c r="AA12" s="241">
        <v>0</v>
      </c>
      <c r="AB12" s="241">
        <v>0</v>
      </c>
      <c r="AC12" s="241">
        <v>0</v>
      </c>
      <c r="AD12" s="241">
        <v>0</v>
      </c>
      <c r="AE12" s="241">
        <v>0</v>
      </c>
      <c r="AF12" s="241">
        <v>0</v>
      </c>
      <c r="AG12" s="241">
        <v>0</v>
      </c>
      <c r="AH12" s="241">
        <v>0</v>
      </c>
      <c r="AI12" s="241">
        <v>0</v>
      </c>
      <c r="AJ12" s="241">
        <v>0</v>
      </c>
      <c r="AK12" s="241">
        <v>0</v>
      </c>
      <c r="AL12" s="241">
        <v>0</v>
      </c>
      <c r="AM12" s="241">
        <v>0</v>
      </c>
      <c r="AN12" s="241">
        <v>0</v>
      </c>
      <c r="AO12" s="241">
        <v>7.42</v>
      </c>
      <c r="AP12" s="241">
        <v>0</v>
      </c>
      <c r="AQ12" s="241">
        <v>0</v>
      </c>
      <c r="AR12" s="241">
        <v>0</v>
      </c>
      <c r="AS12" s="241">
        <v>0</v>
      </c>
      <c r="AT12" s="241">
        <v>0</v>
      </c>
      <c r="AU12" s="241">
        <v>32.38</v>
      </c>
      <c r="AV12" s="241">
        <v>0</v>
      </c>
      <c r="AW12" s="241">
        <v>0</v>
      </c>
      <c r="AX12" s="241">
        <v>0</v>
      </c>
      <c r="AY12" s="241">
        <v>0</v>
      </c>
      <c r="AZ12" s="241">
        <v>0</v>
      </c>
      <c r="BA12" s="241">
        <v>0</v>
      </c>
      <c r="BB12" s="241">
        <v>0</v>
      </c>
      <c r="BC12" s="241">
        <v>0</v>
      </c>
      <c r="BD12" s="241">
        <v>0</v>
      </c>
      <c r="BE12" s="241">
        <v>0</v>
      </c>
      <c r="BF12" s="241">
        <v>32.38</v>
      </c>
      <c r="BG12" s="241">
        <v>0</v>
      </c>
      <c r="BH12" s="241">
        <v>0</v>
      </c>
      <c r="BI12" s="241">
        <v>0</v>
      </c>
      <c r="BJ12" s="241">
        <v>0</v>
      </c>
      <c r="BK12" s="241">
        <v>0</v>
      </c>
      <c r="BL12" s="241">
        <v>0</v>
      </c>
      <c r="BM12" s="241">
        <v>0</v>
      </c>
      <c r="BN12" s="241">
        <v>0</v>
      </c>
      <c r="BO12" s="241">
        <v>0</v>
      </c>
      <c r="BP12" s="241">
        <v>0</v>
      </c>
      <c r="BQ12" s="241">
        <v>0</v>
      </c>
      <c r="BR12" s="241">
        <v>0</v>
      </c>
      <c r="BS12" s="241">
        <v>0</v>
      </c>
      <c r="BT12" s="241">
        <v>0</v>
      </c>
      <c r="BU12" s="241">
        <v>0</v>
      </c>
      <c r="BV12" s="241">
        <v>0</v>
      </c>
      <c r="BW12" s="241">
        <v>0</v>
      </c>
      <c r="BX12" s="241">
        <v>0</v>
      </c>
      <c r="BY12" s="241">
        <v>0</v>
      </c>
      <c r="BZ12" s="241">
        <v>0</v>
      </c>
      <c r="CA12" s="241">
        <v>0</v>
      </c>
      <c r="CB12" s="241">
        <v>0</v>
      </c>
      <c r="CC12" s="241">
        <v>0</v>
      </c>
      <c r="CD12" s="241">
        <v>0</v>
      </c>
      <c r="CE12" s="241">
        <v>0</v>
      </c>
      <c r="CF12" s="241">
        <v>0</v>
      </c>
      <c r="CG12" s="241">
        <v>0</v>
      </c>
      <c r="CH12" s="241">
        <v>0</v>
      </c>
      <c r="CI12" s="241">
        <v>0</v>
      </c>
      <c r="CJ12" s="241">
        <v>0</v>
      </c>
      <c r="CK12" s="241">
        <v>0</v>
      </c>
      <c r="CL12" s="241">
        <v>0</v>
      </c>
      <c r="CM12" s="241">
        <v>0</v>
      </c>
      <c r="CN12" s="241">
        <v>0</v>
      </c>
      <c r="CO12" s="241">
        <v>0</v>
      </c>
      <c r="CP12" s="241">
        <v>0</v>
      </c>
      <c r="CQ12" s="241">
        <v>0</v>
      </c>
      <c r="CR12" s="241">
        <v>0</v>
      </c>
      <c r="CS12" s="241">
        <v>0</v>
      </c>
      <c r="CT12" s="241">
        <v>0</v>
      </c>
      <c r="CU12" s="241">
        <v>0</v>
      </c>
      <c r="CV12" s="241">
        <v>0</v>
      </c>
      <c r="CW12" s="241">
        <v>0</v>
      </c>
      <c r="CX12" s="241">
        <v>0</v>
      </c>
      <c r="CY12" s="241">
        <v>0</v>
      </c>
      <c r="CZ12" s="241">
        <v>0</v>
      </c>
      <c r="DA12" s="241">
        <v>0</v>
      </c>
      <c r="DB12" s="241">
        <v>0</v>
      </c>
    </row>
    <row r="13" spans="1:106" ht="18" customHeight="1">
      <c r="A13" s="228" t="s">
        <v>338</v>
      </c>
      <c r="B13" s="244" t="s">
        <v>1</v>
      </c>
      <c r="C13" s="243" t="s">
        <v>104</v>
      </c>
      <c r="D13" s="242">
        <v>165.95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1">
        <v>0</v>
      </c>
      <c r="V13" s="241">
        <v>0</v>
      </c>
      <c r="W13" s="241">
        <v>0</v>
      </c>
      <c r="X13" s="241">
        <v>0</v>
      </c>
      <c r="Y13" s="241">
        <v>0</v>
      </c>
      <c r="Z13" s="241">
        <v>0</v>
      </c>
      <c r="AA13" s="241">
        <v>0</v>
      </c>
      <c r="AB13" s="241">
        <v>0</v>
      </c>
      <c r="AC13" s="241">
        <v>0</v>
      </c>
      <c r="AD13" s="241">
        <v>0</v>
      </c>
      <c r="AE13" s="241">
        <v>0</v>
      </c>
      <c r="AF13" s="241">
        <v>0</v>
      </c>
      <c r="AG13" s="241">
        <v>0</v>
      </c>
      <c r="AH13" s="241">
        <v>0</v>
      </c>
      <c r="AI13" s="241">
        <v>0</v>
      </c>
      <c r="AJ13" s="241">
        <v>0</v>
      </c>
      <c r="AK13" s="241">
        <v>0</v>
      </c>
      <c r="AL13" s="241">
        <v>0</v>
      </c>
      <c r="AM13" s="241">
        <v>0</v>
      </c>
      <c r="AN13" s="241">
        <v>0</v>
      </c>
      <c r="AO13" s="241">
        <v>0</v>
      </c>
      <c r="AP13" s="241">
        <v>0</v>
      </c>
      <c r="AQ13" s="241">
        <v>0</v>
      </c>
      <c r="AR13" s="241">
        <v>0</v>
      </c>
      <c r="AS13" s="241">
        <v>0</v>
      </c>
      <c r="AT13" s="241">
        <v>0</v>
      </c>
      <c r="AU13" s="241">
        <v>165.95</v>
      </c>
      <c r="AV13" s="241">
        <v>0</v>
      </c>
      <c r="AW13" s="241">
        <v>138.98</v>
      </c>
      <c r="AX13" s="241">
        <v>0</v>
      </c>
      <c r="AY13" s="241">
        <v>0</v>
      </c>
      <c r="AZ13" s="241">
        <v>0</v>
      </c>
      <c r="BA13" s="241">
        <v>0</v>
      </c>
      <c r="BB13" s="241">
        <v>12.57</v>
      </c>
      <c r="BC13" s="241">
        <v>0</v>
      </c>
      <c r="BD13" s="241">
        <v>0</v>
      </c>
      <c r="BE13" s="241">
        <v>0</v>
      </c>
      <c r="BF13" s="241">
        <v>0</v>
      </c>
      <c r="BG13" s="241">
        <v>0</v>
      </c>
      <c r="BH13" s="241">
        <v>0</v>
      </c>
      <c r="BI13" s="241">
        <v>14.4</v>
      </c>
      <c r="BJ13" s="241">
        <v>0</v>
      </c>
      <c r="BK13" s="241">
        <v>0</v>
      </c>
      <c r="BL13" s="241">
        <v>0</v>
      </c>
      <c r="BM13" s="241">
        <v>0</v>
      </c>
      <c r="BN13" s="241">
        <v>0</v>
      </c>
      <c r="BO13" s="241">
        <v>0</v>
      </c>
      <c r="BP13" s="241">
        <v>0</v>
      </c>
      <c r="BQ13" s="241">
        <v>0</v>
      </c>
      <c r="BR13" s="241">
        <v>0</v>
      </c>
      <c r="BS13" s="241">
        <v>0</v>
      </c>
      <c r="BT13" s="241">
        <v>0</v>
      </c>
      <c r="BU13" s="241">
        <v>0</v>
      </c>
      <c r="BV13" s="241">
        <v>0</v>
      </c>
      <c r="BW13" s="241">
        <v>0</v>
      </c>
      <c r="BX13" s="241">
        <v>0</v>
      </c>
      <c r="BY13" s="241">
        <v>0</v>
      </c>
      <c r="BZ13" s="241">
        <v>0</v>
      </c>
      <c r="CA13" s="241">
        <v>0</v>
      </c>
      <c r="CB13" s="241">
        <v>0</v>
      </c>
      <c r="CC13" s="241">
        <v>0</v>
      </c>
      <c r="CD13" s="241">
        <v>0</v>
      </c>
      <c r="CE13" s="241">
        <v>0</v>
      </c>
      <c r="CF13" s="241">
        <v>0</v>
      </c>
      <c r="CG13" s="241">
        <v>0</v>
      </c>
      <c r="CH13" s="241">
        <v>0</v>
      </c>
      <c r="CI13" s="241">
        <v>0</v>
      </c>
      <c r="CJ13" s="241">
        <v>0</v>
      </c>
      <c r="CK13" s="241">
        <v>0</v>
      </c>
      <c r="CL13" s="241">
        <v>0</v>
      </c>
      <c r="CM13" s="241">
        <v>0</v>
      </c>
      <c r="CN13" s="241">
        <v>0</v>
      </c>
      <c r="CO13" s="241">
        <v>0</v>
      </c>
      <c r="CP13" s="241">
        <v>0</v>
      </c>
      <c r="CQ13" s="241">
        <v>0</v>
      </c>
      <c r="CR13" s="241">
        <v>0</v>
      </c>
      <c r="CS13" s="241">
        <v>0</v>
      </c>
      <c r="CT13" s="241">
        <v>0</v>
      </c>
      <c r="CU13" s="241">
        <v>0</v>
      </c>
      <c r="CV13" s="241">
        <v>0</v>
      </c>
      <c r="CW13" s="241">
        <v>0</v>
      </c>
      <c r="CX13" s="241">
        <v>0</v>
      </c>
      <c r="CY13" s="241">
        <v>0</v>
      </c>
      <c r="CZ13" s="241">
        <v>0</v>
      </c>
      <c r="DA13" s="241">
        <v>0</v>
      </c>
      <c r="DB13" s="241">
        <v>0</v>
      </c>
    </row>
    <row r="14" spans="1:106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E14" s="18"/>
      <c r="AF14" s="18"/>
      <c r="AG14" s="18"/>
      <c r="AH14" s="18"/>
      <c r="AI14" s="18"/>
      <c r="AJ14" s="18"/>
      <c r="AL14" s="18"/>
      <c r="AM14" s="18"/>
      <c r="AO14" s="18"/>
      <c r="AP14" s="18"/>
      <c r="AQ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L14" s="18"/>
      <c r="BM14" s="18"/>
      <c r="BN14" s="18"/>
      <c r="BP14" s="18"/>
      <c r="BQ14" s="18"/>
      <c r="BV14" s="18"/>
      <c r="BW14" s="18"/>
      <c r="BX14" s="18"/>
      <c r="BY14" s="18"/>
      <c r="BZ14" s="18"/>
      <c r="CA14" s="18"/>
      <c r="CE14" s="18"/>
      <c r="CF14" s="18"/>
      <c r="CH14" s="18"/>
      <c r="CS14" s="18"/>
      <c r="CT14" s="18"/>
      <c r="CU14" s="18"/>
      <c r="CV14" s="18"/>
      <c r="CW14" s="18"/>
      <c r="CY14" s="18"/>
      <c r="CZ14" s="18"/>
      <c r="DA14" s="18"/>
      <c r="DB14" s="18"/>
    </row>
    <row r="15" spans="1:106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F15" s="18"/>
      <c r="AG15" s="18"/>
      <c r="AH15" s="18"/>
      <c r="AL15" s="18"/>
      <c r="AM15" s="18"/>
      <c r="AN15" s="18"/>
      <c r="AO15" s="18"/>
      <c r="AP15" s="18"/>
      <c r="AQ15" s="18"/>
      <c r="AR15" s="18"/>
      <c r="AS15" s="18"/>
      <c r="AT15" s="18"/>
      <c r="AV15" s="18"/>
      <c r="AW15" s="18"/>
      <c r="AX15" s="18"/>
      <c r="AY15" s="18"/>
      <c r="AZ15" s="18"/>
      <c r="BA15" s="18"/>
      <c r="BB15" s="18"/>
      <c r="BC15" s="18"/>
      <c r="BE15" s="18"/>
      <c r="BM15" s="18"/>
      <c r="BN15" s="18"/>
      <c r="BO15" s="18"/>
      <c r="BP15" s="18"/>
      <c r="BU15" s="18"/>
      <c r="BV15" s="18"/>
      <c r="BW15" s="18"/>
      <c r="BY15" s="18"/>
      <c r="BZ15" s="18"/>
      <c r="CA15" s="18"/>
      <c r="CD15" s="18"/>
      <c r="CE15" s="18"/>
      <c r="CH15" s="18"/>
      <c r="CS15" s="18"/>
      <c r="CT15" s="18"/>
      <c r="CV15" s="18"/>
      <c r="CW15" s="18"/>
      <c r="CX15" s="18"/>
      <c r="CY15" s="18"/>
      <c r="CZ15" s="18"/>
      <c r="DA15" s="18"/>
      <c r="DB15" s="18"/>
    </row>
    <row r="16" spans="1:101" ht="9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F16" s="18"/>
      <c r="AG16" s="18"/>
      <c r="AH16" s="18"/>
      <c r="AM16" s="18"/>
      <c r="AO16" s="18"/>
      <c r="AP16" s="18"/>
      <c r="AQ16" s="18"/>
      <c r="AS16" s="18"/>
      <c r="AT16" s="18"/>
      <c r="AV16" s="18"/>
      <c r="AW16" s="18"/>
      <c r="AX16" s="18"/>
      <c r="AY16" s="18"/>
      <c r="AZ16" s="18"/>
      <c r="BA16" s="18"/>
      <c r="BB16" s="18"/>
      <c r="BC16" s="18"/>
      <c r="BE16" s="18"/>
      <c r="BM16" s="18"/>
      <c r="BN16" s="18"/>
      <c r="BO16" s="18"/>
      <c r="BP16" s="18"/>
      <c r="BU16" s="18"/>
      <c r="BV16" s="18"/>
      <c r="BX16" s="18"/>
      <c r="BY16" s="18"/>
      <c r="BZ16" s="18"/>
      <c r="CD16" s="18"/>
      <c r="CH16" s="18"/>
      <c r="CU16" s="18"/>
      <c r="CV16" s="18"/>
      <c r="CW16" s="18"/>
    </row>
    <row r="17" spans="1:100" ht="9.75" customHeight="1">
      <c r="A17" s="18"/>
      <c r="B17" s="18"/>
      <c r="C17" s="18"/>
      <c r="D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AA17" s="18"/>
      <c r="AC17" s="18"/>
      <c r="AF17" s="18"/>
      <c r="AG17" s="18"/>
      <c r="AH17" s="18"/>
      <c r="AL17" s="18"/>
      <c r="AM17" s="18"/>
      <c r="AN17" s="18"/>
      <c r="AO17" s="18"/>
      <c r="AS17" s="18"/>
      <c r="AT17" s="18"/>
      <c r="AX17" s="18"/>
      <c r="AY17" s="18"/>
      <c r="AZ17" s="18"/>
      <c r="BA17" s="18"/>
      <c r="BC17" s="18"/>
      <c r="BE17" s="18"/>
      <c r="BM17" s="18"/>
      <c r="BW17" s="18"/>
      <c r="BX17" s="18"/>
      <c r="BY17" s="18"/>
      <c r="CI17" s="18"/>
      <c r="CT17" s="18"/>
      <c r="CU17" s="18"/>
      <c r="CV17" s="18"/>
    </row>
    <row r="18" spans="2:98" ht="9.75" customHeight="1">
      <c r="B18" s="18"/>
      <c r="C18" s="18"/>
      <c r="D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W18" s="18"/>
      <c r="X18" s="18"/>
      <c r="Y18" s="18"/>
      <c r="AA18" s="18"/>
      <c r="AD18" s="18"/>
      <c r="AF18" s="18"/>
      <c r="AG18" s="18"/>
      <c r="AH18" s="18"/>
      <c r="AL18" s="18"/>
      <c r="AM18" s="18"/>
      <c r="AN18" s="18"/>
      <c r="AO18" s="18"/>
      <c r="AT18" s="18"/>
      <c r="AX18" s="18"/>
      <c r="AY18" s="18"/>
      <c r="BA18" s="18"/>
      <c r="BB18" s="18"/>
      <c r="BC18" s="18"/>
      <c r="BE18" s="18"/>
      <c r="BV18" s="18"/>
      <c r="BW18" s="18"/>
      <c r="BX18" s="18"/>
      <c r="BY18" s="18"/>
      <c r="CT18" s="18"/>
    </row>
    <row r="19" spans="2:76" ht="9.75" customHeight="1">
      <c r="B19" s="18"/>
      <c r="C19" s="18"/>
      <c r="D19" s="18"/>
      <c r="H19" s="18"/>
      <c r="I19" s="18"/>
      <c r="J19" s="18"/>
      <c r="K19" s="18"/>
      <c r="L19" s="18"/>
      <c r="M19" s="18"/>
      <c r="O19" s="18"/>
      <c r="P19" s="18"/>
      <c r="Q19" s="18"/>
      <c r="R19" s="18"/>
      <c r="S19" s="18"/>
      <c r="U19" s="18"/>
      <c r="V19" s="18"/>
      <c r="W19" s="18"/>
      <c r="X19" s="18"/>
      <c r="Y19" s="18"/>
      <c r="Z19" s="18"/>
      <c r="AA19" s="18"/>
      <c r="AD19" s="18"/>
      <c r="AE19" s="18"/>
      <c r="AF19" s="18"/>
      <c r="AG19" s="18"/>
      <c r="AH19" s="18"/>
      <c r="AM19" s="18"/>
      <c r="AU19" s="18"/>
      <c r="AX19" s="18"/>
      <c r="AZ19" s="18"/>
      <c r="BA19" s="18"/>
      <c r="BB19" s="18"/>
      <c r="BE19" s="18"/>
      <c r="BV19" s="18"/>
      <c r="BW19" s="18"/>
      <c r="BX19" s="18"/>
    </row>
    <row r="20" spans="2:74" ht="9.75" customHeight="1">
      <c r="B20" s="18"/>
      <c r="C20" s="18"/>
      <c r="D20" s="18"/>
      <c r="H20" s="18"/>
      <c r="I20" s="18"/>
      <c r="J20" s="18"/>
      <c r="L20" s="18"/>
      <c r="M20" s="18"/>
      <c r="O20" s="18"/>
      <c r="P20" s="18"/>
      <c r="Q20" s="18"/>
      <c r="R20" s="18"/>
      <c r="S20" s="18"/>
      <c r="U20" s="18"/>
      <c r="W20" s="18"/>
      <c r="X20" s="18"/>
      <c r="Z20" s="18"/>
      <c r="AA20" s="18"/>
      <c r="AE20" s="18"/>
      <c r="AF20" s="18"/>
      <c r="AG20" s="18"/>
      <c r="AH20" s="18"/>
      <c r="AM20" s="18"/>
      <c r="AV20" s="18"/>
      <c r="AX20" s="18"/>
      <c r="BE20" s="18"/>
      <c r="BV20" s="18"/>
    </row>
    <row r="21" spans="2:58" ht="9.75" customHeight="1">
      <c r="B21" s="18"/>
      <c r="C21" s="18"/>
      <c r="H21" s="18"/>
      <c r="I21" s="18"/>
      <c r="J21" s="18"/>
      <c r="L21" s="18"/>
      <c r="M21" s="18"/>
      <c r="N21" s="18"/>
      <c r="O21" s="18"/>
      <c r="P21" s="18"/>
      <c r="S21" s="18"/>
      <c r="U21" s="18"/>
      <c r="V21" s="18"/>
      <c r="W21" s="18"/>
      <c r="X21" s="18"/>
      <c r="AE21" s="18"/>
      <c r="AF21" s="18"/>
      <c r="AG21" s="18"/>
      <c r="AH21" s="18"/>
      <c r="AM21" s="18"/>
      <c r="AW21" s="18"/>
      <c r="AX21" s="18"/>
      <c r="BC21" s="18"/>
      <c r="BE21" s="18"/>
      <c r="BF21" s="18"/>
    </row>
    <row r="22" spans="3:58" ht="9.75" customHeight="1">
      <c r="C22" s="18"/>
      <c r="J22" s="18"/>
      <c r="K22" s="18"/>
      <c r="L22" s="18"/>
      <c r="N22" s="18"/>
      <c r="O22" s="18"/>
      <c r="W22" s="18"/>
      <c r="AG22" s="18"/>
      <c r="AX22" s="18"/>
      <c r="BD22" s="18"/>
      <c r="BF22" s="18"/>
    </row>
    <row r="23" spans="3:58" ht="9.75" customHeight="1">
      <c r="C23" s="18"/>
      <c r="D23" s="18"/>
      <c r="N23" s="18"/>
      <c r="O23" s="18"/>
      <c r="P23" s="18"/>
      <c r="AX23" s="18"/>
      <c r="BD23" s="18"/>
      <c r="BF23" s="18"/>
    </row>
    <row r="24" spans="3:58" ht="9.75" customHeight="1">
      <c r="C24" s="18"/>
      <c r="D24" s="18"/>
      <c r="N24" s="18"/>
      <c r="O24" s="18"/>
      <c r="P24" s="18"/>
      <c r="BE24" s="18"/>
      <c r="BF24" s="18"/>
    </row>
    <row r="25" spans="3:58" ht="9.75" customHeight="1">
      <c r="C25" s="18"/>
      <c r="K25" s="18"/>
      <c r="BF25" s="18"/>
    </row>
    <row r="26" spans="3:4" ht="9.75" customHeight="1">
      <c r="C26" s="18"/>
      <c r="D26" s="18"/>
    </row>
    <row r="27" ht="9.75" customHeight="1">
      <c r="C27" s="18"/>
    </row>
    <row r="28" ht="9.75" customHeight="1">
      <c r="C28" s="18"/>
    </row>
    <row r="29" ht="9.75" customHeight="1">
      <c r="C29" s="18"/>
    </row>
  </sheetData>
  <sheetProtection/>
  <mergeCells count="114">
    <mergeCell ref="B4:B6"/>
    <mergeCell ref="D4:D6"/>
    <mergeCell ref="C4:C6"/>
    <mergeCell ref="O5:O6"/>
    <mergeCell ref="P5:P6"/>
    <mergeCell ref="S5:S6"/>
    <mergeCell ref="E5:E6"/>
    <mergeCell ref="N5:N6"/>
    <mergeCell ref="J5:J6"/>
    <mergeCell ref="K5:K6"/>
    <mergeCell ref="AK5:AK6"/>
    <mergeCell ref="V5:V6"/>
    <mergeCell ref="W5:W6"/>
    <mergeCell ref="AT5:AT6"/>
    <mergeCell ref="X5:X6"/>
    <mergeCell ref="Z5:Z6"/>
    <mergeCell ref="AC5:AC6"/>
    <mergeCell ref="AD5:AD6"/>
    <mergeCell ref="AE5:AE6"/>
    <mergeCell ref="AM5:AM6"/>
    <mergeCell ref="AU5:AU6"/>
    <mergeCell ref="AW5:AW6"/>
    <mergeCell ref="AA5:AA6"/>
    <mergeCell ref="AB5:AB6"/>
    <mergeCell ref="BJ5:BJ6"/>
    <mergeCell ref="AV5:AV6"/>
    <mergeCell ref="AQ5:AQ6"/>
    <mergeCell ref="AO5:AO6"/>
    <mergeCell ref="AP5:AP6"/>
    <mergeCell ref="AZ5:AZ6"/>
    <mergeCell ref="AX5:AX6"/>
    <mergeCell ref="AY5:AY6"/>
    <mergeCell ref="BA5:BA6"/>
    <mergeCell ref="BD5:BD6"/>
    <mergeCell ref="BB5:BB6"/>
    <mergeCell ref="BC5:BC6"/>
    <mergeCell ref="BE5:BE6"/>
    <mergeCell ref="Y5:Y6"/>
    <mergeCell ref="E4:M4"/>
    <mergeCell ref="BK5:BK6"/>
    <mergeCell ref="BL5:BL6"/>
    <mergeCell ref="BM5:BM6"/>
    <mergeCell ref="F5:F6"/>
    <mergeCell ref="G5:G6"/>
    <mergeCell ref="H5:H6"/>
    <mergeCell ref="I5:I6"/>
    <mergeCell ref="L5:L6"/>
    <mergeCell ref="M5:M6"/>
    <mergeCell ref="BN5:BN6"/>
    <mergeCell ref="BP5:BP6"/>
    <mergeCell ref="BQ5:BQ6"/>
    <mergeCell ref="BT5:BT6"/>
    <mergeCell ref="BH5:BH6"/>
    <mergeCell ref="BF5:BF6"/>
    <mergeCell ref="BG5:BG6"/>
    <mergeCell ref="AI5:AI6"/>
    <mergeCell ref="BS5:BS6"/>
    <mergeCell ref="CE5:CE6"/>
    <mergeCell ref="CD5:CD6"/>
    <mergeCell ref="CC5:CC6"/>
    <mergeCell ref="CB5:CB6"/>
    <mergeCell ref="CA5:CA6"/>
    <mergeCell ref="BZ5:BZ6"/>
    <mergeCell ref="BY5:BY6"/>
    <mergeCell ref="CY5:CY6"/>
    <mergeCell ref="CX5:CX6"/>
    <mergeCell ref="CW5:CW6"/>
    <mergeCell ref="CV5:CV6"/>
    <mergeCell ref="BO5:BO6"/>
    <mergeCell ref="CH5:CH6"/>
    <mergeCell ref="CU5:CU6"/>
    <mergeCell ref="CS5:CS6"/>
    <mergeCell ref="CR5:CR6"/>
    <mergeCell ref="BV5:BV6"/>
    <mergeCell ref="CI5:CI6"/>
    <mergeCell ref="CF5:CF6"/>
    <mergeCell ref="BO4:BQ4"/>
    <mergeCell ref="BR5:BR6"/>
    <mergeCell ref="BR4:BT4"/>
    <mergeCell ref="BU5:BU6"/>
    <mergeCell ref="BU4:CE4"/>
    <mergeCell ref="CG5:CG6"/>
    <mergeCell ref="BX5:BX6"/>
    <mergeCell ref="BW5:BW6"/>
    <mergeCell ref="DB5:DB6"/>
    <mergeCell ref="DA5:DA6"/>
    <mergeCell ref="CZ5:CZ6"/>
    <mergeCell ref="CV4:DB4"/>
    <mergeCell ref="BJ4:BN4"/>
    <mergeCell ref="BI5:BI6"/>
    <mergeCell ref="CQ5:CQ6"/>
    <mergeCell ref="CP5:CP6"/>
    <mergeCell ref="CO5:CO6"/>
    <mergeCell ref="CN5:CN6"/>
    <mergeCell ref="CT5:CT6"/>
    <mergeCell ref="AS5:AS6"/>
    <mergeCell ref="AR5:AR6"/>
    <mergeCell ref="AN5:AN6"/>
    <mergeCell ref="AL5:AL6"/>
    <mergeCell ref="AJ5:AJ6"/>
    <mergeCell ref="CM5:CM6"/>
    <mergeCell ref="CL5:CL6"/>
    <mergeCell ref="CK5:CK6"/>
    <mergeCell ref="CJ5:CJ6"/>
    <mergeCell ref="Q5:Q6"/>
    <mergeCell ref="N4:AT4"/>
    <mergeCell ref="CF4:CU4"/>
    <mergeCell ref="A4:A6"/>
    <mergeCell ref="AH5:AH6"/>
    <mergeCell ref="AG5:AG6"/>
    <mergeCell ref="AF5:AF6"/>
    <mergeCell ref="U5:U6"/>
    <mergeCell ref="T5:T6"/>
    <mergeCell ref="R5:R6"/>
  </mergeCells>
  <printOptions horizontalCentered="1"/>
  <pageMargins left="0.7874015748031495" right="0.5905511811023622" top="0.9842519685039369" bottom="0.9842519685039369" header="0.5118110048489307" footer="0.5118110048489307"/>
  <pageSetup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D24"/>
  <sheetViews>
    <sheetView showGridLines="0" showZeros="0" zoomScalePageLayoutView="0" workbookViewId="0" topLeftCell="CM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6.66015625" style="0" customWidth="1"/>
    <col min="6" max="6" width="15.5" style="0" customWidth="1"/>
    <col min="7" max="7" width="12.16015625" style="0" customWidth="1"/>
    <col min="8" max="8" width="13.16015625" style="0" customWidth="1"/>
    <col min="9" max="9" width="12" style="0" customWidth="1"/>
    <col min="10" max="10" width="11.16015625" style="0" customWidth="1"/>
    <col min="11" max="11" width="12.33203125" style="0" customWidth="1"/>
    <col min="12" max="12" width="12.83203125" style="0" customWidth="1"/>
    <col min="13" max="13" width="11.33203125" style="0" customWidth="1"/>
    <col min="14" max="14" width="10.83203125" style="0" customWidth="1"/>
    <col min="15" max="15" width="11.33203125" style="0" customWidth="1"/>
    <col min="16" max="16" width="12.5" style="0" customWidth="1"/>
    <col min="17" max="17" width="13.83203125" style="0" customWidth="1"/>
    <col min="18" max="18" width="10.66015625" style="0" customWidth="1"/>
    <col min="19" max="19" width="13.16015625" style="0" customWidth="1"/>
    <col min="20" max="20" width="13" style="0" customWidth="1"/>
    <col min="21" max="21" width="11.16015625" style="0" customWidth="1"/>
    <col min="22" max="22" width="12" style="0" customWidth="1"/>
    <col min="23" max="24" width="14.33203125" style="0" customWidth="1"/>
    <col min="25" max="25" width="11.33203125" style="0" customWidth="1"/>
    <col min="26" max="26" width="11.66015625" style="0" customWidth="1"/>
    <col min="27" max="27" width="11.33203125" style="0" customWidth="1"/>
    <col min="28" max="28" width="12" style="0" customWidth="1"/>
    <col min="29" max="29" width="12.33203125" style="0" customWidth="1"/>
    <col min="30" max="30" width="12" style="0" customWidth="1"/>
    <col min="31" max="31" width="11.16015625" style="0" customWidth="1"/>
    <col min="32" max="32" width="11.33203125" style="0" customWidth="1"/>
    <col min="33" max="33" width="10.66015625" style="0" customWidth="1"/>
    <col min="34" max="34" width="10.83203125" style="0" customWidth="1"/>
    <col min="35" max="35" width="11.83203125" style="0" customWidth="1"/>
    <col min="36" max="36" width="11.16015625" style="0" customWidth="1"/>
    <col min="37" max="37" width="10.5" style="0" customWidth="1"/>
    <col min="38" max="38" width="11.16015625" style="0" customWidth="1"/>
    <col min="39" max="39" width="11" style="0" customWidth="1"/>
    <col min="40" max="40" width="10.5" style="0" customWidth="1"/>
    <col min="41" max="41" width="10.33203125" style="0" customWidth="1"/>
    <col min="42" max="43" width="10.5" style="0" customWidth="1"/>
    <col min="44" max="44" width="10.66015625" style="0" customWidth="1"/>
    <col min="45" max="45" width="10.83203125" style="0" customWidth="1"/>
    <col min="46" max="46" width="8.33203125" style="0" customWidth="1"/>
    <col min="47" max="47" width="10.5" style="0" customWidth="1"/>
    <col min="48" max="48" width="11" style="0" customWidth="1"/>
    <col min="49" max="49" width="11.66015625" style="0" customWidth="1"/>
    <col min="50" max="50" width="11" style="0" customWidth="1"/>
    <col min="51" max="51" width="9.16015625" style="0" customWidth="1"/>
    <col min="52" max="52" width="10" style="0" customWidth="1"/>
  </cols>
  <sheetData>
    <row r="1" spans="1:22" ht="18" customHeight="1">
      <c r="A1" s="74"/>
      <c r="B1" s="74"/>
      <c r="C1" s="75"/>
      <c r="D1" s="76"/>
      <c r="E1" s="77"/>
      <c r="F1" s="66"/>
      <c r="U1" s="312" t="s">
        <v>288</v>
      </c>
      <c r="V1" s="312"/>
    </row>
    <row r="2" spans="1:22" ht="25.5" customHeight="1">
      <c r="A2" s="78" t="s">
        <v>255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12"/>
      <c r="V2" s="112"/>
    </row>
    <row r="3" spans="1:22" ht="25.5" customHeight="1">
      <c r="A3" s="80"/>
      <c r="B3" s="80"/>
      <c r="C3" s="75"/>
      <c r="D3" s="76"/>
      <c r="E3" s="81"/>
      <c r="F3" s="66"/>
      <c r="O3" s="18"/>
      <c r="U3" s="312" t="s">
        <v>79</v>
      </c>
      <c r="V3" s="313"/>
    </row>
    <row r="4" spans="1:108" ht="25.5" customHeight="1">
      <c r="A4" s="267" t="s">
        <v>347</v>
      </c>
      <c r="B4" s="267"/>
      <c r="C4" s="267"/>
      <c r="D4" s="289" t="s">
        <v>140</v>
      </c>
      <c r="E4" s="268" t="s">
        <v>241</v>
      </c>
      <c r="F4" s="303" t="s">
        <v>235</v>
      </c>
      <c r="G4" s="268" t="s">
        <v>174</v>
      </c>
      <c r="H4" s="291"/>
      <c r="I4" s="291"/>
      <c r="J4" s="291"/>
      <c r="K4" s="291"/>
      <c r="L4" s="291"/>
      <c r="M4" s="291"/>
      <c r="N4" s="291"/>
      <c r="O4" s="292"/>
      <c r="P4" s="269" t="s">
        <v>221</v>
      </c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82" t="s">
        <v>20</v>
      </c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4"/>
      <c r="BI4" s="84"/>
      <c r="BJ4" s="84"/>
      <c r="BK4" s="84"/>
      <c r="BL4" s="269" t="s">
        <v>86</v>
      </c>
      <c r="BM4" s="269"/>
      <c r="BN4" s="269"/>
      <c r="BO4" s="269"/>
      <c r="BP4" s="269"/>
      <c r="BQ4" s="271" t="s">
        <v>132</v>
      </c>
      <c r="BR4" s="268"/>
      <c r="BS4" s="270"/>
      <c r="BT4" s="268" t="s">
        <v>82</v>
      </c>
      <c r="BU4" s="268"/>
      <c r="BV4" s="270"/>
      <c r="BW4" s="268" t="s">
        <v>33</v>
      </c>
      <c r="BX4" s="268"/>
      <c r="BY4" s="268"/>
      <c r="BZ4" s="268"/>
      <c r="CA4" s="268"/>
      <c r="CB4" s="268"/>
      <c r="CC4" s="268"/>
      <c r="CD4" s="268"/>
      <c r="CE4" s="268"/>
      <c r="CF4" s="268"/>
      <c r="CG4" s="270"/>
      <c r="CH4" s="268" t="s">
        <v>59</v>
      </c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79" t="s">
        <v>16</v>
      </c>
      <c r="CY4" s="269"/>
      <c r="CZ4" s="269"/>
      <c r="DA4" s="269"/>
      <c r="DB4" s="269"/>
      <c r="DC4" s="269"/>
      <c r="DD4" s="269"/>
    </row>
    <row r="5" spans="1:108" ht="25.5" customHeight="1">
      <c r="A5" s="299" t="s">
        <v>133</v>
      </c>
      <c r="B5" s="300" t="s">
        <v>242</v>
      </c>
      <c r="C5" s="301" t="s">
        <v>233</v>
      </c>
      <c r="D5" s="289"/>
      <c r="E5" s="268"/>
      <c r="F5" s="303"/>
      <c r="G5" s="304" t="s">
        <v>232</v>
      </c>
      <c r="H5" s="289" t="s">
        <v>302</v>
      </c>
      <c r="I5" s="289" t="s">
        <v>92</v>
      </c>
      <c r="J5" s="289" t="s">
        <v>129</v>
      </c>
      <c r="K5" s="289" t="s">
        <v>147</v>
      </c>
      <c r="L5" s="289" t="s">
        <v>224</v>
      </c>
      <c r="M5" s="289" t="s">
        <v>173</v>
      </c>
      <c r="N5" s="289" t="s">
        <v>148</v>
      </c>
      <c r="O5" s="290" t="s">
        <v>337</v>
      </c>
      <c r="P5" s="306" t="s">
        <v>232</v>
      </c>
      <c r="Q5" s="277" t="s">
        <v>286</v>
      </c>
      <c r="R5" s="277" t="s">
        <v>103</v>
      </c>
      <c r="S5" s="277" t="s">
        <v>91</v>
      </c>
      <c r="T5" s="277" t="s">
        <v>169</v>
      </c>
      <c r="U5" s="277" t="s">
        <v>342</v>
      </c>
      <c r="V5" s="277" t="s">
        <v>243</v>
      </c>
      <c r="W5" s="277" t="s">
        <v>127</v>
      </c>
      <c r="X5" s="277" t="s">
        <v>50</v>
      </c>
      <c r="Y5" s="277" t="s">
        <v>251</v>
      </c>
      <c r="Z5" s="295" t="s">
        <v>110</v>
      </c>
      <c r="AA5" s="275" t="s">
        <v>266</v>
      </c>
      <c r="AB5" s="297" t="s">
        <v>335</v>
      </c>
      <c r="AC5" s="277" t="s">
        <v>87</v>
      </c>
      <c r="AD5" s="277" t="s">
        <v>256</v>
      </c>
      <c r="AE5" s="277" t="s">
        <v>186</v>
      </c>
      <c r="AF5" s="277" t="s">
        <v>161</v>
      </c>
      <c r="AG5" s="277" t="s">
        <v>157</v>
      </c>
      <c r="AH5" s="277" t="s">
        <v>72</v>
      </c>
      <c r="AI5" s="277" t="s">
        <v>135</v>
      </c>
      <c r="AJ5" s="277" t="s">
        <v>309</v>
      </c>
      <c r="AK5" s="277" t="s">
        <v>49</v>
      </c>
      <c r="AL5" s="277" t="s">
        <v>83</v>
      </c>
      <c r="AM5" s="277" t="s">
        <v>346</v>
      </c>
      <c r="AN5" s="277" t="s">
        <v>329</v>
      </c>
      <c r="AO5" s="277" t="s">
        <v>318</v>
      </c>
      <c r="AP5" s="277" t="s">
        <v>189</v>
      </c>
      <c r="AQ5" s="277" t="s">
        <v>289</v>
      </c>
      <c r="AR5" s="277" t="s">
        <v>81</v>
      </c>
      <c r="AS5" s="277" t="s">
        <v>344</v>
      </c>
      <c r="AT5" s="277" t="s">
        <v>222</v>
      </c>
      <c r="AU5" s="277" t="s">
        <v>348</v>
      </c>
      <c r="AV5" s="277" t="s">
        <v>268</v>
      </c>
      <c r="AW5" s="293" t="s">
        <v>232</v>
      </c>
      <c r="AX5" s="293" t="s">
        <v>23</v>
      </c>
      <c r="AY5" s="293" t="s">
        <v>345</v>
      </c>
      <c r="AZ5" s="290" t="s">
        <v>323</v>
      </c>
      <c r="BA5" s="290" t="s">
        <v>218</v>
      </c>
      <c r="BB5" s="290" t="s">
        <v>7</v>
      </c>
      <c r="BC5" s="280" t="s">
        <v>66</v>
      </c>
      <c r="BD5" s="290" t="s">
        <v>311</v>
      </c>
      <c r="BE5" s="280" t="s">
        <v>29</v>
      </c>
      <c r="BF5" s="280" t="s">
        <v>227</v>
      </c>
      <c r="BG5" s="280" t="s">
        <v>107</v>
      </c>
      <c r="BH5" s="280" t="s">
        <v>31</v>
      </c>
      <c r="BI5" s="280" t="s">
        <v>122</v>
      </c>
      <c r="BJ5" s="280" t="s">
        <v>159</v>
      </c>
      <c r="BK5" s="280" t="s">
        <v>176</v>
      </c>
      <c r="BL5" s="294" t="s">
        <v>73</v>
      </c>
      <c r="BM5" s="286" t="s">
        <v>274</v>
      </c>
      <c r="BN5" s="286" t="s">
        <v>180</v>
      </c>
      <c r="BO5" s="275" t="s">
        <v>71</v>
      </c>
      <c r="BP5" s="284" t="s">
        <v>245</v>
      </c>
      <c r="BQ5" s="282" t="s">
        <v>73</v>
      </c>
      <c r="BR5" s="283" t="s">
        <v>90</v>
      </c>
      <c r="BS5" s="286" t="s">
        <v>250</v>
      </c>
      <c r="BT5" s="282" t="s">
        <v>73</v>
      </c>
      <c r="BU5" s="283" t="s">
        <v>64</v>
      </c>
      <c r="BV5" s="285" t="s">
        <v>36</v>
      </c>
      <c r="BW5" s="282" t="s">
        <v>73</v>
      </c>
      <c r="BX5" s="283" t="s">
        <v>299</v>
      </c>
      <c r="BY5" s="275" t="s">
        <v>316</v>
      </c>
      <c r="BZ5" s="275" t="s">
        <v>315</v>
      </c>
      <c r="CA5" s="275" t="s">
        <v>6</v>
      </c>
      <c r="CB5" s="275" t="s">
        <v>322</v>
      </c>
      <c r="CC5" s="275" t="s">
        <v>43</v>
      </c>
      <c r="CD5" s="275" t="s">
        <v>163</v>
      </c>
      <c r="CE5" s="275" t="s">
        <v>279</v>
      </c>
      <c r="CF5" s="275" t="s">
        <v>231</v>
      </c>
      <c r="CG5" s="275" t="s">
        <v>131</v>
      </c>
      <c r="CH5" s="282" t="s">
        <v>73</v>
      </c>
      <c r="CI5" s="283" t="s">
        <v>299</v>
      </c>
      <c r="CJ5" s="275" t="s">
        <v>316</v>
      </c>
      <c r="CK5" s="275" t="s">
        <v>315</v>
      </c>
      <c r="CL5" s="275" t="s">
        <v>6</v>
      </c>
      <c r="CM5" s="275" t="s">
        <v>322</v>
      </c>
      <c r="CN5" s="275" t="s">
        <v>43</v>
      </c>
      <c r="CO5" s="275" t="s">
        <v>163</v>
      </c>
      <c r="CP5" s="275" t="s">
        <v>217</v>
      </c>
      <c r="CQ5" s="275" t="s">
        <v>160</v>
      </c>
      <c r="CR5" s="275" t="s">
        <v>106</v>
      </c>
      <c r="CS5" s="275" t="s">
        <v>98</v>
      </c>
      <c r="CT5" s="275" t="s">
        <v>279</v>
      </c>
      <c r="CU5" s="275" t="s">
        <v>231</v>
      </c>
      <c r="CV5" s="275" t="s">
        <v>24</v>
      </c>
      <c r="CW5" s="275" t="s">
        <v>59</v>
      </c>
      <c r="CX5" s="275" t="s">
        <v>73</v>
      </c>
      <c r="CY5" s="275" t="s">
        <v>314</v>
      </c>
      <c r="CZ5" s="275" t="s">
        <v>179</v>
      </c>
      <c r="DA5" s="275" t="s">
        <v>112</v>
      </c>
      <c r="DB5" s="275" t="s">
        <v>214</v>
      </c>
      <c r="DC5" s="275" t="s">
        <v>130</v>
      </c>
      <c r="DD5" s="275" t="s">
        <v>16</v>
      </c>
    </row>
    <row r="6" spans="1:108" ht="38.25" customHeight="1">
      <c r="A6" s="299"/>
      <c r="B6" s="300"/>
      <c r="C6" s="301"/>
      <c r="D6" s="289"/>
      <c r="E6" s="268"/>
      <c r="F6" s="303"/>
      <c r="G6" s="305"/>
      <c r="H6" s="289"/>
      <c r="I6" s="289"/>
      <c r="J6" s="289"/>
      <c r="K6" s="289"/>
      <c r="L6" s="289"/>
      <c r="M6" s="289"/>
      <c r="N6" s="289"/>
      <c r="O6" s="290"/>
      <c r="P6" s="307"/>
      <c r="Q6" s="275"/>
      <c r="R6" s="275"/>
      <c r="S6" s="275"/>
      <c r="T6" s="275"/>
      <c r="U6" s="275"/>
      <c r="V6" s="275"/>
      <c r="W6" s="275"/>
      <c r="X6" s="275"/>
      <c r="Y6" s="275"/>
      <c r="Z6" s="296"/>
      <c r="AA6" s="269"/>
      <c r="AB6" s="29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5"/>
      <c r="AW6" s="293"/>
      <c r="AX6" s="293"/>
      <c r="AY6" s="293"/>
      <c r="AZ6" s="290"/>
      <c r="BA6" s="290"/>
      <c r="BB6" s="290"/>
      <c r="BC6" s="281"/>
      <c r="BD6" s="290"/>
      <c r="BE6" s="281"/>
      <c r="BF6" s="281"/>
      <c r="BG6" s="281"/>
      <c r="BH6" s="281"/>
      <c r="BI6" s="281"/>
      <c r="BJ6" s="281"/>
      <c r="BK6" s="281"/>
      <c r="BL6" s="270"/>
      <c r="BM6" s="287"/>
      <c r="BN6" s="287"/>
      <c r="BO6" s="269"/>
      <c r="BP6" s="285"/>
      <c r="BQ6" s="268"/>
      <c r="BR6" s="279"/>
      <c r="BS6" s="287"/>
      <c r="BT6" s="268"/>
      <c r="BU6" s="279"/>
      <c r="BV6" s="288"/>
      <c r="BW6" s="268"/>
      <c r="BX6" s="279"/>
      <c r="BY6" s="269"/>
      <c r="BZ6" s="269"/>
      <c r="CA6" s="269"/>
      <c r="CB6" s="269"/>
      <c r="CC6" s="269"/>
      <c r="CD6" s="269"/>
      <c r="CE6" s="269"/>
      <c r="CF6" s="269"/>
      <c r="CG6" s="269"/>
      <c r="CH6" s="268"/>
      <c r="CI6" s="27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76"/>
      <c r="CW6" s="276"/>
      <c r="CX6" s="269"/>
      <c r="CY6" s="269"/>
      <c r="CZ6" s="269"/>
      <c r="DA6" s="269"/>
      <c r="DB6" s="269"/>
      <c r="DC6" s="269"/>
      <c r="DD6" s="269"/>
    </row>
    <row r="7" spans="1:108" ht="18" customHeight="1">
      <c r="A7" s="71" t="s">
        <v>215</v>
      </c>
      <c r="B7" s="85" t="s">
        <v>215</v>
      </c>
      <c r="C7" s="85" t="s">
        <v>215</v>
      </c>
      <c r="D7" s="69" t="s">
        <v>215</v>
      </c>
      <c r="E7" s="86" t="s">
        <v>215</v>
      </c>
      <c r="F7" s="88">
        <v>1</v>
      </c>
      <c r="G7" s="56">
        <v>2</v>
      </c>
      <c r="H7" s="89">
        <v>3</v>
      </c>
      <c r="I7" s="57">
        <v>4</v>
      </c>
      <c r="J7" s="89">
        <v>5</v>
      </c>
      <c r="K7" s="57">
        <v>6</v>
      </c>
      <c r="L7" s="89">
        <v>7</v>
      </c>
      <c r="M7" s="57">
        <v>8</v>
      </c>
      <c r="N7" s="89">
        <v>9</v>
      </c>
      <c r="O7" s="57">
        <v>10</v>
      </c>
      <c r="P7" s="56">
        <v>11</v>
      </c>
      <c r="Q7" s="88">
        <v>12</v>
      </c>
      <c r="R7" s="56">
        <v>13</v>
      </c>
      <c r="S7" s="56">
        <v>14</v>
      </c>
      <c r="T7" s="56">
        <v>15</v>
      </c>
      <c r="U7" s="88">
        <v>16</v>
      </c>
      <c r="V7" s="88">
        <v>17</v>
      </c>
      <c r="W7" s="88">
        <v>18</v>
      </c>
      <c r="X7" s="56">
        <v>19</v>
      </c>
      <c r="Y7" s="88">
        <v>20</v>
      </c>
      <c r="Z7" s="56">
        <v>21</v>
      </c>
      <c r="AA7" s="89">
        <v>22</v>
      </c>
      <c r="AB7" s="56">
        <v>23</v>
      </c>
      <c r="AC7" s="88">
        <v>24</v>
      </c>
      <c r="AD7" s="56">
        <v>25</v>
      </c>
      <c r="AE7" s="88">
        <v>26</v>
      </c>
      <c r="AF7" s="56">
        <v>27</v>
      </c>
      <c r="AG7" s="88">
        <v>28</v>
      </c>
      <c r="AH7" s="88">
        <v>29</v>
      </c>
      <c r="AI7" s="88">
        <v>30</v>
      </c>
      <c r="AJ7" s="88">
        <v>31</v>
      </c>
      <c r="AK7" s="88">
        <v>32</v>
      </c>
      <c r="AL7" s="88">
        <v>33</v>
      </c>
      <c r="AM7" s="56">
        <v>34</v>
      </c>
      <c r="AN7" s="56">
        <v>35</v>
      </c>
      <c r="AO7" s="56">
        <v>36</v>
      </c>
      <c r="AP7" s="56">
        <v>37</v>
      </c>
      <c r="AQ7" s="56">
        <v>38</v>
      </c>
      <c r="AR7" s="56">
        <v>39</v>
      </c>
      <c r="AS7" s="56">
        <v>40</v>
      </c>
      <c r="AT7" s="56">
        <v>41</v>
      </c>
      <c r="AU7" s="56">
        <v>42</v>
      </c>
      <c r="AV7" s="56">
        <v>43</v>
      </c>
      <c r="AW7" s="56">
        <v>44</v>
      </c>
      <c r="AX7" s="56">
        <v>45</v>
      </c>
      <c r="AY7" s="56">
        <v>46</v>
      </c>
      <c r="AZ7" s="88">
        <v>47</v>
      </c>
      <c r="BA7" s="56">
        <v>48</v>
      </c>
      <c r="BB7" s="88">
        <v>49</v>
      </c>
      <c r="BC7" s="56">
        <v>50</v>
      </c>
      <c r="BD7" s="88">
        <v>51</v>
      </c>
      <c r="BE7" s="56">
        <v>52</v>
      </c>
      <c r="BF7" s="88">
        <v>53</v>
      </c>
      <c r="BG7" s="56">
        <v>54</v>
      </c>
      <c r="BH7" s="56">
        <v>55</v>
      </c>
      <c r="BI7" s="56">
        <v>56</v>
      </c>
      <c r="BJ7" s="56">
        <v>57</v>
      </c>
      <c r="BK7" s="56">
        <v>58</v>
      </c>
      <c r="BL7" s="56">
        <v>59</v>
      </c>
      <c r="BM7" s="89">
        <v>60</v>
      </c>
      <c r="BN7" s="89">
        <v>61</v>
      </c>
      <c r="BO7" s="89">
        <v>62</v>
      </c>
      <c r="BP7" s="89">
        <v>63</v>
      </c>
      <c r="BQ7" s="56">
        <v>64</v>
      </c>
      <c r="BR7" s="56">
        <v>65</v>
      </c>
      <c r="BS7" s="56">
        <v>66</v>
      </c>
      <c r="BT7" s="57">
        <v>67</v>
      </c>
      <c r="BU7" s="57">
        <v>68</v>
      </c>
      <c r="BV7" s="56">
        <v>69</v>
      </c>
      <c r="BW7" s="57">
        <v>70</v>
      </c>
      <c r="BX7" s="56">
        <v>71</v>
      </c>
      <c r="BY7" s="56">
        <v>72</v>
      </c>
      <c r="BZ7" s="56">
        <v>73</v>
      </c>
      <c r="CA7" s="56">
        <v>74</v>
      </c>
      <c r="CB7" s="56">
        <v>75</v>
      </c>
      <c r="CC7" s="56">
        <v>76</v>
      </c>
      <c r="CD7" s="56">
        <v>77</v>
      </c>
      <c r="CE7" s="56">
        <v>78</v>
      </c>
      <c r="CF7" s="56">
        <v>79</v>
      </c>
      <c r="CG7" s="56">
        <v>80</v>
      </c>
      <c r="CH7" s="57">
        <v>81</v>
      </c>
      <c r="CI7" s="56">
        <v>82</v>
      </c>
      <c r="CJ7" s="56">
        <v>83</v>
      </c>
      <c r="CK7" s="56">
        <v>84</v>
      </c>
      <c r="CL7" s="56">
        <v>85</v>
      </c>
      <c r="CM7" s="56">
        <v>86</v>
      </c>
      <c r="CN7" s="56">
        <v>87</v>
      </c>
      <c r="CO7" s="56">
        <v>88</v>
      </c>
      <c r="CP7" s="56">
        <v>89</v>
      </c>
      <c r="CQ7" s="56">
        <v>90</v>
      </c>
      <c r="CR7" s="56">
        <v>91</v>
      </c>
      <c r="CS7" s="56">
        <v>92</v>
      </c>
      <c r="CT7" s="56">
        <v>93</v>
      </c>
      <c r="CU7" s="90">
        <v>94</v>
      </c>
      <c r="CV7" s="90">
        <v>95</v>
      </c>
      <c r="CW7" s="91">
        <v>96</v>
      </c>
      <c r="CX7" s="92">
        <v>97</v>
      </c>
      <c r="CY7" s="56">
        <v>98</v>
      </c>
      <c r="CZ7" s="56">
        <v>99</v>
      </c>
      <c r="DA7" s="56">
        <v>100</v>
      </c>
      <c r="DB7" s="56">
        <v>101</v>
      </c>
      <c r="DC7" s="56">
        <v>102</v>
      </c>
      <c r="DD7" s="56">
        <v>103</v>
      </c>
    </row>
    <row r="8" spans="1:108" ht="18" customHeight="1">
      <c r="A8" s="228"/>
      <c r="B8" s="228"/>
      <c r="C8" s="228"/>
      <c r="D8" s="228"/>
      <c r="E8" s="243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</row>
    <row r="9" spans="1:108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U9" s="18"/>
      <c r="BV9" s="18"/>
      <c r="BW9" s="18"/>
      <c r="BX9" s="18"/>
      <c r="BY9" s="18"/>
      <c r="BZ9" s="18"/>
      <c r="CA9" s="18"/>
      <c r="CC9" s="18"/>
      <c r="CD9" s="18"/>
      <c r="CE9" s="18"/>
      <c r="CG9" s="18"/>
      <c r="CH9" s="18"/>
      <c r="CI9" s="18"/>
      <c r="CJ9" s="18"/>
      <c r="CK9" s="18"/>
      <c r="CL9" s="18"/>
      <c r="CM9" s="18"/>
      <c r="CN9" s="18"/>
      <c r="CP9" s="18"/>
      <c r="CQ9" s="18"/>
      <c r="CS9" s="18"/>
      <c r="CT9" s="18"/>
      <c r="CU9" s="18"/>
      <c r="CV9" s="18"/>
      <c r="CW9" s="18"/>
      <c r="CY9" s="18"/>
      <c r="CZ9" s="18"/>
      <c r="DA9" s="18"/>
      <c r="DB9" s="18"/>
      <c r="DC9" s="18"/>
      <c r="DD9" s="18"/>
    </row>
    <row r="10" spans="1:108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G10" s="18"/>
      <c r="BH10" s="18"/>
      <c r="BI10" s="18"/>
      <c r="BJ10" s="18"/>
      <c r="BK10" s="18"/>
      <c r="BM10" s="18"/>
      <c r="BN10" s="18"/>
      <c r="BO10" s="18"/>
      <c r="BP10" s="18"/>
      <c r="BQ10" s="18"/>
      <c r="BR10" s="18"/>
      <c r="BS10" s="18"/>
      <c r="BU10" s="18"/>
      <c r="BV10" s="18"/>
      <c r="BW10" s="18"/>
      <c r="BX10" s="18"/>
      <c r="BY10" s="18"/>
      <c r="BZ10" s="18"/>
      <c r="CA10" s="18"/>
      <c r="CC10" s="18"/>
      <c r="CD10" s="18"/>
      <c r="CE10" s="18"/>
      <c r="CG10" s="18"/>
      <c r="CH10" s="18"/>
      <c r="CI10" s="18"/>
      <c r="CJ10" s="18"/>
      <c r="CL10" s="18"/>
      <c r="CM10" s="18"/>
      <c r="CN10" s="18"/>
      <c r="CP10" s="18"/>
      <c r="CQ10" s="18"/>
      <c r="CS10" s="18"/>
      <c r="CT10" s="18"/>
      <c r="CU10" s="18"/>
      <c r="CV10" s="18"/>
      <c r="CX10" s="18"/>
      <c r="CY10" s="18"/>
      <c r="CZ10" s="18"/>
      <c r="DA10" s="18"/>
      <c r="DB10" s="18"/>
      <c r="DC10" s="18"/>
      <c r="DD10" s="18"/>
    </row>
    <row r="11" spans="2:108" ht="9.7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G11" s="18"/>
      <c r="BH11" s="18"/>
      <c r="BI11" s="18"/>
      <c r="BJ11" s="18"/>
      <c r="BK11" s="18"/>
      <c r="BM11" s="18"/>
      <c r="BN11" s="18"/>
      <c r="BO11" s="18"/>
      <c r="BP11" s="18"/>
      <c r="BQ11" s="18"/>
      <c r="BR11" s="18"/>
      <c r="BS11" s="18"/>
      <c r="BU11" s="18"/>
      <c r="BV11" s="18"/>
      <c r="BW11" s="18"/>
      <c r="BX11" s="18"/>
      <c r="BY11" s="18"/>
      <c r="BZ11" s="18"/>
      <c r="CA11" s="18"/>
      <c r="CB11" s="18"/>
      <c r="CC11" s="18"/>
      <c r="CE11" s="18"/>
      <c r="CG11" s="18"/>
      <c r="CH11" s="18"/>
      <c r="CI11" s="18"/>
      <c r="CL11" s="18"/>
      <c r="CM11" s="18"/>
      <c r="CN11" s="18"/>
      <c r="CP11" s="18"/>
      <c r="CQ11" s="18"/>
      <c r="CS11" s="18"/>
      <c r="CT11" s="18"/>
      <c r="CU11" s="18"/>
      <c r="CW11" s="18"/>
      <c r="CX11" s="18"/>
      <c r="CY11" s="18"/>
      <c r="CZ11" s="18"/>
      <c r="DA11" s="18"/>
      <c r="DB11" s="18"/>
      <c r="DC11" s="18"/>
      <c r="DD11" s="18"/>
    </row>
    <row r="12" spans="4:107" ht="9.75" customHeight="1"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E12" s="18"/>
      <c r="BG12" s="18"/>
      <c r="BH12" s="18"/>
      <c r="BJ12" s="18"/>
      <c r="BM12" s="18"/>
      <c r="BU12" s="18"/>
      <c r="BV12" s="18"/>
      <c r="BW12" s="18"/>
      <c r="BX12" s="18"/>
      <c r="CC12" s="18"/>
      <c r="CD12" s="18"/>
      <c r="CE12" s="18"/>
      <c r="CG12" s="18"/>
      <c r="CH12" s="18"/>
      <c r="CI12" s="18"/>
      <c r="CL12" s="18"/>
      <c r="CM12" s="18"/>
      <c r="CN12" s="18"/>
      <c r="CQ12" s="18"/>
      <c r="CS12" s="18"/>
      <c r="CT12" s="18"/>
      <c r="CW12" s="18"/>
      <c r="CZ12" s="18"/>
      <c r="DB12" s="18"/>
      <c r="DC12" s="18"/>
    </row>
    <row r="13" spans="1:107" ht="9.75" customHeight="1">
      <c r="A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R13" s="18"/>
      <c r="AS13" s="18"/>
      <c r="AU13" s="18"/>
      <c r="AV13" s="18"/>
      <c r="AW13" s="18"/>
      <c r="AX13" s="18"/>
      <c r="AY13" s="18"/>
      <c r="AZ13" s="18"/>
      <c r="BA13" s="18"/>
      <c r="BC13" s="18"/>
      <c r="BE13" s="18"/>
      <c r="BJ13" s="18"/>
      <c r="BU13" s="18"/>
      <c r="BV13" s="18"/>
      <c r="BW13" s="18"/>
      <c r="CC13" s="18"/>
      <c r="CD13" s="18"/>
      <c r="CE13" s="18"/>
      <c r="CK13" s="18"/>
      <c r="CL13" s="18"/>
      <c r="CM13" s="18"/>
      <c r="DB13" s="18"/>
      <c r="DC13" s="18"/>
    </row>
    <row r="14" spans="1:107" ht="9.75" customHeight="1">
      <c r="A14" s="18"/>
      <c r="B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H14" s="18"/>
      <c r="AK14" s="18"/>
      <c r="AL14" s="18"/>
      <c r="AM14" s="18"/>
      <c r="AN14" s="18"/>
      <c r="AO14" s="18"/>
      <c r="AP14" s="18"/>
      <c r="AR14" s="18"/>
      <c r="AS14" s="18"/>
      <c r="AT14" s="18"/>
      <c r="AU14" s="18"/>
      <c r="AV14" s="18"/>
      <c r="AW14" s="18"/>
      <c r="AX14" s="18"/>
      <c r="AY14" s="18"/>
      <c r="AZ14" s="18"/>
      <c r="BB14" s="18"/>
      <c r="BC14" s="18"/>
      <c r="BE14" s="18"/>
      <c r="BJ14" s="18"/>
      <c r="BU14" s="18"/>
      <c r="BV14" s="18"/>
      <c r="BW14" s="18"/>
      <c r="CC14" s="18"/>
      <c r="CD14" s="18"/>
      <c r="CE14" s="18"/>
      <c r="CK14" s="18"/>
      <c r="CL14" s="18"/>
      <c r="DB14" s="18"/>
      <c r="DC14" s="18"/>
    </row>
    <row r="15" spans="2:107" ht="9.75" customHeight="1">
      <c r="B15" s="18"/>
      <c r="C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H15" s="18"/>
      <c r="AK15" s="18"/>
      <c r="AL15" s="18"/>
      <c r="AM15" s="18"/>
      <c r="AN15" s="18"/>
      <c r="AO15" s="18"/>
      <c r="AP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E15" s="18"/>
      <c r="BJ15" s="18"/>
      <c r="BU15" s="18"/>
      <c r="BV15" s="18"/>
      <c r="BW15" s="18"/>
      <c r="CC15" s="18"/>
      <c r="CE15" s="18"/>
      <c r="CL15" s="18"/>
      <c r="DB15" s="18"/>
      <c r="DC15" s="18"/>
    </row>
    <row r="16" spans="3:106" ht="9.75" customHeight="1">
      <c r="C16" s="18"/>
      <c r="D16" s="18"/>
      <c r="E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H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X16" s="18"/>
      <c r="AY16" s="18"/>
      <c r="AZ16" s="18"/>
      <c r="BA16" s="18"/>
      <c r="BC16" s="18"/>
      <c r="BE16" s="18"/>
      <c r="BV16" s="18"/>
      <c r="BW16" s="18"/>
      <c r="CD16" s="18"/>
      <c r="CE16" s="18"/>
      <c r="CK16" s="18"/>
      <c r="CL16" s="18"/>
      <c r="DB16" s="18"/>
    </row>
    <row r="17" spans="4:89" ht="9.75" customHeight="1">
      <c r="D17" s="18"/>
      <c r="E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Y17" s="18"/>
      <c r="AA17" s="18"/>
      <c r="AB17" s="18"/>
      <c r="AC17" s="18"/>
      <c r="AD17" s="18"/>
      <c r="AF17" s="18"/>
      <c r="AG17" s="18"/>
      <c r="AH17" s="18"/>
      <c r="AJ17" s="18"/>
      <c r="AK17" s="18"/>
      <c r="AL17" s="18"/>
      <c r="AM17" s="18"/>
      <c r="AN17" s="18"/>
      <c r="AP17" s="18"/>
      <c r="AR17" s="18"/>
      <c r="AS17" s="18"/>
      <c r="AU17" s="18"/>
      <c r="AV17" s="18"/>
      <c r="AW17" s="18"/>
      <c r="AX17" s="18"/>
      <c r="AY17" s="18"/>
      <c r="BA17" s="18"/>
      <c r="BC17" s="18"/>
      <c r="BE17" s="18"/>
      <c r="BU17" s="18"/>
      <c r="BV17" s="18"/>
      <c r="CC17" s="18"/>
      <c r="CK17" s="18"/>
    </row>
    <row r="18" spans="4:89" ht="9.75" customHeight="1">
      <c r="D18" s="18"/>
      <c r="E18" s="18"/>
      <c r="F18" s="18"/>
      <c r="H18" s="18"/>
      <c r="I18" s="18"/>
      <c r="J18" s="18"/>
      <c r="K18" s="18"/>
      <c r="L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F18" s="18"/>
      <c r="AK18" s="18"/>
      <c r="AL18" s="18"/>
      <c r="AM18" s="18"/>
      <c r="AN18" s="18"/>
      <c r="AO18" s="18"/>
      <c r="AP18" s="18"/>
      <c r="AR18" s="18"/>
      <c r="AU18" s="18"/>
      <c r="AW18" s="18"/>
      <c r="AX18" s="18"/>
      <c r="AY18" s="18"/>
      <c r="AZ18" s="18"/>
      <c r="BA18" s="18"/>
      <c r="BB18" s="18"/>
      <c r="BC18" s="18"/>
      <c r="BE18" s="18"/>
      <c r="CK18" s="18"/>
    </row>
    <row r="19" spans="5:57" ht="9.75" customHeight="1">
      <c r="E19" s="18"/>
      <c r="F19" s="18"/>
      <c r="H19" s="18"/>
      <c r="I19" s="18"/>
      <c r="J19" s="18"/>
      <c r="K19" s="18"/>
      <c r="L19" s="18"/>
      <c r="O19" s="18"/>
      <c r="P19" s="18"/>
      <c r="Q19" s="18"/>
      <c r="R19" s="18"/>
      <c r="S19" s="18"/>
      <c r="T19" s="18"/>
      <c r="U19" s="18"/>
      <c r="V19" s="18"/>
      <c r="W19" s="18"/>
      <c r="Z19" s="18"/>
      <c r="AA19" s="18"/>
      <c r="AB19" s="18"/>
      <c r="AC19" s="18"/>
      <c r="AE19" s="18"/>
      <c r="AF19" s="18"/>
      <c r="AL19" s="18"/>
      <c r="AM19" s="18"/>
      <c r="AO19" s="18"/>
      <c r="AP19" s="18"/>
      <c r="AR19" s="18"/>
      <c r="AV19" s="18"/>
      <c r="AW19" s="18"/>
      <c r="AY19" s="18"/>
      <c r="AZ19" s="18"/>
      <c r="BA19" s="18"/>
      <c r="BC19" s="18"/>
      <c r="BE19" s="18"/>
    </row>
    <row r="20" spans="5:58" ht="9.75" customHeight="1">
      <c r="E20" s="18"/>
      <c r="F20" s="18"/>
      <c r="H20" s="18"/>
      <c r="I20" s="18"/>
      <c r="M20" s="18"/>
      <c r="P20" s="18"/>
      <c r="Q20" s="18"/>
      <c r="R20" s="18"/>
      <c r="S20" s="18"/>
      <c r="T20" s="18"/>
      <c r="U20" s="18"/>
      <c r="V20" s="18"/>
      <c r="W20" s="18"/>
      <c r="AN20" s="18"/>
      <c r="AO20" s="18"/>
      <c r="AR20" s="18"/>
      <c r="AX20" s="18"/>
      <c r="AY20" s="18"/>
      <c r="BA20" s="18"/>
      <c r="BD20" s="18"/>
      <c r="BF20" s="18"/>
    </row>
    <row r="21" spans="8:58" ht="9.75" customHeight="1">
      <c r="H21" s="18"/>
      <c r="I21" s="18"/>
      <c r="M21" s="18"/>
      <c r="P21" s="18"/>
      <c r="Q21" s="18"/>
      <c r="R21" s="18"/>
      <c r="T21" s="18"/>
      <c r="U21" s="18"/>
      <c r="V21" s="18"/>
      <c r="W21" s="18"/>
      <c r="AP21" s="18"/>
      <c r="AQ21" s="18"/>
      <c r="AR21" s="18"/>
      <c r="BE21" s="18"/>
      <c r="BF21" s="18"/>
    </row>
    <row r="22" spans="9:44" ht="9.75" customHeight="1">
      <c r="I22" s="18"/>
      <c r="J22" s="18"/>
      <c r="K22" s="18"/>
      <c r="L22" s="18"/>
      <c r="M22" s="18"/>
      <c r="P22" s="18"/>
      <c r="Q22" s="18"/>
      <c r="R22" s="18"/>
      <c r="T22" s="18"/>
      <c r="U22" s="18"/>
      <c r="W22" s="18"/>
      <c r="AQ22" s="18"/>
      <c r="AR22" s="18"/>
    </row>
    <row r="23" spans="9:20" ht="9.75" customHeight="1">
      <c r="I23" s="18"/>
      <c r="J23" s="18"/>
      <c r="K23" s="18"/>
      <c r="L23" s="18"/>
      <c r="M23" s="18"/>
      <c r="P23" s="18"/>
      <c r="Q23" s="18"/>
      <c r="R23" s="18"/>
      <c r="S23" s="18"/>
      <c r="T23" s="18"/>
    </row>
    <row r="24" ht="9.75" customHeight="1">
      <c r="S24" s="18"/>
    </row>
  </sheetData>
  <sheetProtection/>
  <mergeCells count="119">
    <mergeCell ref="F4:F6"/>
    <mergeCell ref="U3:V3"/>
    <mergeCell ref="U1:V1"/>
    <mergeCell ref="A5:A6"/>
    <mergeCell ref="B5:B6"/>
    <mergeCell ref="D4:D6"/>
    <mergeCell ref="C5:C6"/>
    <mergeCell ref="A4:C4"/>
    <mergeCell ref="E4:E6"/>
    <mergeCell ref="Q5:Q6"/>
    <mergeCell ref="R5:R6"/>
    <mergeCell ref="U5:U6"/>
    <mergeCell ref="G5:G6"/>
    <mergeCell ref="P5:P6"/>
    <mergeCell ref="AM5:AM6"/>
    <mergeCell ref="X5:X6"/>
    <mergeCell ref="Y5:Y6"/>
    <mergeCell ref="L5:L6"/>
    <mergeCell ref="M5:M6"/>
    <mergeCell ref="N5:N6"/>
    <mergeCell ref="AV5:AV6"/>
    <mergeCell ref="Z5:Z6"/>
    <mergeCell ref="AB5:AB6"/>
    <mergeCell ref="AE5:AE6"/>
    <mergeCell ref="AF5:AF6"/>
    <mergeCell ref="AG5:AG6"/>
    <mergeCell ref="AO5:AO6"/>
    <mergeCell ref="AK5:AK6"/>
    <mergeCell ref="AJ5:AJ6"/>
    <mergeCell ref="AI5:AI6"/>
    <mergeCell ref="AW5:AW6"/>
    <mergeCell ref="AY5:AY6"/>
    <mergeCell ref="AC5:AC6"/>
    <mergeCell ref="AD5:AD6"/>
    <mergeCell ref="BL5:BL6"/>
    <mergeCell ref="AX5:AX6"/>
    <mergeCell ref="AS5:AS6"/>
    <mergeCell ref="AQ5:AQ6"/>
    <mergeCell ref="AR5:AR6"/>
    <mergeCell ref="BB5:BB6"/>
    <mergeCell ref="AZ5:AZ6"/>
    <mergeCell ref="BA5:BA6"/>
    <mergeCell ref="BC5:BC6"/>
    <mergeCell ref="BF5:BF6"/>
    <mergeCell ref="BD5:BD6"/>
    <mergeCell ref="BE5:BE6"/>
    <mergeCell ref="BG5:BG6"/>
    <mergeCell ref="AA5:AA6"/>
    <mergeCell ref="G4:O4"/>
    <mergeCell ref="BM5:BM6"/>
    <mergeCell ref="BN5:BN6"/>
    <mergeCell ref="BO5:BO6"/>
    <mergeCell ref="H5:H6"/>
    <mergeCell ref="I5:I6"/>
    <mergeCell ref="J5:J6"/>
    <mergeCell ref="K5:K6"/>
    <mergeCell ref="O5:O6"/>
    <mergeCell ref="BP5:BP6"/>
    <mergeCell ref="BR5:BR6"/>
    <mergeCell ref="BS5:BS6"/>
    <mergeCell ref="BV5:BV6"/>
    <mergeCell ref="BX5:BX6"/>
    <mergeCell ref="BK5:BK6"/>
    <mergeCell ref="BJ5:BJ6"/>
    <mergeCell ref="BH5:BH6"/>
    <mergeCell ref="BI5:BI6"/>
    <mergeCell ref="CE5:CE6"/>
    <mergeCell ref="CD5:CD6"/>
    <mergeCell ref="CC5:CC6"/>
    <mergeCell ref="CB5:CB6"/>
    <mergeCell ref="CA5:CA6"/>
    <mergeCell ref="BZ5:BZ6"/>
    <mergeCell ref="BQ5:BQ6"/>
    <mergeCell ref="BQ4:BS4"/>
    <mergeCell ref="BT5:BT6"/>
    <mergeCell ref="BT4:BV4"/>
    <mergeCell ref="BW5:BW6"/>
    <mergeCell ref="BW4:CG4"/>
    <mergeCell ref="BY5:BY6"/>
    <mergeCell ref="BU5:BU6"/>
    <mergeCell ref="CG5:CG6"/>
    <mergeCell ref="CF5:CF6"/>
    <mergeCell ref="CM5:CM6"/>
    <mergeCell ref="CL5:CL6"/>
    <mergeCell ref="CK5:CK6"/>
    <mergeCell ref="DA5:DA6"/>
    <mergeCell ref="CZ5:CZ6"/>
    <mergeCell ref="CY5:CY6"/>
    <mergeCell ref="CX5:CX6"/>
    <mergeCell ref="CX4:DD4"/>
    <mergeCell ref="BL4:BP4"/>
    <mergeCell ref="CS5:CS6"/>
    <mergeCell ref="CR5:CR6"/>
    <mergeCell ref="CQ5:CQ6"/>
    <mergeCell ref="CP5:CP6"/>
    <mergeCell ref="CI5:CI6"/>
    <mergeCell ref="CJ5:CJ6"/>
    <mergeCell ref="CW5:CW6"/>
    <mergeCell ref="CU5:CU6"/>
    <mergeCell ref="AP5:AP6"/>
    <mergeCell ref="AN5:AN6"/>
    <mergeCell ref="AL5:AL6"/>
    <mergeCell ref="CH5:CH6"/>
    <mergeCell ref="DD5:DD6"/>
    <mergeCell ref="DC5:DC6"/>
    <mergeCell ref="DB5:DB6"/>
    <mergeCell ref="CT5:CT6"/>
    <mergeCell ref="CO5:CO6"/>
    <mergeCell ref="CN5:CN6"/>
    <mergeCell ref="CH4:CW4"/>
    <mergeCell ref="AH5:AH6"/>
    <mergeCell ref="W5:W6"/>
    <mergeCell ref="V5:V6"/>
    <mergeCell ref="T5:T6"/>
    <mergeCell ref="S5:S6"/>
    <mergeCell ref="P4:AV4"/>
    <mergeCell ref="CV5:CV6"/>
    <mergeCell ref="AU5:AU6"/>
    <mergeCell ref="AT5:AT6"/>
  </mergeCells>
  <printOptions horizontalCentered="1"/>
  <pageMargins left="0.7874015748031495" right="0.5905511811023622" top="0.39370078740157477" bottom="0.39370078740157477" header="0" footer="0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2016-12-29T12:53:15Z</dcterms:modified>
  <cp:category/>
  <cp:version/>
  <cp:contentType/>
  <cp:contentStatus/>
</cp:coreProperties>
</file>