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<sst xmlns="http://schemas.openxmlformats.org/spreadsheetml/2006/main" count="125" uniqueCount="56">
  <si>
    <t>附件1</t>
  </si>
  <si>
    <t>2018年眉山市彭山区公开考试招聘中小学教师岗位和条件要求一览表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</si>
  <si>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</si>
  <si>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</si>
  <si>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</si>
  <si>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</si>
  <si>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</si>
  <si>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</si>
  <si>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</si>
  <si>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</si>
  <si>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</si>
  <si>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</si>
  <si>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</si>
  <si>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</si>
  <si>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学历要求</t>
  </si>
  <si>
    <t>学位要求</t>
  </si>
  <si>
    <t>年龄</t>
  </si>
  <si>
    <t>专业</t>
  </si>
  <si>
    <t>职称资格（执业资格）</t>
  </si>
  <si>
    <t>其他</t>
  </si>
  <si>
    <t>眉山市彭山区乡镇学校</t>
  </si>
  <si>
    <t>眉山市彭山区教育体育局</t>
  </si>
  <si>
    <t>全额拨款</t>
  </si>
  <si>
    <t>专业技术岗位</t>
  </si>
  <si>
    <t>初中语文教师</t>
  </si>
  <si>
    <t>全国</t>
  </si>
  <si>
    <t>不限</t>
  </si>
  <si>
    <t>全日制普通高校大学本科及以上</t>
  </si>
  <si>
    <t>学士及以上</t>
  </si>
  <si>
    <t>35周岁及以下</t>
  </si>
  <si>
    <t>本科：汉语言文学专业、汉语言专业
研究生：中国语言文学类、学科教学（语文）专业</t>
  </si>
  <si>
    <t>取得初中及以上教师资格证</t>
  </si>
  <si>
    <t>最低服务年限3年</t>
  </si>
  <si>
    <t>初中化学教师</t>
  </si>
  <si>
    <t>化学类、学科教学（化学）专业</t>
  </si>
  <si>
    <t xml:space="preserve">初中生物
教师
</t>
  </si>
  <si>
    <t>生物科学类、生物学类、学科教学（生物）专业</t>
  </si>
  <si>
    <t>小学语文教师</t>
  </si>
  <si>
    <r>
      <t>3</t>
    </r>
    <r>
      <rPr>
        <sz val="9"/>
        <rFont val="宋体"/>
        <family val="0"/>
      </rPr>
      <t>5周岁及以下</t>
    </r>
  </si>
  <si>
    <t>中国语言文学类、学科教学（语文）专业、小学教育专业</t>
  </si>
  <si>
    <t>取得小学及以上教师资格证</t>
  </si>
  <si>
    <t xml:space="preserve">小学数学
教师
</t>
  </si>
  <si>
    <t>数学类、学科教学（数学）专业、小学教育专业</t>
  </si>
  <si>
    <t xml:space="preserve">小学英语
教师
</t>
  </si>
  <si>
    <t>英语专业、英语语言文学专业、学科教学（英语）专业</t>
  </si>
  <si>
    <t xml:space="preserve">眉山市彭山区职业高级中学
</t>
  </si>
  <si>
    <t>高中数学教师</t>
  </si>
  <si>
    <t>数学类、学科教学（数学）专业</t>
  </si>
  <si>
    <t>取得高中教师资格证</t>
  </si>
  <si>
    <t>眉山市彭山区公办幼儿园</t>
  </si>
  <si>
    <t>幼儿教师</t>
  </si>
  <si>
    <t>全日制普通高校大学专科及以上</t>
  </si>
  <si>
    <t xml:space="preserve"> 无要求</t>
  </si>
  <si>
    <t>学前教育专业</t>
  </si>
  <si>
    <t>取得幼儿及以上教师资格证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</si>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</sst>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#\ ??/??"/>
    <numFmt numFmtId="180" formatCode="_-* #,##0.00_-;\-* #,##0.00_-;_-* &quot;-&quot;??_-;_-@_-"/>
    <numFmt numFmtId="181" formatCode="_-&quot;￥&quot;* #,##0_-;\-&quot;￥&quot;* #,##0_-;_-&quot;￥&quot;* &quot;-&quot;_-;_-@_-"/>
    <numFmt numFmtId="182" formatCode="yy\.mm\.dd"/>
    <numFmt numFmtId="183" formatCode="&quot;$&quot;\ #,##0.00_-;[Red]&quot;$&quot;\ #,##0.00\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\(#,##0\)"/>
    <numFmt numFmtId="187" formatCode="#,##0.0_);\(#,##0.0\)"/>
    <numFmt numFmtId="188" formatCode="_-&quot;$&quot;\ * #,##0_-;_-&quot;$&quot;\ * #,##0\-;_-&quot;$&quot;\ * &quot;-&quot;_-;_-@_-"/>
    <numFmt numFmtId="189" formatCode="_-&quot;$&quot;\ * #,##0.00_-;_-&quot;$&quot;\ * #,##0.00\-;_-&quot;$&quot;\ * &quot;-&quot;??_-;_-@_-"/>
    <numFmt numFmtId="190" formatCode="\$#,##0.00;\(\$#,##0.00\)"/>
    <numFmt numFmtId="191" formatCode="&quot;$&quot;#,##0_);[Red]\(&quot;$&quot;#,##0\)"/>
    <numFmt numFmtId="192" formatCode="&quot;$&quot;#,##0.00_);[Red]\(&quot;$&quot;#,##0.00\)"/>
    <numFmt numFmtId="193" formatCode="\$#,##0;\(\$#,##0\)"/>
  </numFmts>
  <fonts count="5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"/>
      <name val="Geneva"/>
      <family val="2"/>
    </font>
    <font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0"/>
      <name val="楷体"/>
      <family val="3"/>
    </font>
    <font>
      <sz val="12"/>
      <color indexed="20"/>
      <name val="宋体"/>
      <family val="0"/>
    </font>
    <font>
      <b/>
      <sz val="14"/>
      <name val="楷体"/>
      <family val="3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Helv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0" fontId="26" fillId="6" borderId="0" applyNumberFormat="0" applyBorder="0" applyAlignment="0" applyProtection="0"/>
    <xf numFmtId="18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2" fontId="13" fillId="0" borderId="2" applyFill="0" applyProtection="0">
      <alignment horizontal="right"/>
    </xf>
    <xf numFmtId="0" fontId="27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35" fillId="0" borderId="0">
      <alignment/>
      <protection/>
    </xf>
    <xf numFmtId="0" fontId="28" fillId="0" borderId="0" applyNumberFormat="0" applyFill="0" applyBorder="0" applyAlignment="0" applyProtection="0"/>
    <xf numFmtId="0" fontId="21" fillId="0" borderId="0">
      <alignment/>
      <protection locked="0"/>
    </xf>
    <xf numFmtId="0" fontId="16" fillId="0" borderId="4" applyNumberFormat="0" applyFill="0" applyAlignment="0" applyProtection="0"/>
    <xf numFmtId="0" fontId="24" fillId="0" borderId="5" applyNumberFormat="0" applyFill="0" applyAlignment="0" applyProtection="0"/>
    <xf numFmtId="0" fontId="7" fillId="0" borderId="0">
      <alignment/>
      <protection/>
    </xf>
    <xf numFmtId="0" fontId="14" fillId="10" borderId="0" applyNumberFormat="0" applyBorder="0" applyAlignment="0" applyProtection="0"/>
    <xf numFmtId="0" fontId="10" fillId="0" borderId="6" applyNumberFormat="0" applyFill="0" applyAlignment="0" applyProtection="0"/>
    <xf numFmtId="0" fontId="14" fillId="11" borderId="0" applyNumberFormat="0" applyBorder="0" applyAlignment="0" applyProtection="0"/>
    <xf numFmtId="0" fontId="15" fillId="4" borderId="7" applyNumberFormat="0" applyAlignment="0" applyProtection="0"/>
    <xf numFmtId="0" fontId="6" fillId="4" borderId="1" applyNumberFormat="0" applyAlignment="0" applyProtection="0"/>
    <xf numFmtId="0" fontId="23" fillId="7" borderId="8" applyNumberFormat="0" applyAlignment="0" applyProtection="0"/>
    <xf numFmtId="0" fontId="18" fillId="0" borderId="9" applyNumberFormat="0" applyFill="0" applyAlignment="0" applyProtection="0"/>
    <xf numFmtId="0" fontId="33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10" applyNumberFormat="0" applyFill="0" applyAlignment="0" applyProtection="0"/>
    <xf numFmtId="0" fontId="31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>
      <alignment/>
      <protection/>
    </xf>
    <xf numFmtId="0" fontId="5" fillId="22" borderId="0" applyNumberFormat="0" applyBorder="0" applyAlignment="0" applyProtection="0"/>
    <xf numFmtId="0" fontId="21" fillId="0" borderId="0">
      <alignment/>
      <protection/>
    </xf>
    <xf numFmtId="0" fontId="7" fillId="0" borderId="0">
      <alignment/>
      <protection locked="0"/>
    </xf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21" fillId="0" borderId="0">
      <alignment/>
      <protection/>
    </xf>
    <xf numFmtId="0" fontId="8" fillId="8" borderId="0" applyNumberFormat="0" applyBorder="0" applyAlignment="0" applyProtection="0"/>
    <xf numFmtId="49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8" fillId="4" borderId="0" applyNumberFormat="0" applyBorder="0" applyAlignment="0" applyProtection="0"/>
    <xf numFmtId="0" fontId="13" fillId="0" borderId="0">
      <alignment/>
      <protection/>
    </xf>
    <xf numFmtId="0" fontId="27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7" borderId="0" applyNumberFormat="0" applyBorder="0" applyAlignment="0" applyProtection="0"/>
    <xf numFmtId="18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30" borderId="0" applyNumberFormat="0" applyBorder="0" applyAlignment="0" applyProtection="0"/>
    <xf numFmtId="0" fontId="8" fillId="16" borderId="0" applyNumberFormat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31" borderId="0" applyNumberFormat="0" applyBorder="0" applyAlignment="0" applyProtection="0"/>
    <xf numFmtId="0" fontId="27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7" fillId="3" borderId="0" applyNumberFormat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25" fillId="0" borderId="0">
      <alignment/>
      <protection/>
    </xf>
    <xf numFmtId="18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25" fillId="0" borderId="0">
      <alignment/>
      <protection/>
    </xf>
    <xf numFmtId="15" fontId="36" fillId="0" borderId="0">
      <alignment/>
      <protection/>
    </xf>
    <xf numFmtId="193" fontId="25" fillId="0" borderId="0">
      <alignment/>
      <protection/>
    </xf>
    <xf numFmtId="0" fontId="44" fillId="4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40" fillId="6" borderId="0" applyNumberFormat="0" applyBorder="0" applyAlignment="0" applyProtection="0"/>
    <xf numFmtId="0" fontId="44" fillId="8" borderId="13" applyNumberFormat="0" applyBorder="0" applyAlignment="0" applyProtection="0"/>
    <xf numFmtId="187" fontId="45" fillId="32" borderId="0">
      <alignment/>
      <protection/>
    </xf>
    <xf numFmtId="187" fontId="47" fillId="3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188" fontId="0" fillId="0" borderId="0" applyFont="0" applyFill="0" applyBorder="0" applyAlignment="0" applyProtection="0"/>
    <xf numFmtId="0" fontId="25" fillId="0" borderId="0">
      <alignment/>
      <protection/>
    </xf>
    <xf numFmtId="37" fontId="49" fillId="0" borderId="0">
      <alignment/>
      <protection/>
    </xf>
    <xf numFmtId="176" fontId="13" fillId="0" borderId="0">
      <alignment/>
      <protection/>
    </xf>
    <xf numFmtId="0" fontId="21" fillId="0" borderId="0">
      <alignment/>
      <protection/>
    </xf>
    <xf numFmtId="3" fontId="0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0" fillId="0" borderId="14">
      <alignment horizontal="center"/>
      <protection/>
    </xf>
    <xf numFmtId="0" fontId="0" fillId="34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7" fillId="35" borderId="15">
      <alignment/>
      <protection locked="0"/>
    </xf>
    <xf numFmtId="0" fontId="38" fillId="0" borderId="0">
      <alignment/>
      <protection/>
    </xf>
    <xf numFmtId="0" fontId="37" fillId="35" borderId="15">
      <alignment/>
      <protection locked="0"/>
    </xf>
    <xf numFmtId="0" fontId="37" fillId="35" borderId="15">
      <alignment/>
      <protection locked="0"/>
    </xf>
    <xf numFmtId="184" fontId="0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41" fillId="0" borderId="1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39" fillId="0" borderId="2" applyNumberFormat="0" applyFill="0" applyProtection="0">
      <alignment horizontal="center"/>
    </xf>
    <xf numFmtId="0" fontId="26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37" borderId="0" applyNumberFormat="0" applyBorder="0" applyAlignment="0" applyProtection="0"/>
    <xf numFmtId="0" fontId="26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13" fillId="0" borderId="16" applyNumberFormat="0" applyFill="0" applyProtection="0">
      <alignment horizontal="left"/>
    </xf>
    <xf numFmtId="1" fontId="13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</cellXfs>
  <cellStyles count="181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链接单元格" xfId="52"/>
    <cellStyle name="好_考试招聘_1" xfId="53"/>
    <cellStyle name="20% - 强调文字颜色 6" xfId="54"/>
    <cellStyle name="强调文字颜色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0,0&#13;&#10;NA&#13;&#10;" xfId="74"/>
    <cellStyle name="40% - 强调文字颜色 6" xfId="75"/>
    <cellStyle name="_弱电系统设备配置报价清单" xfId="76"/>
    <cellStyle name="_Sheet1" xfId="77"/>
    <cellStyle name="常规 10" xfId="78"/>
    <cellStyle name="60% - 强调文字颜色 6" xfId="79"/>
    <cellStyle name="_Book1" xfId="80"/>
    <cellStyle name="Accent2 - 20%" xfId="81"/>
    <cellStyle name="_Book1_2" xfId="82"/>
    <cellStyle name="_Book1_3" xfId="83"/>
    <cellStyle name="_ET_STYLE_NoName_00__Book1_1" xfId="84"/>
    <cellStyle name="Accent4 - 40%" xfId="85"/>
    <cellStyle name="_Sheet1_Book1" xfId="86"/>
    <cellStyle name="Accent1" xfId="87"/>
    <cellStyle name="Accent1 - 20%" xfId="88"/>
    <cellStyle name="Accent1 - 40%" xfId="89"/>
    <cellStyle name="Accent1 - 60%" xfId="90"/>
    <cellStyle name="Milliers_!!!GO" xfId="91"/>
    <cellStyle name="Accent3 - 20%" xfId="92"/>
    <cellStyle name="Accent1_考试招聘" xfId="93"/>
    <cellStyle name="Accent2" xfId="94"/>
    <cellStyle name="Accent2_考试招聘" xfId="95"/>
    <cellStyle name="Accent3" xfId="96"/>
    <cellStyle name="Mon閠aire [0]_!!!GO" xfId="97"/>
    <cellStyle name="Accent3 - 40%" xfId="98"/>
    <cellStyle name="Accent3 - 60%" xfId="99"/>
    <cellStyle name="Accent3_考试招聘" xfId="100"/>
    <cellStyle name="好_Book1_1_考试招聘" xfId="101"/>
    <cellStyle name="Accent4" xfId="102"/>
    <cellStyle name="Accent6_考试招聘" xfId="103"/>
    <cellStyle name="Accent4 - 20%" xfId="104"/>
    <cellStyle name="捠壿 [0.00]_Region Orders (2)" xfId="105"/>
    <cellStyle name="Accent4 - 60%" xfId="106"/>
    <cellStyle name="Accent4_考试招聘" xfId="107"/>
    <cellStyle name="Accent5" xfId="108"/>
    <cellStyle name="Accent5 - 20%" xfId="109"/>
    <cellStyle name="Accent5 - 40%" xfId="110"/>
    <cellStyle name="Accent5 - 60%" xfId="111"/>
    <cellStyle name="Accent5_考试招聘" xfId="112"/>
    <cellStyle name="Accent6" xfId="113"/>
    <cellStyle name="Accent6 - 20%" xfId="114"/>
    <cellStyle name="Accent6 - 40%" xfId="115"/>
    <cellStyle name="Accent6 - 60%" xfId="116"/>
    <cellStyle name="ColLevel_0" xfId="117"/>
    <cellStyle name="Comma [0]_!!!GO" xfId="118"/>
    <cellStyle name="comma zerodec" xfId="119"/>
    <cellStyle name="Comma_!!!GO" xfId="120"/>
    <cellStyle name="Currency [0]_!!!GO" xfId="121"/>
    <cellStyle name="样式 1" xfId="122"/>
    <cellStyle name="分级显示列_1_Book1" xfId="123"/>
    <cellStyle name="Currency_!!!GO" xfId="124"/>
    <cellStyle name="Currency1" xfId="125"/>
    <cellStyle name="Date" xfId="126"/>
    <cellStyle name="Dollar (zero dec)" xfId="127"/>
    <cellStyle name="Grey" xfId="128"/>
    <cellStyle name="Header1" xfId="129"/>
    <cellStyle name="Header2" xfId="130"/>
    <cellStyle name="差_考试招聘_1" xfId="131"/>
    <cellStyle name="Input [yellow]" xfId="132"/>
    <cellStyle name="Input Cells" xfId="133"/>
    <cellStyle name="Linked Cells" xfId="134"/>
    <cellStyle name="Millares [0]_96 Risk" xfId="135"/>
    <cellStyle name="Millares_96 Risk" xfId="136"/>
    <cellStyle name="Milliers [0]_!!!GO" xfId="137"/>
    <cellStyle name="Moneda [0]_96 Risk" xfId="138"/>
    <cellStyle name="Moneda_96 Risk" xfId="139"/>
    <cellStyle name="常规 3" xfId="140"/>
    <cellStyle name="Mon閠aire_!!!GO" xfId="141"/>
    <cellStyle name="New Times Roman" xfId="142"/>
    <cellStyle name="no dec" xfId="143"/>
    <cellStyle name="Normal - Style1" xfId="144"/>
    <cellStyle name="Normal_!!!GO" xfId="145"/>
    <cellStyle name="PSInt" xfId="146"/>
    <cellStyle name="per.style" xfId="147"/>
    <cellStyle name="Percent [2]" xfId="148"/>
    <cellStyle name="Percent_!!!GO" xfId="149"/>
    <cellStyle name="Pourcentage_pldt" xfId="150"/>
    <cellStyle name="PSDate" xfId="151"/>
    <cellStyle name="PSDec" xfId="152"/>
    <cellStyle name="PSHeading" xfId="153"/>
    <cellStyle name="PSSpacer" xfId="154"/>
    <cellStyle name="RowLevel_0" xfId="155"/>
    <cellStyle name="sstot" xfId="156"/>
    <cellStyle name="Standard_AREAS" xfId="157"/>
    <cellStyle name="t" xfId="158"/>
    <cellStyle name="t_HVAC Equipment (3)" xfId="159"/>
    <cellStyle name="捠壿_Region Orders (2)" xfId="160"/>
    <cellStyle name="编号" xfId="161"/>
    <cellStyle name="标题1" xfId="162"/>
    <cellStyle name="表标题" xfId="163"/>
    <cellStyle name="强调 3" xfId="164"/>
    <cellStyle name="部门" xfId="165"/>
    <cellStyle name="差_Book1" xfId="166"/>
    <cellStyle name="差_Book1_1" xfId="167"/>
    <cellStyle name="差_Book1_1_考试招聘" xfId="168"/>
    <cellStyle name="差_Book1_考试招聘" xfId="169"/>
    <cellStyle name="差_考试招聘" xfId="170"/>
    <cellStyle name="常规 11" xfId="171"/>
    <cellStyle name="常规 14" xfId="172"/>
    <cellStyle name="常规 2" xfId="173"/>
    <cellStyle name="常规 4" xfId="174"/>
    <cellStyle name="常规 5" xfId="175"/>
    <cellStyle name="常规 7" xfId="176"/>
    <cellStyle name="分级显示行_1_Book1" xfId="177"/>
    <cellStyle name="好_Book1" xfId="178"/>
    <cellStyle name="好_Book1_1" xfId="179"/>
    <cellStyle name="好_Book1_考试招聘" xfId="180"/>
    <cellStyle name="好_考试招聘" xfId="181"/>
    <cellStyle name="借出原因" xfId="182"/>
    <cellStyle name="普通_laroux" xfId="183"/>
    <cellStyle name="千分位[0]_laroux" xfId="184"/>
    <cellStyle name="千分位_laroux" xfId="185"/>
    <cellStyle name="千位[0]_ 方正PC" xfId="186"/>
    <cellStyle name="千位_ 方正PC" xfId="187"/>
    <cellStyle name="强调 1" xfId="188"/>
    <cellStyle name="强调 2" xfId="189"/>
    <cellStyle name="商品名称" xfId="190"/>
    <cellStyle name="数量" xfId="191"/>
    <cellStyle name="昗弨_Pacific Region P&amp;L" xfId="192"/>
    <cellStyle name="寘嬫愗傝 [0.00]_Region Orders (2)" xfId="193"/>
    <cellStyle name="寘嬫愗傝_Region Orders (2)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pane ySplit="4" topLeftCell="BM5" activePane="bottomLeft" state="frozen"/>
      <selection pane="bottomLeft" activeCell="A2" sqref="A2:Q2"/>
    </sheetView>
  </sheetViews>
  <sheetFormatPr defaultColWidth="9.00390625" defaultRowHeight="14.25"/>
  <cols>
    <col min="1" max="1" width="3.375" style="3" customWidth="1"/>
    <col min="2" max="2" width="10.25390625" style="4" customWidth="1"/>
    <col min="3" max="3" width="9.75390625" style="4" customWidth="1"/>
    <col min="4" max="5" width="4.50390625" style="4" customWidth="1"/>
    <col min="6" max="6" width="8.625" style="4" customWidth="1"/>
    <col min="7" max="7" width="4.50390625" style="4" customWidth="1"/>
    <col min="8" max="8" width="4.125" style="4" customWidth="1"/>
    <col min="9" max="10" width="4.50390625" style="4" customWidth="1"/>
    <col min="11" max="11" width="10.125" style="4" customWidth="1"/>
    <col min="12" max="12" width="6.125" style="4" customWidth="1"/>
    <col min="13" max="13" width="7.50390625" style="4" customWidth="1"/>
    <col min="14" max="14" width="28.625" style="5" customWidth="1"/>
    <col min="15" max="15" width="10.625" style="4" customWidth="1"/>
    <col min="16" max="16" width="4.375" style="4" customWidth="1"/>
    <col min="17" max="17" width="6.625" style="3" customWidth="1"/>
    <col min="18" max="16384" width="9.00390625" style="3" customWidth="1"/>
  </cols>
  <sheetData>
    <row r="1" spans="1:17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42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/>
      <c r="M3" s="9"/>
      <c r="N3" s="9"/>
      <c r="O3" s="9"/>
      <c r="P3" s="9"/>
      <c r="Q3" s="9" t="s">
        <v>13</v>
      </c>
    </row>
    <row r="4" spans="1:17" ht="3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/>
    </row>
    <row r="5" spans="1:17" ht="43.5" customHeight="1">
      <c r="A5" s="9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9">
        <v>180202001</v>
      </c>
      <c r="G5" s="10" t="s">
        <v>24</v>
      </c>
      <c r="H5" s="9">
        <v>2</v>
      </c>
      <c r="I5" s="9" t="s">
        <v>25</v>
      </c>
      <c r="J5" s="9" t="s">
        <v>26</v>
      </c>
      <c r="K5" s="9" t="s">
        <v>27</v>
      </c>
      <c r="L5" s="9" t="s">
        <v>28</v>
      </c>
      <c r="M5" s="11" t="s">
        <v>29</v>
      </c>
      <c r="N5" s="15" t="s">
        <v>30</v>
      </c>
      <c r="O5" s="9" t="s">
        <v>31</v>
      </c>
      <c r="P5" s="9"/>
      <c r="Q5" s="9" t="s">
        <v>32</v>
      </c>
    </row>
    <row r="6" spans="1:17" ht="38.25" customHeight="1">
      <c r="A6" s="9">
        <v>2</v>
      </c>
      <c r="B6" s="9" t="s">
        <v>20</v>
      </c>
      <c r="C6" s="9" t="s">
        <v>21</v>
      </c>
      <c r="D6" s="9" t="s">
        <v>22</v>
      </c>
      <c r="E6" s="9" t="s">
        <v>23</v>
      </c>
      <c r="F6" s="9">
        <v>180202002</v>
      </c>
      <c r="G6" s="9" t="s">
        <v>33</v>
      </c>
      <c r="H6" s="9">
        <v>3</v>
      </c>
      <c r="I6" s="9" t="s">
        <v>25</v>
      </c>
      <c r="J6" s="9" t="s">
        <v>26</v>
      </c>
      <c r="K6" s="9" t="s">
        <v>27</v>
      </c>
      <c r="L6" s="9" t="s">
        <v>28</v>
      </c>
      <c r="M6" s="11" t="s">
        <v>29</v>
      </c>
      <c r="N6" s="15" t="s">
        <v>34</v>
      </c>
      <c r="O6" s="9" t="s">
        <v>31</v>
      </c>
      <c r="P6" s="9"/>
      <c r="Q6" s="9" t="s">
        <v>32</v>
      </c>
    </row>
    <row r="7" spans="1:17" ht="45.75" customHeight="1">
      <c r="A7" s="9">
        <v>3</v>
      </c>
      <c r="B7" s="9" t="s">
        <v>20</v>
      </c>
      <c r="C7" s="9" t="s">
        <v>21</v>
      </c>
      <c r="D7" s="9" t="s">
        <v>22</v>
      </c>
      <c r="E7" s="9" t="s">
        <v>23</v>
      </c>
      <c r="F7" s="9">
        <v>180202003</v>
      </c>
      <c r="G7" s="9" t="s">
        <v>35</v>
      </c>
      <c r="H7" s="9">
        <v>2</v>
      </c>
      <c r="I7" s="9" t="s">
        <v>25</v>
      </c>
      <c r="J7" s="9" t="s">
        <v>26</v>
      </c>
      <c r="K7" s="9" t="s">
        <v>27</v>
      </c>
      <c r="L7" s="9" t="s">
        <v>28</v>
      </c>
      <c r="M7" s="11" t="s">
        <v>29</v>
      </c>
      <c r="N7" s="15" t="s">
        <v>36</v>
      </c>
      <c r="O7" s="9" t="s">
        <v>31</v>
      </c>
      <c r="P7" s="9"/>
      <c r="Q7" s="9" t="s">
        <v>32</v>
      </c>
    </row>
    <row r="8" spans="1:17" ht="45.75" customHeight="1">
      <c r="A8" s="9">
        <v>4</v>
      </c>
      <c r="B8" s="9" t="s">
        <v>20</v>
      </c>
      <c r="C8" s="9" t="s">
        <v>21</v>
      </c>
      <c r="D8" s="9" t="s">
        <v>22</v>
      </c>
      <c r="E8" s="9" t="s">
        <v>23</v>
      </c>
      <c r="F8" s="9">
        <v>180202004</v>
      </c>
      <c r="G8" s="9" t="s">
        <v>37</v>
      </c>
      <c r="H8" s="9">
        <v>2</v>
      </c>
      <c r="I8" s="9" t="s">
        <v>25</v>
      </c>
      <c r="J8" s="9" t="s">
        <v>26</v>
      </c>
      <c r="K8" s="9" t="s">
        <v>27</v>
      </c>
      <c r="L8" s="9" t="s">
        <v>28</v>
      </c>
      <c r="M8" s="11" t="s">
        <v>38</v>
      </c>
      <c r="N8" s="15" t="s">
        <v>39</v>
      </c>
      <c r="O8" s="9" t="s">
        <v>40</v>
      </c>
      <c r="P8" s="9"/>
      <c r="Q8" s="9" t="s">
        <v>32</v>
      </c>
    </row>
    <row r="9" spans="1:17" ht="46.5" customHeight="1">
      <c r="A9" s="9">
        <v>5</v>
      </c>
      <c r="B9" s="9" t="s">
        <v>20</v>
      </c>
      <c r="C9" s="9" t="s">
        <v>21</v>
      </c>
      <c r="D9" s="9" t="s">
        <v>22</v>
      </c>
      <c r="E9" s="9" t="s">
        <v>23</v>
      </c>
      <c r="F9" s="9">
        <v>180202005</v>
      </c>
      <c r="G9" s="9" t="s">
        <v>41</v>
      </c>
      <c r="H9" s="9">
        <v>2</v>
      </c>
      <c r="I9" s="9" t="s">
        <v>25</v>
      </c>
      <c r="J9" s="9" t="s">
        <v>26</v>
      </c>
      <c r="K9" s="9" t="s">
        <v>27</v>
      </c>
      <c r="L9" s="9" t="s">
        <v>28</v>
      </c>
      <c r="M9" s="11" t="s">
        <v>29</v>
      </c>
      <c r="N9" s="16" t="s">
        <v>42</v>
      </c>
      <c r="O9" s="9" t="s">
        <v>40</v>
      </c>
      <c r="P9" s="11"/>
      <c r="Q9" s="9" t="s">
        <v>32</v>
      </c>
    </row>
    <row r="10" spans="1:17" ht="41.25" customHeight="1">
      <c r="A10" s="9">
        <v>6</v>
      </c>
      <c r="B10" s="9" t="s">
        <v>20</v>
      </c>
      <c r="C10" s="9" t="s">
        <v>21</v>
      </c>
      <c r="D10" s="9" t="s">
        <v>22</v>
      </c>
      <c r="E10" s="9" t="s">
        <v>23</v>
      </c>
      <c r="F10" s="9">
        <v>180202006</v>
      </c>
      <c r="G10" s="9" t="s">
        <v>43</v>
      </c>
      <c r="H10" s="11">
        <v>2</v>
      </c>
      <c r="I10" s="9" t="s">
        <v>25</v>
      </c>
      <c r="J10" s="9" t="s">
        <v>26</v>
      </c>
      <c r="K10" s="9" t="s">
        <v>27</v>
      </c>
      <c r="L10" s="9" t="s">
        <v>28</v>
      </c>
      <c r="M10" s="11" t="s">
        <v>29</v>
      </c>
      <c r="N10" s="17" t="s">
        <v>44</v>
      </c>
      <c r="O10" s="9" t="s">
        <v>40</v>
      </c>
      <c r="P10" s="11"/>
      <c r="Q10" s="9" t="s">
        <v>32</v>
      </c>
    </row>
    <row r="11" spans="1:17" s="2" customFormat="1" ht="40.5" customHeight="1">
      <c r="A11" s="9">
        <v>7</v>
      </c>
      <c r="B11" s="9" t="s">
        <v>45</v>
      </c>
      <c r="C11" s="9" t="s">
        <v>21</v>
      </c>
      <c r="D11" s="9" t="s">
        <v>22</v>
      </c>
      <c r="E11" s="9" t="s">
        <v>23</v>
      </c>
      <c r="F11" s="9">
        <v>180202007</v>
      </c>
      <c r="G11" s="9" t="s">
        <v>46</v>
      </c>
      <c r="H11" s="9">
        <v>1</v>
      </c>
      <c r="I11" s="9" t="s">
        <v>25</v>
      </c>
      <c r="J11" s="9" t="s">
        <v>26</v>
      </c>
      <c r="K11" s="9" t="s">
        <v>27</v>
      </c>
      <c r="L11" s="9" t="s">
        <v>28</v>
      </c>
      <c r="M11" s="11" t="s">
        <v>29</v>
      </c>
      <c r="N11" s="16" t="s">
        <v>47</v>
      </c>
      <c r="O11" s="9" t="s">
        <v>48</v>
      </c>
      <c r="P11" s="9"/>
      <c r="Q11" s="9" t="s">
        <v>32</v>
      </c>
    </row>
    <row r="12" spans="1:17" s="2" customFormat="1" ht="36.75" customHeight="1">
      <c r="A12" s="9">
        <v>8</v>
      </c>
      <c r="B12" s="12" t="s">
        <v>49</v>
      </c>
      <c r="C12" s="12" t="s">
        <v>21</v>
      </c>
      <c r="D12" s="12" t="s">
        <v>22</v>
      </c>
      <c r="E12" s="9" t="s">
        <v>23</v>
      </c>
      <c r="F12" s="9">
        <v>180202008</v>
      </c>
      <c r="G12" s="12" t="s">
        <v>50</v>
      </c>
      <c r="H12" s="12">
        <v>4</v>
      </c>
      <c r="I12" s="12" t="s">
        <v>25</v>
      </c>
      <c r="J12" s="12" t="s">
        <v>26</v>
      </c>
      <c r="K12" s="18" t="s">
        <v>51</v>
      </c>
      <c r="L12" s="9" t="s">
        <v>52</v>
      </c>
      <c r="M12" s="18" t="s">
        <v>29</v>
      </c>
      <c r="N12" s="19" t="s">
        <v>53</v>
      </c>
      <c r="O12" s="12" t="s">
        <v>54</v>
      </c>
      <c r="P12" s="12"/>
      <c r="Q12" s="9" t="s">
        <v>32</v>
      </c>
    </row>
    <row r="13" spans="1:17" ht="24.75" customHeight="1">
      <c r="A13" s="13"/>
      <c r="B13" s="14" t="s">
        <v>55</v>
      </c>
      <c r="C13" s="14"/>
      <c r="D13" s="14"/>
      <c r="E13" s="14"/>
      <c r="F13" s="14"/>
      <c r="G13" s="14"/>
      <c r="H13" s="14">
        <f>SUM(H5:H12)</f>
        <v>18</v>
      </c>
      <c r="I13" s="20"/>
      <c r="J13" s="20"/>
      <c r="K13" s="20"/>
      <c r="L13" s="20"/>
      <c r="M13" s="20"/>
      <c r="N13" s="21"/>
      <c r="O13" s="20"/>
      <c r="P13" s="20"/>
      <c r="Q13" s="13"/>
    </row>
    <row r="14" ht="18" customHeight="1"/>
    <row r="15" ht="18" customHeight="1"/>
    <row r="16" ht="61.5" customHeight="1"/>
    <row r="17" ht="18" customHeight="1">
      <c r="N17" s="22"/>
    </row>
    <row r="18" ht="18" customHeight="1">
      <c r="N18" s="23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14">
    <mergeCell ref="A1:Q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rintOptions horizontalCentered="1"/>
  <pageMargins left="0.2" right="0.2" top="0.31" bottom="0.24" header="0.47" footer="0.47"/>
  <pageSetup horizontalDpi="600" verticalDpi="600" orientation="landscape" paperSize="9"/>
  <headerFooter alignWithMargins="0">
    <oddFooter>&amp;C&amp;10第&amp;P页/总&amp;N页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XiaZaiMa.CoM</cp:lastModifiedBy>
  <cp:lastPrinted>2018-02-01T01:31:49Z</cp:lastPrinted>
  <dcterms:created xsi:type="dcterms:W3CDTF">2009-02-18T08:03:21Z</dcterms:created>
  <dcterms:modified xsi:type="dcterms:W3CDTF">2018-02-28T06:34:21Z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