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11640" activeTab="0"/>
  </bookViews>
  <sheets>
    <sheet name="体检对象" sheetId="1" r:id="rId1"/>
  </sheets>
  <definedNames>
    <definedName name="_xlnm.Print_Titles" localSheetId="0">'体检对象'!$1:$3</definedName>
  </definedNames>
  <calcPr fullCalcOnLoad="1"/>
</workbook>
</file>

<file path=xl/sharedStrings.xml><?xml version="1.0" encoding="utf-8"?>
<sst xmlns="http://schemas.openxmlformats.org/spreadsheetml/2006/main" count="4239" uniqueCount="1668">
  <si>
    <t>建德市林业局</t>
  </si>
  <si>
    <t>林业执法</t>
  </si>
  <si>
    <t>01202232912</t>
  </si>
  <si>
    <t>王莹</t>
  </si>
  <si>
    <t>33018219891009058X</t>
  </si>
  <si>
    <t>19891009</t>
  </si>
  <si>
    <t>15068820990</t>
  </si>
  <si>
    <t>15088652340</t>
  </si>
  <si>
    <t>01202200407</t>
  </si>
  <si>
    <t>高华</t>
  </si>
  <si>
    <t>370724198206212084</t>
  </si>
  <si>
    <t>19820621</t>
  </si>
  <si>
    <t>国际法学</t>
  </si>
  <si>
    <t>山东省潍坊市临朐县</t>
  </si>
  <si>
    <t>15192556505</t>
  </si>
  <si>
    <t>18561755275</t>
  </si>
  <si>
    <t>中国邮政银行青岛向阳路支行</t>
  </si>
  <si>
    <t>01202190125</t>
  </si>
  <si>
    <t>黄鸿悦</t>
  </si>
  <si>
    <t>33018219851025002X</t>
  </si>
  <si>
    <t>19851025</t>
  </si>
  <si>
    <t>15868896733</t>
  </si>
  <si>
    <t>建德市审计局</t>
  </si>
  <si>
    <t>审计管理</t>
  </si>
  <si>
    <t>01202241324</t>
  </si>
  <si>
    <t>吴北龙</t>
  </si>
  <si>
    <t>33018219860112001X</t>
  </si>
  <si>
    <t>19860112</t>
  </si>
  <si>
    <t>13093728822</t>
  </si>
  <si>
    <t>浙江省建德市新安江街道府西社区</t>
  </si>
  <si>
    <t>01202140619</t>
  </si>
  <si>
    <t>钱海娟</t>
  </si>
  <si>
    <t>33020519821107484X</t>
  </si>
  <si>
    <t>19821107</t>
  </si>
  <si>
    <t>13736310444</t>
  </si>
  <si>
    <t>温州盖特科技信息有限公司</t>
  </si>
  <si>
    <t>浙江工业大学化学工程与材料学院化学工程与工艺</t>
  </si>
  <si>
    <t>建德市环境监察大队</t>
  </si>
  <si>
    <t>环境监察</t>
  </si>
  <si>
    <t>01202253927</t>
  </si>
  <si>
    <t>张来标</t>
  </si>
  <si>
    <t>339005198601270616</t>
  </si>
  <si>
    <t>19860127</t>
  </si>
  <si>
    <t>0571-82306723</t>
  </si>
  <si>
    <t>15805815799</t>
  </si>
  <si>
    <t>萧山区义蓬第二初级中学</t>
  </si>
  <si>
    <t>01202203212</t>
  </si>
  <si>
    <t>夏振华</t>
  </si>
  <si>
    <t>330182198612223639</t>
  </si>
  <si>
    <t>19861222</t>
  </si>
  <si>
    <t>18758005973</t>
  </si>
  <si>
    <t>15957103252</t>
  </si>
  <si>
    <t>浙江新安迈图有机硅有限责任公司</t>
  </si>
  <si>
    <t>01202244526</t>
  </si>
  <si>
    <t>19890707</t>
  </si>
  <si>
    <t>王芳芳</t>
  </si>
  <si>
    <t>340323198805274224</t>
  </si>
  <si>
    <t>马克思主义基本原理</t>
  </si>
  <si>
    <t>安徽省蚌埠市固镇县</t>
  </si>
  <si>
    <t>15925665762</t>
  </si>
  <si>
    <t>13738084282</t>
  </si>
  <si>
    <t>浙江大学思想政治理论教学科研部</t>
  </si>
  <si>
    <t>建德市机关事务管理局</t>
  </si>
  <si>
    <t>01202210407</t>
  </si>
  <si>
    <t>汪一昕</t>
  </si>
  <si>
    <t>33018219910104131X</t>
  </si>
  <si>
    <t>0571-64144558</t>
  </si>
  <si>
    <t>15068176606</t>
  </si>
  <si>
    <t>浙江省建德市梅城镇龙泉村</t>
  </si>
  <si>
    <t>01202206801</t>
  </si>
  <si>
    <t>丰莲莲</t>
  </si>
  <si>
    <t>362330199106067123</t>
  </si>
  <si>
    <t>19910606</t>
  </si>
  <si>
    <t>浙江省杭州市下沙学源街</t>
  </si>
  <si>
    <t>15757136449</t>
  </si>
  <si>
    <t>浙江财经大学工商管理学院市场营销专业</t>
  </si>
  <si>
    <t>01202195118</t>
  </si>
  <si>
    <t>教育技术学</t>
  </si>
  <si>
    <t>15068176639</t>
  </si>
  <si>
    <t>安永华明会计师事务所</t>
  </si>
  <si>
    <t>01202223727</t>
  </si>
  <si>
    <t>阮斐</t>
  </si>
  <si>
    <t>330182199010141921</t>
  </si>
  <si>
    <t>13858160487</t>
  </si>
  <si>
    <t>18768143021</t>
  </si>
  <si>
    <t>浙江财经大学财政与公共管理学院财政系</t>
  </si>
  <si>
    <t>01202192402</t>
  </si>
  <si>
    <t>周佳雯</t>
  </si>
  <si>
    <t>33900519920204662X</t>
  </si>
  <si>
    <t>19920204</t>
  </si>
  <si>
    <t>18768196023</t>
  </si>
  <si>
    <t>13567198971</t>
  </si>
  <si>
    <t>01202241603</t>
  </si>
  <si>
    <t>王慧洁</t>
  </si>
  <si>
    <t>339005199202010045</t>
  </si>
  <si>
    <t>19920201</t>
  </si>
  <si>
    <t>18768195573</t>
  </si>
  <si>
    <t>浙江财经大学会计学院审计系</t>
  </si>
  <si>
    <t>01202252204</t>
  </si>
  <si>
    <t>19910721</t>
  </si>
  <si>
    <t>19910504</t>
  </si>
  <si>
    <t>赵阳春</t>
  </si>
  <si>
    <t>330182199001280014</t>
  </si>
  <si>
    <t>19900128</t>
  </si>
  <si>
    <t>13819179348</t>
  </si>
  <si>
    <t>13486391688</t>
  </si>
  <si>
    <t>浙江省建德市乾潭镇幸福村</t>
  </si>
  <si>
    <t>基层税务执法（信息管理）</t>
  </si>
  <si>
    <t>01202184108</t>
  </si>
  <si>
    <t>罗翊</t>
  </si>
  <si>
    <t>331123199212080064</t>
  </si>
  <si>
    <t>19921208</t>
  </si>
  <si>
    <t>浙江省丽水市遂昌县</t>
  </si>
  <si>
    <t>13306886849</t>
  </si>
  <si>
    <t>15757129882</t>
  </si>
  <si>
    <t>浙江省工商大学 信息学院</t>
  </si>
  <si>
    <t>01202161512</t>
  </si>
  <si>
    <t>徐静波</t>
  </si>
  <si>
    <t>339005198605047614</t>
  </si>
  <si>
    <t>19860504</t>
  </si>
  <si>
    <t>浙江杭州建德</t>
  </si>
  <si>
    <t>英语专业</t>
  </si>
  <si>
    <t>19890813</t>
  </si>
  <si>
    <t>鲍澳稳</t>
  </si>
  <si>
    <t>330182199103280429</t>
  </si>
  <si>
    <t>19910328</t>
  </si>
  <si>
    <t>18768185470</t>
  </si>
  <si>
    <t>杭州电子科技大学信息工程学院经济系</t>
  </si>
  <si>
    <t>建德市发展和改革局</t>
  </si>
  <si>
    <t>经济管理</t>
  </si>
  <si>
    <t>01202190825</t>
  </si>
  <si>
    <t>宋晗笑</t>
  </si>
  <si>
    <t>330182199201112648</t>
  </si>
  <si>
    <t>19920111</t>
  </si>
  <si>
    <t>13750891522</t>
  </si>
  <si>
    <t>18768198880</t>
  </si>
  <si>
    <t>浙江财经大学经济与国际贸易学院</t>
  </si>
  <si>
    <t>01202234701</t>
  </si>
  <si>
    <t>马倩</t>
  </si>
  <si>
    <t>330182199110230024</t>
  </si>
  <si>
    <t>19911023</t>
  </si>
  <si>
    <t>13867482490</t>
  </si>
  <si>
    <t>18768123796</t>
  </si>
  <si>
    <t>浙江理工大学经济管理学院国际经济与贸易系</t>
  </si>
  <si>
    <t>01202155022</t>
  </si>
  <si>
    <t>19911212</t>
  </si>
  <si>
    <t>19910811</t>
  </si>
  <si>
    <t>浙江省杭州建德市</t>
  </si>
  <si>
    <t>经济学</t>
  </si>
  <si>
    <t>19910611</t>
  </si>
  <si>
    <t>杭州市萧山区</t>
  </si>
  <si>
    <t>15954374259</t>
  </si>
  <si>
    <t>19871227</t>
  </si>
  <si>
    <t>建德市司法局</t>
  </si>
  <si>
    <t>司法助理员01</t>
  </si>
  <si>
    <t>杜少华</t>
  </si>
  <si>
    <t>339005198509270314</t>
  </si>
  <si>
    <t>19850927</t>
  </si>
  <si>
    <t>0571-82653269</t>
  </si>
  <si>
    <t>13967151225</t>
  </si>
  <si>
    <t>萧山同和电脑商城</t>
  </si>
  <si>
    <t>01202140404</t>
  </si>
  <si>
    <t>张正</t>
  </si>
  <si>
    <t>420106199112123615</t>
  </si>
  <si>
    <t>湖北省武汉市</t>
  </si>
  <si>
    <t>13986287670</t>
  </si>
  <si>
    <t>湖北经济学院法学院法学Q1041班</t>
  </si>
  <si>
    <t>01202235911</t>
  </si>
  <si>
    <t>饶方圆</t>
  </si>
  <si>
    <t>330182199104223629</t>
  </si>
  <si>
    <t>19910422</t>
  </si>
  <si>
    <t>国际经济法</t>
  </si>
  <si>
    <t>18801739851</t>
  </si>
  <si>
    <t>华东政法大学国际法学院</t>
  </si>
  <si>
    <t>司法助理员02</t>
  </si>
  <si>
    <t>01202216822</t>
  </si>
  <si>
    <t>李晓芬</t>
  </si>
  <si>
    <t>330182199010080321</t>
  </si>
  <si>
    <t>19901008</t>
  </si>
  <si>
    <t>13777398295</t>
  </si>
  <si>
    <t>18758360482</t>
  </si>
  <si>
    <t>浙江大学宁波理工学院法律系</t>
  </si>
  <si>
    <t>01202167126</t>
  </si>
  <si>
    <t>孙羽飞</t>
  </si>
  <si>
    <t>33018219910203332X</t>
  </si>
  <si>
    <t>13968138197</t>
  </si>
  <si>
    <t>15158054557</t>
  </si>
  <si>
    <t>01202245804</t>
  </si>
  <si>
    <t>19890616</t>
  </si>
  <si>
    <t>杜甜</t>
  </si>
  <si>
    <t>330182198608192622</t>
  </si>
  <si>
    <t>19860819</t>
  </si>
  <si>
    <t>0571-64187295</t>
  </si>
  <si>
    <t>15224030165</t>
  </si>
  <si>
    <t>浙江省建德市三都镇前源村</t>
  </si>
  <si>
    <t>司法助理员03</t>
  </si>
  <si>
    <t>01202219110</t>
  </si>
  <si>
    <t>厉璟</t>
  </si>
  <si>
    <t>330182198411111315</t>
  </si>
  <si>
    <t>19841111</t>
  </si>
  <si>
    <t>18668257058</t>
  </si>
  <si>
    <t>18668708982</t>
  </si>
  <si>
    <t>浙江省建德市梅城镇利群村村委</t>
  </si>
  <si>
    <t>01202240425</t>
  </si>
  <si>
    <t>倪建英</t>
  </si>
  <si>
    <t>339005198402093426</t>
  </si>
  <si>
    <t>19840209</t>
  </si>
  <si>
    <t>13567192332</t>
  </si>
  <si>
    <t>浙江省杭州市萧山区河庄街道党员服务中心</t>
  </si>
  <si>
    <t>01202154925</t>
  </si>
  <si>
    <t>杭州电子科技大学管理学院</t>
  </si>
  <si>
    <t>19871213</t>
  </si>
  <si>
    <t>19900113</t>
  </si>
  <si>
    <t>浙江省建德市下涯镇</t>
  </si>
  <si>
    <t>孙宗新</t>
  </si>
  <si>
    <t>372330198904180056</t>
  </si>
  <si>
    <t>19890418</t>
  </si>
  <si>
    <t>土地资源管理</t>
  </si>
  <si>
    <t>山东省滨州市邹平县</t>
  </si>
  <si>
    <t>15165383889</t>
  </si>
  <si>
    <t>山东农业大学资源与环境学院</t>
  </si>
  <si>
    <t>建德市国土资源局</t>
  </si>
  <si>
    <t>国土资源管理1</t>
  </si>
  <si>
    <t>01202230912</t>
  </si>
  <si>
    <t>徐航</t>
  </si>
  <si>
    <t>33018219900921111X</t>
  </si>
  <si>
    <t>19900921</t>
  </si>
  <si>
    <t>浙江省建德市乾潭镇王岩新村47号</t>
  </si>
  <si>
    <t>13967944462</t>
  </si>
  <si>
    <t>15158061908</t>
  </si>
  <si>
    <t>浙江省建德市钦堂乡蒲田村</t>
  </si>
  <si>
    <t>01202102729</t>
  </si>
  <si>
    <t>徐辉</t>
  </si>
  <si>
    <t>330825198808261814</t>
  </si>
  <si>
    <t>19880826</t>
  </si>
  <si>
    <t>13115708159</t>
  </si>
  <si>
    <t>18260080682</t>
  </si>
  <si>
    <t>南京农业大学公共管理学院</t>
  </si>
  <si>
    <t>01202110516</t>
  </si>
  <si>
    <t>涂璐璐</t>
  </si>
  <si>
    <t>342422199102044305</t>
  </si>
  <si>
    <t>19910204</t>
  </si>
  <si>
    <t>统计学</t>
  </si>
  <si>
    <t>安徽省六安市寿县</t>
  </si>
  <si>
    <t>安徽省六安市</t>
  </si>
  <si>
    <t>13956107595</t>
  </si>
  <si>
    <t>18226624886</t>
  </si>
  <si>
    <t>安徽大学</t>
  </si>
  <si>
    <t>国土资源管理2</t>
  </si>
  <si>
    <t>01202216310</t>
  </si>
  <si>
    <t>朱相虎</t>
  </si>
  <si>
    <t>150430199203143110</t>
  </si>
  <si>
    <t>19920314</t>
  </si>
  <si>
    <t>内蒙古自治区赤峰市敖汉旗</t>
  </si>
  <si>
    <t>13575500194</t>
  </si>
  <si>
    <t>绍兴文理学院工学院机电系</t>
  </si>
  <si>
    <t>01202220212</t>
  </si>
  <si>
    <t>郑诗荟</t>
  </si>
  <si>
    <t>33018219921003002X</t>
  </si>
  <si>
    <t>19921003</t>
  </si>
  <si>
    <t>地理信息系统</t>
  </si>
  <si>
    <t>13588355356</t>
  </si>
  <si>
    <t>13667178954</t>
  </si>
  <si>
    <t>中国地质大学（武汉）</t>
  </si>
  <si>
    <t>01202213722</t>
  </si>
  <si>
    <t>轻化工程</t>
  </si>
  <si>
    <t>330103199112270024</t>
  </si>
  <si>
    <t>13588010981</t>
  </si>
  <si>
    <t>13588578324</t>
  </si>
  <si>
    <t>绍兴文理学院生命科学学院</t>
  </si>
  <si>
    <t>建德市散装水泥办公室</t>
  </si>
  <si>
    <t>01202142028</t>
  </si>
  <si>
    <t>王小萍</t>
  </si>
  <si>
    <t>339005199106232641</t>
  </si>
  <si>
    <t>19910623</t>
  </si>
  <si>
    <t>13989482648</t>
  </si>
  <si>
    <t>18067946300</t>
  </si>
  <si>
    <t>01202183124</t>
  </si>
  <si>
    <t>章燕娜</t>
  </si>
  <si>
    <t>330108199203030941</t>
  </si>
  <si>
    <t>19920303</t>
  </si>
  <si>
    <t>0571-56680432</t>
  </si>
  <si>
    <t>18758913922</t>
  </si>
  <si>
    <t>浙江师范大学外国语学院日语系</t>
  </si>
  <si>
    <t>01202185805</t>
  </si>
  <si>
    <t>19900930</t>
  </si>
  <si>
    <t>19880201</t>
  </si>
  <si>
    <t>19911127</t>
  </si>
  <si>
    <t>19910917</t>
  </si>
  <si>
    <t>旅游管理</t>
  </si>
  <si>
    <t>吴月凯</t>
  </si>
  <si>
    <t>330182199112023635</t>
  </si>
  <si>
    <t>19911202</t>
  </si>
  <si>
    <t>13516875157</t>
  </si>
  <si>
    <t>18758851870</t>
  </si>
  <si>
    <t>湖南理工学院政治与法学学院</t>
  </si>
  <si>
    <t>人民警察2</t>
  </si>
  <si>
    <t>01201023406</t>
  </si>
  <si>
    <t>寿中铭</t>
  </si>
  <si>
    <t>330102198702253012</t>
  </si>
  <si>
    <t>19870225</t>
  </si>
  <si>
    <t>金融会计</t>
  </si>
  <si>
    <t>13857137855</t>
  </si>
  <si>
    <t>13758212955</t>
  </si>
  <si>
    <t>杭州钢铁集团保卫处</t>
  </si>
  <si>
    <t>01201023023</t>
  </si>
  <si>
    <t>吕翔</t>
  </si>
  <si>
    <t>33012719870302311X</t>
  </si>
  <si>
    <t>19870302</t>
  </si>
  <si>
    <t>13758137032</t>
  </si>
  <si>
    <t>13429666739</t>
  </si>
  <si>
    <t>杭州市江干区九堡镇九塘社区</t>
  </si>
  <si>
    <t>01201016011</t>
  </si>
  <si>
    <t>方韬</t>
  </si>
  <si>
    <t>330182198908181730</t>
  </si>
  <si>
    <t>19890818</t>
  </si>
  <si>
    <t>化学（师范）</t>
  </si>
  <si>
    <t>13335708879</t>
  </si>
  <si>
    <t>18657090960</t>
  </si>
  <si>
    <t>衢州市柯城区新华小学</t>
  </si>
  <si>
    <t>01201015026</t>
  </si>
  <si>
    <t>叶佳睿</t>
  </si>
  <si>
    <t>330521199108090033</t>
  </si>
  <si>
    <t>19910809</t>
  </si>
  <si>
    <t>理化测试及质检技术</t>
  </si>
  <si>
    <t>浙江省杭州市拱墅区珠儿潭社区</t>
  </si>
  <si>
    <t>0571-88236076</t>
  </si>
  <si>
    <t>18042309613</t>
  </si>
  <si>
    <t>01201015022</t>
  </si>
  <si>
    <t>范川</t>
  </si>
  <si>
    <t>330182198806034318</t>
  </si>
  <si>
    <t>19880603</t>
  </si>
  <si>
    <t>模具设计与制造</t>
  </si>
  <si>
    <t>15158851656</t>
  </si>
  <si>
    <t>15157161776</t>
  </si>
  <si>
    <t>01201025018</t>
  </si>
  <si>
    <t>魏强</t>
  </si>
  <si>
    <t>330182198802143613</t>
  </si>
  <si>
    <t>19880214</t>
  </si>
  <si>
    <t>0571-64523072</t>
  </si>
  <si>
    <t>18668189007</t>
  </si>
  <si>
    <t>01201015502</t>
  </si>
  <si>
    <t>徐沈凯</t>
  </si>
  <si>
    <t>339005198606284814</t>
  </si>
  <si>
    <t>19860628</t>
  </si>
  <si>
    <t>消防工程专业</t>
  </si>
  <si>
    <t>85455996</t>
  </si>
  <si>
    <t>15658000517</t>
  </si>
  <si>
    <t>宜信财富</t>
  </si>
  <si>
    <t>01201025013</t>
  </si>
  <si>
    <t>民族</t>
  </si>
  <si>
    <t>政治面貌</t>
  </si>
  <si>
    <t>婚姻状况</t>
  </si>
  <si>
    <t>学历</t>
  </si>
  <si>
    <t>学位</t>
  </si>
  <si>
    <t>所学专业</t>
  </si>
  <si>
    <t>户籍所在地</t>
  </si>
  <si>
    <t>电话</t>
  </si>
  <si>
    <t>手机</t>
  </si>
  <si>
    <t>工作单位</t>
  </si>
  <si>
    <t>报考单位</t>
  </si>
  <si>
    <t>报考职位</t>
  </si>
  <si>
    <t>总分</t>
  </si>
  <si>
    <t>排名</t>
  </si>
  <si>
    <t>男</t>
  </si>
  <si>
    <t>汉族</t>
  </si>
  <si>
    <t>共产党员</t>
  </si>
  <si>
    <t>未婚</t>
  </si>
  <si>
    <t>本科</t>
  </si>
  <si>
    <t>学士</t>
  </si>
  <si>
    <t>计算机科学与技术</t>
  </si>
  <si>
    <t>浙江省杭州市建德市</t>
  </si>
  <si>
    <t>其他经济组织社会组织工作人员</t>
  </si>
  <si>
    <t>没有2年及以上基层经历</t>
  </si>
  <si>
    <t>无</t>
  </si>
  <si>
    <t>信息管理</t>
  </si>
  <si>
    <t>共青团员</t>
  </si>
  <si>
    <t>电子信息工程</t>
  </si>
  <si>
    <t>2014年全日制普通高校本科应届毕业生</t>
  </si>
  <si>
    <t>浙江省杭州市萧山区</t>
  </si>
  <si>
    <t>其他人员</t>
  </si>
  <si>
    <t>女</t>
  </si>
  <si>
    <t>浙江省杭州市建德</t>
  </si>
  <si>
    <t>建德</t>
  </si>
  <si>
    <t>汤鑫</t>
  </si>
  <si>
    <t>330182198703220038</t>
  </si>
  <si>
    <t>19870322</t>
  </si>
  <si>
    <t>建筑设计</t>
  </si>
  <si>
    <t>15372401868</t>
  </si>
  <si>
    <t>建德市更楼街道办事处桥岭村</t>
  </si>
  <si>
    <t>人民警察3</t>
  </si>
  <si>
    <t>01201016725</t>
  </si>
  <si>
    <t>胡葆华</t>
  </si>
  <si>
    <t>330182198607311917</t>
  </si>
  <si>
    <t>19860731</t>
  </si>
  <si>
    <t>18072861798</t>
  </si>
  <si>
    <t>15957120039</t>
  </si>
  <si>
    <t>浙江省建德市下涯镇丰和村</t>
  </si>
  <si>
    <t>01201013525</t>
  </si>
  <si>
    <t>尹潇逸</t>
  </si>
  <si>
    <t>330102199202060024</t>
  </si>
  <si>
    <t>19920206</t>
  </si>
  <si>
    <t>13805738640</t>
  </si>
  <si>
    <t>18768102325</t>
  </si>
  <si>
    <t>浙江农林大学经济管理学院</t>
  </si>
  <si>
    <t>人民警察（金融财会）</t>
  </si>
  <si>
    <t>01201021004</t>
  </si>
  <si>
    <t>周彤</t>
  </si>
  <si>
    <t>330182199105260421</t>
  </si>
  <si>
    <t>19910526</t>
  </si>
  <si>
    <t>13818288157</t>
  </si>
  <si>
    <t>上海杉达学院胜翔商学院会计系财务管理专业</t>
  </si>
  <si>
    <t>01201015922</t>
  </si>
  <si>
    <t>陈雨婷</t>
  </si>
  <si>
    <t>330182199105283324</t>
  </si>
  <si>
    <t>19910528</t>
  </si>
  <si>
    <t>13738158476</t>
  </si>
  <si>
    <t>13588411561</t>
  </si>
  <si>
    <t>建德市航头镇政府</t>
  </si>
  <si>
    <t>01201023725</t>
  </si>
  <si>
    <t>茅军芳</t>
  </si>
  <si>
    <t>339005199004177928</t>
  </si>
  <si>
    <t>19900417</t>
  </si>
  <si>
    <t>国际政治</t>
  </si>
  <si>
    <t>18358128445</t>
  </si>
  <si>
    <t>杭州华内金属制品有限公司</t>
  </si>
  <si>
    <t>综合管理</t>
  </si>
  <si>
    <t>01202185505</t>
  </si>
  <si>
    <t>杨黛蔚</t>
  </si>
  <si>
    <t>330182198909141343</t>
  </si>
  <si>
    <t>18758097123</t>
  </si>
  <si>
    <t>15158119332</t>
  </si>
  <si>
    <t>浙江省杭州市上城区南星街道馒头山社区</t>
  </si>
  <si>
    <t>01202163211</t>
  </si>
  <si>
    <t>生物技术</t>
  </si>
  <si>
    <t>食品质量与安全</t>
  </si>
  <si>
    <t>浙江省温州市泰顺县</t>
  </si>
  <si>
    <t>浙江省杭州市桐庐县</t>
  </si>
  <si>
    <t>浙江省杭州市建德县</t>
  </si>
  <si>
    <t>新闻学</t>
  </si>
  <si>
    <t>19900928</t>
  </si>
  <si>
    <t>群众</t>
  </si>
  <si>
    <t>浙江省杭州市江干区</t>
  </si>
  <si>
    <t>姓名</t>
  </si>
  <si>
    <t>准考证号</t>
  </si>
  <si>
    <t>性别</t>
  </si>
  <si>
    <t>笔试成绩</t>
  </si>
  <si>
    <t>面试成绩</t>
  </si>
  <si>
    <t>总成绩</t>
  </si>
  <si>
    <t>名次</t>
  </si>
  <si>
    <t>分数</t>
  </si>
  <si>
    <t>排名</t>
  </si>
  <si>
    <t>2014年建德市考试录用公务员总成绩花名册及入围体检对象名单</t>
  </si>
  <si>
    <t>入围体检对象</t>
  </si>
  <si>
    <t>国际经济与贸易</t>
  </si>
  <si>
    <t>建德市民政局</t>
  </si>
  <si>
    <t>广告学</t>
  </si>
  <si>
    <t>社会工作</t>
  </si>
  <si>
    <t>浙江省建德市新安江</t>
  </si>
  <si>
    <t>15088654141</t>
  </si>
  <si>
    <t>15869022041</t>
  </si>
  <si>
    <t>浙江新安化工集团股份有限公司</t>
  </si>
  <si>
    <t>电子商务</t>
  </si>
  <si>
    <t>19880510</t>
  </si>
  <si>
    <t>浙江省杭州市拱墅区</t>
  </si>
  <si>
    <t>财务管理</t>
  </si>
  <si>
    <t>信息与计算科学</t>
  </si>
  <si>
    <t>01202182925</t>
  </si>
  <si>
    <t>财政学</t>
  </si>
  <si>
    <t>19891010</t>
  </si>
  <si>
    <t>基层税务执法(财税1)</t>
  </si>
  <si>
    <t>罗遥</t>
  </si>
  <si>
    <t>330182199004270719</t>
  </si>
  <si>
    <t>19900427</t>
  </si>
  <si>
    <t>15250955207</t>
  </si>
  <si>
    <t>15257106672</t>
  </si>
  <si>
    <t>01202156614</t>
  </si>
  <si>
    <t>郭弦</t>
  </si>
  <si>
    <t>330182198705160016</t>
  </si>
  <si>
    <t>19870516</t>
  </si>
  <si>
    <t>13858079754</t>
  </si>
  <si>
    <t>13858092784</t>
  </si>
  <si>
    <t>国网浙江建德市供电公司</t>
  </si>
  <si>
    <t>01202212613</t>
  </si>
  <si>
    <t>方瑞文</t>
  </si>
  <si>
    <t>330127199011042410</t>
  </si>
  <si>
    <t>19901104</t>
  </si>
  <si>
    <t>18768124011</t>
  </si>
  <si>
    <t>浙江工商大学杭州商学院金融10甲</t>
  </si>
  <si>
    <t>01202183811</t>
  </si>
  <si>
    <t>应鹏</t>
  </si>
  <si>
    <t>330182198906044011</t>
  </si>
  <si>
    <t>19890604</t>
  </si>
  <si>
    <t>15158112721</t>
  </si>
  <si>
    <t>01202186707</t>
  </si>
  <si>
    <t>姜昕培</t>
  </si>
  <si>
    <t>330182198712272913</t>
  </si>
  <si>
    <t>13968071714</t>
  </si>
  <si>
    <t>18057175793</t>
  </si>
  <si>
    <t>建德市市民卡服务中心</t>
  </si>
  <si>
    <t>01202258529</t>
  </si>
  <si>
    <t>19890103</t>
  </si>
  <si>
    <t>张莹</t>
  </si>
  <si>
    <t>330182199112283146</t>
  </si>
  <si>
    <t>15968110177</t>
  </si>
  <si>
    <t>13511377527</t>
  </si>
  <si>
    <t>浙江财经大学东方学院会计分院财务管理</t>
  </si>
  <si>
    <t>基层税务执法(财税2)</t>
  </si>
  <si>
    <t>01202203418</t>
  </si>
  <si>
    <t>袁梦倩</t>
  </si>
  <si>
    <t>330182199008281327</t>
  </si>
  <si>
    <t>13989870751</t>
  </si>
  <si>
    <t>化学工程与工艺</t>
  </si>
  <si>
    <t>浙江省杭州市建德市新安江街道</t>
  </si>
  <si>
    <t>浙江省建德市梅城镇</t>
  </si>
  <si>
    <t>应用数学</t>
  </si>
  <si>
    <t>19911007</t>
  </si>
  <si>
    <t>19910104</t>
  </si>
  <si>
    <t>19910614</t>
  </si>
  <si>
    <t>浙江省杭州市余杭区</t>
  </si>
  <si>
    <t>杭州建德</t>
  </si>
  <si>
    <t>电气工程与自动化</t>
  </si>
  <si>
    <t>法律</t>
  </si>
  <si>
    <t>19871017</t>
  </si>
  <si>
    <t>市场营销</t>
  </si>
  <si>
    <t>浙江省富阳市</t>
  </si>
  <si>
    <t>浙江省杭州市</t>
  </si>
  <si>
    <t>机械设计制造及其自动化</t>
  </si>
  <si>
    <t>公共事业管理</t>
  </si>
  <si>
    <t>金融学</t>
  </si>
  <si>
    <t>浙江新化化工股份有限公司</t>
  </si>
  <si>
    <t>建德市地方税务局</t>
  </si>
  <si>
    <t>信息管理与信息系统</t>
  </si>
  <si>
    <t>浙江省杭州市滨江区</t>
  </si>
  <si>
    <t>投资管理</t>
  </si>
  <si>
    <t>郑炜峰</t>
  </si>
  <si>
    <t>330722199203170610</t>
  </si>
  <si>
    <t>19920317</t>
  </si>
  <si>
    <t>土木工程</t>
  </si>
  <si>
    <t>浙江省永康市</t>
  </si>
  <si>
    <t>13967933772</t>
  </si>
  <si>
    <t>18768193551</t>
  </si>
  <si>
    <t>浙江理工大学建筑工程学院土木工程专业</t>
  </si>
  <si>
    <t>01202190808</t>
  </si>
  <si>
    <t>工程管理</t>
  </si>
  <si>
    <t>工业工程</t>
  </si>
  <si>
    <t>19900207</t>
  </si>
  <si>
    <t>浙江省衢州市龙游县</t>
  </si>
  <si>
    <t>水利水电工程</t>
  </si>
  <si>
    <t>会计学</t>
  </si>
  <si>
    <t>建德市</t>
  </si>
  <si>
    <t>建德市人民法院</t>
  </si>
  <si>
    <t>安徽省宁国市</t>
  </si>
  <si>
    <t>环境科学</t>
  </si>
  <si>
    <t>19920328</t>
  </si>
  <si>
    <t>19890303</t>
  </si>
  <si>
    <t>待业</t>
  </si>
  <si>
    <t>少数民</t>
  </si>
  <si>
    <t>知识产权</t>
  </si>
  <si>
    <t>19881229</t>
  </si>
  <si>
    <t>19911227</t>
  </si>
  <si>
    <t>上海市长宁区</t>
  </si>
  <si>
    <t>安徽省马鞍山市含山县</t>
  </si>
  <si>
    <t>19901214</t>
  </si>
  <si>
    <t>19870101</t>
  </si>
  <si>
    <t>19900828</t>
  </si>
  <si>
    <t>杨蕾</t>
  </si>
  <si>
    <t>33018219870215004X</t>
  </si>
  <si>
    <t>19870215</t>
  </si>
  <si>
    <t>15957175577</t>
  </si>
  <si>
    <t>18658865215</t>
  </si>
  <si>
    <t>浙江省杭州建德市新安江街道府东社区</t>
  </si>
  <si>
    <t>建德市物价局监督检查分局</t>
  </si>
  <si>
    <t>物价管理</t>
  </si>
  <si>
    <t>01202240901</t>
  </si>
  <si>
    <t>汪斌</t>
  </si>
  <si>
    <t>郭佳</t>
  </si>
  <si>
    <t>362330199112087913</t>
  </si>
  <si>
    <t>19911208</t>
  </si>
  <si>
    <t>江西省南昌市青山湖区</t>
  </si>
  <si>
    <t>江西省上饶市鄱阳县</t>
  </si>
  <si>
    <t>18770396969</t>
  </si>
  <si>
    <t>18770037749</t>
  </si>
  <si>
    <t>江西财经大学经济学院</t>
  </si>
  <si>
    <t>01202245811</t>
  </si>
  <si>
    <t>赵琦</t>
  </si>
  <si>
    <t>330182198604250020</t>
  </si>
  <si>
    <t>19860425</t>
  </si>
  <si>
    <t>13588152110</t>
  </si>
  <si>
    <t>13735852652</t>
  </si>
  <si>
    <t>交通银行股份有限公司浙江省分行</t>
  </si>
  <si>
    <t>01202217430</t>
  </si>
  <si>
    <t>志愿服务西部（欠发达地区）计划人员</t>
  </si>
  <si>
    <t>19881128</t>
  </si>
  <si>
    <t>19890212</t>
  </si>
  <si>
    <t>浙江省建德市杨村桥镇</t>
  </si>
  <si>
    <t>19870125</t>
  </si>
  <si>
    <t>孙权</t>
  </si>
  <si>
    <t>330182198805081331</t>
  </si>
  <si>
    <t>19880508</t>
  </si>
  <si>
    <t>工商企业管理</t>
  </si>
  <si>
    <t>13738005759</t>
  </si>
  <si>
    <t>13777554475</t>
  </si>
  <si>
    <t>北京友宝科斯科贸有限公司杭州分公司</t>
  </si>
  <si>
    <t>建德市公安局</t>
  </si>
  <si>
    <t>人民警察1</t>
  </si>
  <si>
    <t>01201016128</t>
  </si>
  <si>
    <t>滕雄飞</t>
  </si>
  <si>
    <t>339005198905100018</t>
  </si>
  <si>
    <t>19890510</t>
  </si>
  <si>
    <t>动画</t>
  </si>
  <si>
    <t>057182731469</t>
  </si>
  <si>
    <t>18072823159</t>
  </si>
  <si>
    <t>01201021414</t>
  </si>
  <si>
    <t>叶毅勤</t>
  </si>
  <si>
    <t>330182199007252110</t>
  </si>
  <si>
    <t>19900725</t>
  </si>
  <si>
    <t>上海市浦东新区</t>
  </si>
  <si>
    <t>15896264258</t>
  </si>
  <si>
    <t>上海海事大学经济管理学院管理科学系电子商务101班</t>
  </si>
  <si>
    <t>01201024805</t>
  </si>
  <si>
    <t>吴素兵</t>
  </si>
  <si>
    <t>330182198610184437</t>
  </si>
  <si>
    <t>19861018</t>
  </si>
  <si>
    <t>64582801</t>
  </si>
  <si>
    <t>15068781715</t>
  </si>
  <si>
    <t>建德市大同镇残疾人联合会</t>
  </si>
  <si>
    <t>01201014506</t>
  </si>
  <si>
    <t>刘小虎</t>
  </si>
  <si>
    <t>330802199211191614</t>
  </si>
  <si>
    <t>19921119</t>
  </si>
  <si>
    <t>专科</t>
  </si>
  <si>
    <t>计算机网络技术</t>
  </si>
  <si>
    <t>浙江省衢州市柯城区</t>
  </si>
  <si>
    <t>2014年全日制普通高校专科应届毕业生</t>
  </si>
  <si>
    <t>qq386423209</t>
  </si>
  <si>
    <t>18814884964</t>
  </si>
  <si>
    <t>浙江警官职业学院信息技术与管理系</t>
  </si>
  <si>
    <t>01201024614</t>
  </si>
  <si>
    <t>蓝冯腾</t>
  </si>
  <si>
    <t>330182199002074052</t>
  </si>
  <si>
    <t>经济犯罪侦查</t>
  </si>
  <si>
    <t>浙江省杭州市建德市大同镇冯家村冯家53号</t>
  </si>
  <si>
    <t>057164070866</t>
  </si>
  <si>
    <t>15088661949</t>
  </si>
  <si>
    <t>01201015727</t>
  </si>
  <si>
    <t>刘威</t>
  </si>
  <si>
    <t>330182198909143218</t>
  </si>
  <si>
    <t>19890914</t>
  </si>
  <si>
    <t>应用化学</t>
  </si>
  <si>
    <t>浙江省杭州市建德市寿昌镇周村村胡村</t>
  </si>
  <si>
    <t>杭州市建德市寿昌镇</t>
  </si>
  <si>
    <t>13073605215</t>
  </si>
  <si>
    <t>15068129024</t>
  </si>
  <si>
    <t>杭州百颐数码科技有限公司</t>
  </si>
  <si>
    <t>01201014121</t>
  </si>
  <si>
    <t>李严</t>
  </si>
  <si>
    <t>330182198906010014</t>
  </si>
  <si>
    <t>19890601</t>
  </si>
  <si>
    <t>审计学</t>
  </si>
  <si>
    <t>01201022222</t>
  </si>
  <si>
    <t>浙江杭州</t>
  </si>
  <si>
    <t>人力资源管理</t>
  </si>
  <si>
    <t>会计</t>
  </si>
  <si>
    <t>19851012</t>
  </si>
  <si>
    <t>浙江省杭州市建德市新安江</t>
  </si>
  <si>
    <t>通信工程</t>
  </si>
  <si>
    <t>浙江建德</t>
  </si>
  <si>
    <t>大学生“村官”</t>
  </si>
  <si>
    <t>中共预备党员</t>
  </si>
  <si>
    <t>已婚</t>
  </si>
  <si>
    <t>浙江省杭州市淳安县</t>
  </si>
  <si>
    <t>事业单位工作人员（非参照）</t>
  </si>
  <si>
    <t>2年及以上基层经历</t>
  </si>
  <si>
    <t>国有企业人员</t>
  </si>
  <si>
    <t>杭州市建德市</t>
  </si>
  <si>
    <t>浙江省建德市</t>
  </si>
  <si>
    <t>数字媒体技术</t>
  </si>
  <si>
    <t>硕研</t>
  </si>
  <si>
    <t>硕士</t>
  </si>
  <si>
    <t>2014年全日制普通高校硕研以上应届毕业生（非在职）</t>
  </si>
  <si>
    <t>英语</t>
  </si>
  <si>
    <t>浙江省杭州市西湖区</t>
  </si>
  <si>
    <t>村（社区）组织工作人员（不含大学生“村官”）</t>
  </si>
  <si>
    <t>19870330</t>
  </si>
  <si>
    <t>19870914</t>
  </si>
  <si>
    <t>浙江省杭州市富阳市</t>
  </si>
  <si>
    <t>工商管理</t>
  </si>
  <si>
    <t>行政管理</t>
  </si>
  <si>
    <t>法学</t>
  </si>
  <si>
    <t>浙江省杭州市上城区</t>
  </si>
  <si>
    <t>汉语言文学</t>
  </si>
  <si>
    <t>上海市杨浦区</t>
  </si>
  <si>
    <t>19910203</t>
  </si>
  <si>
    <t>应用心理学</t>
  </si>
  <si>
    <t>浙江省杭州市临安市</t>
  </si>
  <si>
    <t>浙江省温州市平阳县</t>
  </si>
  <si>
    <t>浙江工商大学</t>
  </si>
  <si>
    <t>电子科学与技术</t>
  </si>
  <si>
    <t>萧山</t>
  </si>
  <si>
    <t>浙江财经大学</t>
  </si>
  <si>
    <t>日语</t>
  </si>
  <si>
    <t>330182198811123323</t>
  </si>
  <si>
    <t>19881112</t>
  </si>
  <si>
    <t>外国语言学及应用语言学</t>
  </si>
  <si>
    <t>15906661368</t>
  </si>
  <si>
    <t>18817367315</t>
  </si>
  <si>
    <t>同济大学外国语学院英语系</t>
  </si>
  <si>
    <t>01202171721</t>
  </si>
  <si>
    <t>33018219910917052X</t>
  </si>
  <si>
    <t>物理学师范</t>
  </si>
  <si>
    <t>13968124713</t>
  </si>
  <si>
    <t>15215731135</t>
  </si>
  <si>
    <t>浙江省丽水学院理学院物理系</t>
  </si>
  <si>
    <t>01202205804</t>
  </si>
  <si>
    <t>潘珏</t>
  </si>
  <si>
    <t>330182199107011728</t>
  </si>
  <si>
    <t>19910701</t>
  </si>
  <si>
    <t>18767101957</t>
  </si>
  <si>
    <t>18767101952</t>
  </si>
  <si>
    <t>01202141325</t>
  </si>
  <si>
    <t>沈佳飞</t>
  </si>
  <si>
    <t>339005199105043021</t>
  </si>
  <si>
    <t>0571-82755538</t>
  </si>
  <si>
    <t>13567189942</t>
  </si>
  <si>
    <t>杭州湘湖装饰工程有限公司</t>
  </si>
  <si>
    <t>01202224221</t>
  </si>
  <si>
    <t>工程造价</t>
  </si>
  <si>
    <t>朱飞</t>
  </si>
  <si>
    <t>330182198710171334</t>
  </si>
  <si>
    <t>057164165120</t>
  </si>
  <si>
    <t>13989452477</t>
  </si>
  <si>
    <t>浙江省杭州市建德市大洋镇倪家村</t>
  </si>
  <si>
    <t>综合执法03</t>
  </si>
  <si>
    <t>01202195208</t>
  </si>
  <si>
    <t>徐恬</t>
  </si>
  <si>
    <t>330182198505150016</t>
  </si>
  <si>
    <t>19850515</t>
  </si>
  <si>
    <t>15958020915</t>
  </si>
  <si>
    <t>浙江省建德市大洋镇贺宅村</t>
  </si>
  <si>
    <t>01202195318</t>
  </si>
  <si>
    <t>马晓鸣</t>
  </si>
  <si>
    <t>330184198711072816</t>
  </si>
  <si>
    <t>19871107</t>
  </si>
  <si>
    <t>13858192235</t>
  </si>
  <si>
    <t>13656662772</t>
  </si>
  <si>
    <t>杭州市余杭区仁和街道花园村委</t>
  </si>
  <si>
    <t>01202235630</t>
  </si>
  <si>
    <t>汪辰东</t>
  </si>
  <si>
    <t>33018219851017133X</t>
  </si>
  <si>
    <t>19851017</t>
  </si>
  <si>
    <t>工业分析与检验</t>
  </si>
  <si>
    <t>0571-64146995</t>
  </si>
  <si>
    <t>15267111947</t>
  </si>
  <si>
    <t>建德市三都镇春江源村</t>
  </si>
  <si>
    <t>01202167919</t>
  </si>
  <si>
    <t>何冬</t>
  </si>
  <si>
    <t>330182198609141712</t>
  </si>
  <si>
    <t>19860914</t>
  </si>
  <si>
    <t>15088678040</t>
  </si>
  <si>
    <t>浙江省建德市洋溪街道朱池村村委会</t>
  </si>
  <si>
    <t>01202162224</t>
  </si>
  <si>
    <t>蔡俊瑛</t>
  </si>
  <si>
    <t>330182198510123143</t>
  </si>
  <si>
    <t>18268825002</t>
  </si>
  <si>
    <t>15988186205</t>
  </si>
  <si>
    <t>浙江省建德市大慈岩镇三元村村民委员会</t>
  </si>
  <si>
    <t>综合执法04</t>
  </si>
  <si>
    <t>01202203021</t>
  </si>
  <si>
    <t>揭伟佳</t>
  </si>
  <si>
    <t>33018219870330002X</t>
  </si>
  <si>
    <t>13588766495</t>
  </si>
  <si>
    <t>建德市更楼街道后塘村</t>
  </si>
  <si>
    <t>01202112303</t>
  </si>
  <si>
    <t>叶芬</t>
  </si>
  <si>
    <t>330182198701280328</t>
  </si>
  <si>
    <t>19870128</t>
  </si>
  <si>
    <t>15957188748</t>
  </si>
  <si>
    <t>建德市三都镇樟村畈村委会</t>
  </si>
  <si>
    <t>01202163628</t>
  </si>
  <si>
    <t>汪春丽</t>
  </si>
  <si>
    <t>339005198711082720</t>
  </si>
  <si>
    <t>19871108</t>
  </si>
  <si>
    <t>15967170234</t>
  </si>
  <si>
    <t>萧山区义蓬街道后埠头村村民委员会</t>
  </si>
  <si>
    <t>01202252309</t>
  </si>
  <si>
    <t>王小敏</t>
  </si>
  <si>
    <t>330182198601040028</t>
  </si>
  <si>
    <t>19860104</t>
  </si>
  <si>
    <t>057164090608</t>
  </si>
  <si>
    <t>13588087545</t>
  </si>
  <si>
    <t>浙江省建德市莲花镇徐家村</t>
  </si>
  <si>
    <t>01202140127</t>
  </si>
  <si>
    <t>杨敏</t>
  </si>
  <si>
    <t>33012219870712256X</t>
  </si>
  <si>
    <t>19870712</t>
  </si>
  <si>
    <t>浙江省杭州市桐庐县分水镇</t>
  </si>
  <si>
    <t>13777800508</t>
  </si>
  <si>
    <t>15825536291</t>
  </si>
  <si>
    <t>浙江省杭州市桐庐县分水镇朝阳村</t>
  </si>
  <si>
    <t>01202195324</t>
  </si>
  <si>
    <t>会展与广告</t>
  </si>
  <si>
    <t>李雪梅</t>
  </si>
  <si>
    <t>320581199001244340</t>
  </si>
  <si>
    <t>19900124</t>
  </si>
  <si>
    <t>江苏省常熟市</t>
  </si>
  <si>
    <t>15088786158</t>
  </si>
  <si>
    <t>18368837298</t>
  </si>
  <si>
    <t>浙江辰萃律师事务所</t>
  </si>
  <si>
    <t>建德市水政渔政监察大队</t>
  </si>
  <si>
    <t>水政监察</t>
  </si>
  <si>
    <t>01202256012</t>
  </si>
  <si>
    <t>邹稳</t>
  </si>
  <si>
    <t>330182198406100013</t>
  </si>
  <si>
    <t>18069810660</t>
  </si>
  <si>
    <t>15157151644</t>
  </si>
  <si>
    <t>浙江省建德市人民法院审判保障服务中心</t>
  </si>
  <si>
    <t>01202173305</t>
  </si>
  <si>
    <t>蔡小萍</t>
  </si>
  <si>
    <t>339005199010213446</t>
  </si>
  <si>
    <t>19901021</t>
  </si>
  <si>
    <t>0571-82175997</t>
  </si>
  <si>
    <t>15158007354</t>
  </si>
  <si>
    <t>杭州捷途人力资源公司</t>
  </si>
  <si>
    <t>01202253729</t>
  </si>
  <si>
    <t>胡沛宸</t>
  </si>
  <si>
    <t>330184199201225514</t>
  </si>
  <si>
    <t>19920122</t>
  </si>
  <si>
    <t>水利水电建筑工程</t>
  </si>
  <si>
    <t>88542990</t>
  </si>
  <si>
    <t>18767133185</t>
  </si>
  <si>
    <t>余杭水文水资源监测站</t>
  </si>
  <si>
    <t>水保监察</t>
  </si>
  <si>
    <t>01202205629</t>
  </si>
  <si>
    <t>方强</t>
  </si>
  <si>
    <t>330182199008112515</t>
  </si>
  <si>
    <t>19900811</t>
  </si>
  <si>
    <t>浙江省建德市大洋镇建南村</t>
  </si>
  <si>
    <t>18767137369</t>
  </si>
  <si>
    <t>建德市宏欣水利咨询有限公司</t>
  </si>
  <si>
    <t>01202131628</t>
  </si>
  <si>
    <t>盛茂</t>
  </si>
  <si>
    <t>330183198708042417</t>
  </si>
  <si>
    <t>19870804</t>
  </si>
  <si>
    <t>15925698288</t>
  </si>
  <si>
    <t>13615714513</t>
  </si>
  <si>
    <t>建德市食品药品稽查大队</t>
  </si>
  <si>
    <t>食品监管01</t>
  </si>
  <si>
    <t>01202121903</t>
  </si>
  <si>
    <t>曹林飞</t>
  </si>
  <si>
    <t>339005198811283415</t>
  </si>
  <si>
    <t>0571-82176600</t>
  </si>
  <si>
    <t>15906662681</t>
  </si>
  <si>
    <t>杭州纸友科技有限公司</t>
  </si>
  <si>
    <t>01202121312</t>
  </si>
  <si>
    <t>龚力军</t>
  </si>
  <si>
    <t>330122198005171711</t>
  </si>
  <si>
    <t>19800517</t>
  </si>
  <si>
    <t>15394235597</t>
  </si>
  <si>
    <t>15957180785</t>
  </si>
  <si>
    <t>01202200416</t>
  </si>
  <si>
    <t>季江柳</t>
  </si>
  <si>
    <t>330182199106144326</t>
  </si>
  <si>
    <t>18768105195</t>
  </si>
  <si>
    <t>浙江农林大学暨阳学院经济管理系会计学</t>
  </si>
  <si>
    <t>建德市乡镇机关</t>
  </si>
  <si>
    <t>工作人员1</t>
  </si>
  <si>
    <t>01202206302</t>
  </si>
  <si>
    <t>李佳璐</t>
  </si>
  <si>
    <t>33900519901214742X</t>
  </si>
  <si>
    <t>15268626829</t>
  </si>
  <si>
    <t>13615810856</t>
  </si>
  <si>
    <t>大田大明光学（杭州）有限公司</t>
  </si>
  <si>
    <t>01202167713</t>
  </si>
  <si>
    <t>谢晓君</t>
  </si>
  <si>
    <t>330182198901044127</t>
  </si>
  <si>
    <t>0571-64721583</t>
  </si>
  <si>
    <t>15868458282</t>
  </si>
  <si>
    <t>中共建德市委农业和农村工作办公室</t>
  </si>
  <si>
    <t>01202151209</t>
  </si>
  <si>
    <t>陈浩</t>
  </si>
  <si>
    <t>330182199001064418</t>
  </si>
  <si>
    <t>19900106</t>
  </si>
  <si>
    <t>15868866013</t>
  </si>
  <si>
    <t>01202253801</t>
  </si>
  <si>
    <t>厉生阳</t>
  </si>
  <si>
    <t>33900519911015261X</t>
  </si>
  <si>
    <t>19911015</t>
  </si>
  <si>
    <t>13575771217</t>
  </si>
  <si>
    <t>宜春学院</t>
  </si>
  <si>
    <t>01202195105</t>
  </si>
  <si>
    <t>胡方铖</t>
  </si>
  <si>
    <t>330182199002020038</t>
  </si>
  <si>
    <t>19900202</t>
  </si>
  <si>
    <t>057164790808</t>
  </si>
  <si>
    <t>15967164592</t>
  </si>
  <si>
    <t>浙江博鸿小菜食品有限公司</t>
  </si>
  <si>
    <t>01202157020</t>
  </si>
  <si>
    <t>15088650391</t>
  </si>
  <si>
    <t>13732285581</t>
  </si>
  <si>
    <t>01202196030</t>
  </si>
  <si>
    <t>胡昊</t>
  </si>
  <si>
    <t>330127198701250036</t>
  </si>
  <si>
    <t>0571-64827070</t>
  </si>
  <si>
    <t>15088729598</t>
  </si>
  <si>
    <t>淳安县工贸资产经营有限公司</t>
  </si>
  <si>
    <t>01202241304</t>
  </si>
  <si>
    <t>曾健欣</t>
  </si>
  <si>
    <t>330182198902043134</t>
  </si>
  <si>
    <t>0579-86668389</t>
  </si>
  <si>
    <t>15215860065</t>
  </si>
  <si>
    <t>浙江广厦建设职业技术学院</t>
  </si>
  <si>
    <t>01202157005</t>
  </si>
  <si>
    <t>曹晓青</t>
  </si>
  <si>
    <t>330182198604220921</t>
  </si>
  <si>
    <t>19860422</t>
  </si>
  <si>
    <t>13858191018</t>
  </si>
  <si>
    <t>15990148918</t>
  </si>
  <si>
    <t>浙江省建德市国税局</t>
  </si>
  <si>
    <t>01202193223</t>
  </si>
  <si>
    <t>张晋</t>
  </si>
  <si>
    <t>341221198908130410</t>
  </si>
  <si>
    <t>司法鉴定</t>
  </si>
  <si>
    <t>安徽省阜阳市</t>
  </si>
  <si>
    <t>13865851062</t>
  </si>
  <si>
    <t>15921543181</t>
  </si>
  <si>
    <t>华东政法大学研究生教育学院</t>
  </si>
  <si>
    <t>工作人员4</t>
  </si>
  <si>
    <t>01202220522</t>
  </si>
  <si>
    <t>廖会元</t>
  </si>
  <si>
    <t>330182198606191335</t>
  </si>
  <si>
    <t>19860619</t>
  </si>
  <si>
    <t>15869116176</t>
  </si>
  <si>
    <t>15869159728</t>
  </si>
  <si>
    <t>杭州英孚教育</t>
  </si>
  <si>
    <t>01202182421</t>
  </si>
  <si>
    <t>蔡昊洋</t>
  </si>
  <si>
    <t>33050119910721203X</t>
  </si>
  <si>
    <t>浙江省湖州市</t>
  </si>
  <si>
    <t>18788533364</t>
  </si>
  <si>
    <t>云南大学物理科学技术学院物理系</t>
  </si>
  <si>
    <t>01202250519</t>
  </si>
  <si>
    <t>吴成章</t>
  </si>
  <si>
    <t>33018219910811071X</t>
  </si>
  <si>
    <t>13588327699</t>
  </si>
  <si>
    <t>18768175316</t>
  </si>
  <si>
    <t>浙江科技学院经济管理学院</t>
  </si>
  <si>
    <t>01202255118</t>
  </si>
  <si>
    <t>孙亚韵</t>
  </si>
  <si>
    <t>34262519901214197X</t>
  </si>
  <si>
    <t>13856523047</t>
  </si>
  <si>
    <t>15955652197</t>
  </si>
  <si>
    <t>巢湖学院经济管理与法学学院</t>
  </si>
  <si>
    <t>01202251025</t>
  </si>
  <si>
    <t>何子洋</t>
  </si>
  <si>
    <t>330183199101311718</t>
  </si>
  <si>
    <t>19910131</t>
  </si>
  <si>
    <t>18058749067</t>
  </si>
  <si>
    <t>13588280943</t>
  </si>
  <si>
    <t>01202200615</t>
  </si>
  <si>
    <t>吴燕</t>
  </si>
  <si>
    <t>数控技术</t>
  </si>
  <si>
    <t>何琪雯</t>
  </si>
  <si>
    <t>330182198805100512</t>
  </si>
  <si>
    <t>13868111597</t>
  </si>
  <si>
    <t>13819136527</t>
  </si>
  <si>
    <t>综合执法02</t>
  </si>
  <si>
    <t>01202151716</t>
  </si>
  <si>
    <t>程伟</t>
  </si>
  <si>
    <t>362330199110121911</t>
  </si>
  <si>
    <t>19911012</t>
  </si>
  <si>
    <t>0793-6456226</t>
  </si>
  <si>
    <t>13363122729</t>
  </si>
  <si>
    <t>河北省保定市七一中路103号中央司法警官学院信息管理系</t>
  </si>
  <si>
    <t>01202222103</t>
  </si>
  <si>
    <t>徐康</t>
  </si>
  <si>
    <t>330182198902122625</t>
  </si>
  <si>
    <t>15088648133</t>
  </si>
  <si>
    <t>15990089212</t>
  </si>
  <si>
    <t>万事达（杭州）咖啡机有限公司</t>
  </si>
  <si>
    <t>01202140829</t>
  </si>
  <si>
    <t>楼伟</t>
  </si>
  <si>
    <t>330782199102230211</t>
  </si>
  <si>
    <t>19910223</t>
  </si>
  <si>
    <t>浙江省杭州市西湖区崇文公寓</t>
  </si>
  <si>
    <t>浙江省金华市义乌市</t>
  </si>
  <si>
    <t>13958155771</t>
  </si>
  <si>
    <t>13666626537</t>
  </si>
  <si>
    <t>浙江省初阳律师事务所</t>
  </si>
  <si>
    <t>01202111924</t>
  </si>
  <si>
    <t>胡正超</t>
  </si>
  <si>
    <t>330182199108140038</t>
  </si>
  <si>
    <t>18768014095</t>
  </si>
  <si>
    <t>浙江海洋学院东海科学技术学院、医学院</t>
  </si>
  <si>
    <t>01202112420</t>
  </si>
  <si>
    <t>陈晓文</t>
  </si>
  <si>
    <t>330182198905232635</t>
  </si>
  <si>
    <t>19890523</t>
  </si>
  <si>
    <t>15158104570</t>
  </si>
  <si>
    <t>浙江省杭州市建德县新安江街道沧滩社区</t>
  </si>
  <si>
    <t>01202176217</t>
  </si>
  <si>
    <t>林家琪</t>
  </si>
  <si>
    <t>330182199107210532</t>
  </si>
  <si>
    <t>高压输配电线路运行施工及维护</t>
  </si>
  <si>
    <t>13989814245</t>
  </si>
  <si>
    <t>浙西电力职业技术学院电力设计院</t>
  </si>
  <si>
    <t>01202242324</t>
  </si>
  <si>
    <t>孙寅峰</t>
  </si>
  <si>
    <t>330184198609234313</t>
  </si>
  <si>
    <t>19860923</t>
  </si>
  <si>
    <t>13868089980</t>
  </si>
  <si>
    <t>杭州市余杭区闲林街道平安巡防大队</t>
  </si>
  <si>
    <t>01202162329</t>
  </si>
  <si>
    <t>汪国清</t>
  </si>
  <si>
    <t>330182198601031711</t>
  </si>
  <si>
    <t>19860103</t>
  </si>
  <si>
    <t>057151232135</t>
  </si>
  <si>
    <t>15858126503</t>
  </si>
  <si>
    <t>浙江大有实业有限公司电缆工程分公司</t>
  </si>
  <si>
    <t>01202192911</t>
  </si>
  <si>
    <t>应文倩</t>
  </si>
  <si>
    <t>330182199001133620</t>
  </si>
  <si>
    <t>0571-64544101</t>
  </si>
  <si>
    <t>13567190314</t>
  </si>
  <si>
    <t>建德市石屏中心学校</t>
  </si>
  <si>
    <t>01202255602</t>
  </si>
  <si>
    <t>朱立</t>
  </si>
  <si>
    <t>330182198812301726</t>
  </si>
  <si>
    <t>19881230</t>
  </si>
  <si>
    <t>13858107558</t>
  </si>
  <si>
    <t>18258868050</t>
  </si>
  <si>
    <t>01202111016</t>
  </si>
  <si>
    <t>吴媛红</t>
  </si>
  <si>
    <t>332525199110245724</t>
  </si>
  <si>
    <t>18767158752</t>
  </si>
  <si>
    <t>杭州市下沙交警大队</t>
  </si>
  <si>
    <t>01202191506</t>
  </si>
  <si>
    <t>曹映雪</t>
  </si>
  <si>
    <t>33900519850703932X</t>
  </si>
  <si>
    <t>19850703</t>
  </si>
  <si>
    <t>057182251958</t>
  </si>
  <si>
    <t>13588749460</t>
  </si>
  <si>
    <t>浙江省杭州市萧山区所前镇人民政府</t>
  </si>
  <si>
    <t>工作人员5</t>
  </si>
  <si>
    <t>01202176325</t>
  </si>
  <si>
    <t>鲁芳芳</t>
  </si>
  <si>
    <t>330326199212256022</t>
  </si>
  <si>
    <t>19921225</t>
  </si>
  <si>
    <t>13666673226</t>
  </si>
  <si>
    <t>13587336347</t>
  </si>
  <si>
    <t>绍兴文理学院数理信息学院数学系</t>
  </si>
  <si>
    <t>01202216810</t>
  </si>
  <si>
    <t>王赛</t>
  </si>
  <si>
    <t>钱望钧</t>
  </si>
  <si>
    <t>330127198210100033</t>
  </si>
  <si>
    <t>19821010</t>
  </si>
  <si>
    <t>13819169093</t>
  </si>
  <si>
    <t>淳安县中洲镇人民政府</t>
  </si>
  <si>
    <t>01202211706</t>
  </si>
  <si>
    <t>马黎琴</t>
  </si>
  <si>
    <t>330182197901101780</t>
  </si>
  <si>
    <t>19790110</t>
  </si>
  <si>
    <t>0571——64703659</t>
  </si>
  <si>
    <t>13735452280</t>
  </si>
  <si>
    <t>乾潭镇人民政府</t>
  </si>
  <si>
    <t>01202218523</t>
  </si>
  <si>
    <t>张佳丽</t>
  </si>
  <si>
    <t>330702198306190446</t>
  </si>
  <si>
    <t>19830619</t>
  </si>
  <si>
    <t>64702671</t>
  </si>
  <si>
    <t>18857192857</t>
  </si>
  <si>
    <t>建德市殡仪馆</t>
  </si>
  <si>
    <t>01202193915</t>
  </si>
  <si>
    <t>建德市生产力促进中心有限公司</t>
  </si>
  <si>
    <t>黄程佳</t>
  </si>
  <si>
    <t>330182198712130026</t>
  </si>
  <si>
    <t>13738019831</t>
  </si>
  <si>
    <t>建德市大同镇富塘村</t>
  </si>
  <si>
    <t>建德市社会保险管理中心</t>
  </si>
  <si>
    <t>01202251315</t>
  </si>
  <si>
    <t>余美莲</t>
  </si>
  <si>
    <t>330182198307023622</t>
  </si>
  <si>
    <t>19830702</t>
  </si>
  <si>
    <t>13396505655</t>
  </si>
  <si>
    <t>浙江省金华市</t>
  </si>
  <si>
    <t>19881118</t>
  </si>
  <si>
    <t>19851031</t>
  </si>
  <si>
    <t>陈强</t>
  </si>
  <si>
    <t>330184198702255311</t>
  </si>
  <si>
    <t>13738058659</t>
  </si>
  <si>
    <t>15869044599</t>
  </si>
  <si>
    <t>杭叉集团股份有限公司</t>
  </si>
  <si>
    <t>建德市农机管理站</t>
  </si>
  <si>
    <t>农机监管</t>
  </si>
  <si>
    <t>01202190608</t>
  </si>
  <si>
    <t>盛超群</t>
  </si>
  <si>
    <t>330721198903030036</t>
  </si>
  <si>
    <t>机械工程及自动化专业</t>
  </si>
  <si>
    <t>浙江省杭州市西湖区马塍路36号</t>
  </si>
  <si>
    <t>15658077953</t>
  </si>
  <si>
    <t>中国电子科技集团公司第五十二研究所</t>
  </si>
  <si>
    <t>01202211628</t>
  </si>
  <si>
    <t>余红伟</t>
  </si>
  <si>
    <t>330182198612120314</t>
  </si>
  <si>
    <t>19861212</t>
  </si>
  <si>
    <t>13486390593</t>
  </si>
  <si>
    <t>15968131949</t>
  </si>
  <si>
    <t>01202157628</t>
  </si>
  <si>
    <t>057164715911</t>
  </si>
  <si>
    <t>余雯</t>
  </si>
  <si>
    <t>33012219870719036X</t>
  </si>
  <si>
    <t>19870719</t>
  </si>
  <si>
    <t>0571-64667266</t>
  </si>
  <si>
    <t>15068712336</t>
  </si>
  <si>
    <t>桐庐县质量计量监测中心</t>
  </si>
  <si>
    <t>建德市农业行政执法大队</t>
  </si>
  <si>
    <t>农业执法</t>
  </si>
  <si>
    <t>01202194202</t>
  </si>
  <si>
    <t>胡勇辉</t>
  </si>
  <si>
    <t>330182198609131717</t>
  </si>
  <si>
    <t>19860913</t>
  </si>
  <si>
    <t>qq：153391374</t>
  </si>
  <si>
    <t>13989882713</t>
  </si>
  <si>
    <t>建德市乾潭镇下包村</t>
  </si>
  <si>
    <t>01202194209</t>
  </si>
  <si>
    <t>彭弈</t>
  </si>
  <si>
    <t>330182198907070019</t>
  </si>
  <si>
    <t>13968131588</t>
  </si>
  <si>
    <t>15088782161</t>
  </si>
  <si>
    <t>01202204116</t>
  </si>
  <si>
    <t>黄瓯</t>
  </si>
  <si>
    <t>330182197911293130</t>
  </si>
  <si>
    <t>19791129</t>
  </si>
  <si>
    <t xml:space="preserve">硕士工商管理 本科港口航道与海 </t>
  </si>
  <si>
    <t>上海市黄浦区</t>
  </si>
  <si>
    <t>硕士上海市黄浦区本科浙江杭州建德市</t>
  </si>
  <si>
    <t>13858111179</t>
  </si>
  <si>
    <t>浙江大学管理学院工商管理硕士</t>
  </si>
  <si>
    <t>建德市人民政府防汛防旱指挥部办公室</t>
  </si>
  <si>
    <t>防汛管理</t>
  </si>
  <si>
    <t>01202183701</t>
  </si>
  <si>
    <t>张颖丽</t>
  </si>
  <si>
    <t>411082198703021229</t>
  </si>
  <si>
    <t>水利工程</t>
  </si>
  <si>
    <t>河南省长葛市后河镇丁庄村3组</t>
  </si>
  <si>
    <t>15996281922</t>
  </si>
  <si>
    <t>河海大学水利水电学院水利工程专业</t>
  </si>
  <si>
    <t>01202112217</t>
  </si>
  <si>
    <t>吴圣飞</t>
  </si>
  <si>
    <t>330481198309062617</t>
  </si>
  <si>
    <t>19830906</t>
  </si>
  <si>
    <t>浙江省嘉兴市海宁市</t>
  </si>
  <si>
    <t>18968113730</t>
  </si>
  <si>
    <t>13958164591</t>
  </si>
  <si>
    <t>建德市大洋镇人民政府</t>
  </si>
  <si>
    <t>01202204730</t>
  </si>
  <si>
    <t>浙江省杭州市富阳</t>
  </si>
  <si>
    <t>陈嘉杭</t>
  </si>
  <si>
    <t>339005199205309210</t>
  </si>
  <si>
    <t>19920530</t>
  </si>
  <si>
    <t>给水排水工程专业</t>
  </si>
  <si>
    <t>13675819510</t>
  </si>
  <si>
    <t>18801790302</t>
  </si>
  <si>
    <t>上海市同济大学环境工程系</t>
  </si>
  <si>
    <t>工作人员2</t>
  </si>
  <si>
    <t>01202218926</t>
  </si>
  <si>
    <t>许权</t>
  </si>
  <si>
    <t>330182198801061712</t>
  </si>
  <si>
    <t>19880106</t>
  </si>
  <si>
    <t>土木工程（道路与交通工程）</t>
  </si>
  <si>
    <t>15824389492</t>
  </si>
  <si>
    <t>18258861271</t>
  </si>
  <si>
    <t>浙江世贸装饰设计工程有限公司</t>
  </si>
  <si>
    <t>01202110414</t>
  </si>
  <si>
    <t>汤杰</t>
  </si>
  <si>
    <t>33018219910113003X</t>
  </si>
  <si>
    <t>19910113</t>
  </si>
  <si>
    <t>土木工程专业</t>
  </si>
  <si>
    <t>浙江省建德市新安江街道桥南居民区桂花园6</t>
  </si>
  <si>
    <t>13805702168</t>
  </si>
  <si>
    <t>15167176258</t>
  </si>
  <si>
    <t>浙江省建德市交通工程质量监测服务站</t>
  </si>
  <si>
    <t>01202257829</t>
  </si>
  <si>
    <t>冯亚琪</t>
  </si>
  <si>
    <t>330182199009280721</t>
  </si>
  <si>
    <t>浙江省建德市新安江镇洋溪街道</t>
  </si>
  <si>
    <t>13735841950</t>
  </si>
  <si>
    <t>金厦建设集团有限公司</t>
  </si>
  <si>
    <t>01202245517</t>
  </si>
  <si>
    <t>应文辉</t>
  </si>
  <si>
    <t>330182198509232414</t>
  </si>
  <si>
    <t>19850923</t>
  </si>
  <si>
    <t>浙江省建德市大洋镇清源村</t>
  </si>
  <si>
    <t>0571-64731884</t>
  </si>
  <si>
    <t>15068738966</t>
  </si>
  <si>
    <t>建德市建筑业管理处</t>
  </si>
  <si>
    <t>01202195710</t>
  </si>
  <si>
    <t>汪琳</t>
  </si>
  <si>
    <t>330182198703160725</t>
  </si>
  <si>
    <t>19870316</t>
  </si>
  <si>
    <t>0571-64171858</t>
  </si>
  <si>
    <t>13732261918</t>
  </si>
  <si>
    <t>工作人员3</t>
  </si>
  <si>
    <t>01202201421</t>
  </si>
  <si>
    <t>胡日星</t>
  </si>
  <si>
    <t>330182198807011919</t>
  </si>
  <si>
    <t>19880701</t>
  </si>
  <si>
    <t>土木工程(道路与交通）</t>
  </si>
  <si>
    <t>建德市下涯镇春秋村</t>
  </si>
  <si>
    <t>13858130893</t>
  </si>
  <si>
    <t>18257188799</t>
  </si>
  <si>
    <t>建德市水利水产局</t>
  </si>
  <si>
    <t>01202230128</t>
  </si>
  <si>
    <t>330182198709140039</t>
  </si>
  <si>
    <t>陈宵鸳</t>
  </si>
  <si>
    <t>330182198703092224</t>
  </si>
  <si>
    <t>19870309</t>
  </si>
  <si>
    <t>18989487708</t>
  </si>
  <si>
    <t>15267454497</t>
  </si>
  <si>
    <t>浙江省杭州市建德市寿昌镇人民政府</t>
  </si>
  <si>
    <t>统计管理2</t>
  </si>
  <si>
    <t>01202233409</t>
  </si>
  <si>
    <t>蒋宁</t>
  </si>
  <si>
    <t>330182198510311320</t>
  </si>
  <si>
    <t>13868113202</t>
  </si>
  <si>
    <t>13989846693</t>
  </si>
  <si>
    <t>浙江省建德市梅城镇西湖村村民委员会</t>
  </si>
  <si>
    <t>01202230214</t>
  </si>
  <si>
    <t>江温</t>
  </si>
  <si>
    <t>330182198610244110</t>
  </si>
  <si>
    <t>057164581688</t>
  </si>
  <si>
    <t>15858232410</t>
  </si>
  <si>
    <t>浙江省建德市大同镇丰畈村村委会</t>
  </si>
  <si>
    <t>01202231413</t>
  </si>
  <si>
    <t>王哲迁</t>
  </si>
  <si>
    <t>330182199110240011</t>
  </si>
  <si>
    <t>19911024</t>
  </si>
  <si>
    <t>13588368636</t>
  </si>
  <si>
    <t>18758305609</t>
  </si>
  <si>
    <t>浙江万里学院法学院法学系</t>
  </si>
  <si>
    <t>统计执法</t>
  </si>
  <si>
    <t>01202191024</t>
  </si>
  <si>
    <t>徐培静</t>
  </si>
  <si>
    <t>33032419880523370X</t>
  </si>
  <si>
    <t>19880523</t>
  </si>
  <si>
    <t>13675888689</t>
  </si>
  <si>
    <t>自谋职业</t>
  </si>
  <si>
    <t>01202216824</t>
  </si>
  <si>
    <t>全佳莉</t>
  </si>
  <si>
    <t>330182199203301346</t>
  </si>
  <si>
    <t>19920330</t>
  </si>
  <si>
    <t>13968122900</t>
  </si>
  <si>
    <t>15158656363</t>
  </si>
  <si>
    <t>温州大学法政学院法学系</t>
  </si>
  <si>
    <t>01202216217</t>
  </si>
  <si>
    <t>吴昊</t>
  </si>
  <si>
    <t>19840610</t>
  </si>
  <si>
    <t>姚芳</t>
  </si>
  <si>
    <t>330182198706283122</t>
  </si>
  <si>
    <t>19870628</t>
  </si>
  <si>
    <t>浙江省建德市寿昌镇卜家蓬村葛塘庙12号</t>
  </si>
  <si>
    <t>18768156470</t>
  </si>
  <si>
    <t>13735807272</t>
  </si>
  <si>
    <t>浙江省建德市人民法院</t>
  </si>
  <si>
    <t>建德市劳动监察大队</t>
  </si>
  <si>
    <t>劳动监察1</t>
  </si>
  <si>
    <t>01202257824</t>
  </si>
  <si>
    <t>邵露霞</t>
  </si>
  <si>
    <t>330182198901030323</t>
  </si>
  <si>
    <t>15868458396</t>
  </si>
  <si>
    <t>建德市联谊法律服务所</t>
  </si>
  <si>
    <t>01202150907</t>
  </si>
  <si>
    <t>张弘</t>
  </si>
  <si>
    <t>330182198509241011</t>
  </si>
  <si>
    <t>19850924</t>
  </si>
  <si>
    <t>13082960720</t>
  </si>
  <si>
    <t>13989474758</t>
  </si>
  <si>
    <t>乾潭人民政府</t>
  </si>
  <si>
    <t>01202191825</t>
  </si>
  <si>
    <t>林诗佳</t>
  </si>
  <si>
    <t>330183198507311748</t>
  </si>
  <si>
    <t>19850731</t>
  </si>
  <si>
    <t>13777848311</t>
  </si>
  <si>
    <t>13750818931</t>
  </si>
  <si>
    <t>浙江省富阳市新登镇东安社区</t>
  </si>
  <si>
    <t>劳动监察2</t>
  </si>
  <si>
    <t>01202202718</t>
  </si>
  <si>
    <t>方仙</t>
  </si>
  <si>
    <t>330182198507243128</t>
  </si>
  <si>
    <t>19850724</t>
  </si>
  <si>
    <t>13989858536</t>
  </si>
  <si>
    <t>13675870974</t>
  </si>
  <si>
    <t>浙江省建德市大同镇永平村</t>
  </si>
  <si>
    <t>01202250226</t>
  </si>
  <si>
    <t>张维</t>
  </si>
  <si>
    <t>330182198509194323</t>
  </si>
  <si>
    <t>19850919</t>
  </si>
  <si>
    <t>13777588837</t>
  </si>
  <si>
    <t>15057125765</t>
  </si>
  <si>
    <t>建德市李家镇沙墩头村</t>
  </si>
  <si>
    <t>01202235825</t>
  </si>
  <si>
    <t>赖雅婷</t>
  </si>
  <si>
    <t>330182198910102640</t>
  </si>
  <si>
    <t>0571-58306020</t>
  </si>
  <si>
    <t>13819462562</t>
  </si>
  <si>
    <t>浙江省建德市国土资源局</t>
  </si>
  <si>
    <t>建德市就业管理服务处</t>
  </si>
  <si>
    <t>就业管理</t>
  </si>
  <si>
    <t>01202180217</t>
  </si>
  <si>
    <t>王铭</t>
  </si>
  <si>
    <t>339005198912151630</t>
  </si>
  <si>
    <t>19891215</t>
  </si>
  <si>
    <t>0571-82601282</t>
  </si>
  <si>
    <t>13757123272</t>
  </si>
  <si>
    <t>01202166926</t>
  </si>
  <si>
    <t>程玲</t>
  </si>
  <si>
    <t>330182198906164021</t>
  </si>
  <si>
    <t>15088688194</t>
  </si>
  <si>
    <t>15088688294</t>
  </si>
  <si>
    <t>中国银行浙江省分行建德支行</t>
  </si>
  <si>
    <t>01202170207</t>
  </si>
  <si>
    <t>雷娜</t>
  </si>
  <si>
    <t>33018219900920362X</t>
  </si>
  <si>
    <t>19900920</t>
  </si>
  <si>
    <t>0571-64522006</t>
  </si>
  <si>
    <t>15158004806</t>
  </si>
  <si>
    <t>中国建材检验认证集团浙江有限公司</t>
  </si>
  <si>
    <t>01202172525</t>
  </si>
  <si>
    <t>徐谦</t>
  </si>
  <si>
    <t>330329199204170041</t>
  </si>
  <si>
    <t>19920417</t>
  </si>
  <si>
    <t>18667167015</t>
  </si>
  <si>
    <t>13868139622</t>
  </si>
  <si>
    <t>浙江工业大学之江学院人文科学分院对外汉语系</t>
  </si>
  <si>
    <t>01202158007</t>
  </si>
  <si>
    <t>徐晓庆</t>
  </si>
  <si>
    <t>33018219890310412X</t>
  </si>
  <si>
    <t>19890310</t>
  </si>
  <si>
    <t>15869186887</t>
  </si>
  <si>
    <t>18814873006</t>
  </si>
  <si>
    <t>浙江省富阳市永兴中学</t>
  </si>
  <si>
    <t>01202165201</t>
  </si>
  <si>
    <t>食品科学与工程</t>
  </si>
  <si>
    <t>01202240615</t>
  </si>
  <si>
    <t>李勇</t>
  </si>
  <si>
    <t>330183198604063811</t>
  </si>
  <si>
    <t>19860406</t>
  </si>
  <si>
    <t>QQ:564319344</t>
  </si>
  <si>
    <t>13732261221</t>
  </si>
  <si>
    <t>杭州优朋科技有限公司</t>
  </si>
  <si>
    <t>01202173426</t>
  </si>
  <si>
    <t>刘复楚</t>
  </si>
  <si>
    <t>330281198210013814</t>
  </si>
  <si>
    <t>19821001</t>
  </si>
  <si>
    <t>15968810613</t>
  </si>
  <si>
    <t>18757134911</t>
  </si>
  <si>
    <t>杭州三花研究院有限公司</t>
  </si>
  <si>
    <t>01202121321</t>
  </si>
  <si>
    <t>吴鹏</t>
  </si>
  <si>
    <t>330182198612250311</t>
  </si>
  <si>
    <t>19861225</t>
  </si>
  <si>
    <t>13567147447</t>
  </si>
  <si>
    <t>13429122858</t>
  </si>
  <si>
    <t>建德市国有资产经营有限公司</t>
  </si>
  <si>
    <t>01202170820</t>
  </si>
  <si>
    <t>胡默然</t>
  </si>
  <si>
    <t>330182198203140015</t>
  </si>
  <si>
    <t>19820314</t>
  </si>
  <si>
    <t>18058808767</t>
  </si>
  <si>
    <t>13868199930</t>
  </si>
  <si>
    <t>01202235629</t>
  </si>
  <si>
    <t>19890204</t>
  </si>
  <si>
    <t>19861024</t>
  </si>
  <si>
    <t>项杨</t>
  </si>
  <si>
    <t>339005199110073313</t>
  </si>
  <si>
    <t>浙江省杭州市萧山区新湾街道共建村11组</t>
  </si>
  <si>
    <t>057182198468</t>
  </si>
  <si>
    <t>18767116764</t>
  </si>
  <si>
    <t>杭州市萧山区进化镇吉山村非农1组1号</t>
  </si>
  <si>
    <t>0571-82354575</t>
  </si>
  <si>
    <t>13656678571</t>
  </si>
  <si>
    <t>平安银行汽车金融事业部杭州分部</t>
  </si>
  <si>
    <t>01202205616</t>
  </si>
  <si>
    <t>浙江省淳安县</t>
  </si>
  <si>
    <t>19890104</t>
  </si>
  <si>
    <t>电子信息科学与技术</t>
  </si>
  <si>
    <t>赵春枫</t>
  </si>
  <si>
    <t>339005198811181646</t>
  </si>
  <si>
    <t>057182690234</t>
  </si>
  <si>
    <t>13396517001</t>
  </si>
  <si>
    <t>杭州市萧山区宁围镇人民政府</t>
  </si>
  <si>
    <t>食品监管02</t>
  </si>
  <si>
    <t>01202234030</t>
  </si>
  <si>
    <t>王丹丹</t>
  </si>
  <si>
    <t>331023198404120526</t>
  </si>
  <si>
    <t>19840412</t>
  </si>
  <si>
    <t>食品科学</t>
  </si>
  <si>
    <t>浙江天台</t>
  </si>
  <si>
    <t>15158125925</t>
  </si>
  <si>
    <t>浙江上善健康产业有限公司</t>
  </si>
  <si>
    <t>01202217021</t>
  </si>
  <si>
    <t>余丽莉</t>
  </si>
  <si>
    <t>330127198611235123</t>
  </si>
  <si>
    <t>19861123</t>
  </si>
  <si>
    <t>18058812086</t>
  </si>
  <si>
    <t>13516729202</t>
  </si>
  <si>
    <t>浙江省杭州市江干区城市管理局</t>
  </si>
  <si>
    <t>01202154014</t>
  </si>
  <si>
    <t>江西省上饶市</t>
  </si>
  <si>
    <t>徐孝鹏</t>
  </si>
  <si>
    <t>330182198812291759</t>
  </si>
  <si>
    <t>13676618801</t>
  </si>
  <si>
    <t>15858274686</t>
  </si>
  <si>
    <t>农银人寿保险股份有限公司衢州中心支公司</t>
  </si>
  <si>
    <t>食品药品执法</t>
  </si>
  <si>
    <t>01202156011</t>
  </si>
  <si>
    <t>沈珠凤</t>
  </si>
  <si>
    <t>339005198712066546</t>
  </si>
  <si>
    <t>19871206</t>
  </si>
  <si>
    <t>13606632608</t>
  </si>
  <si>
    <t>13625719024</t>
  </si>
  <si>
    <t>杭州鼎峰计算机有限公司</t>
  </si>
  <si>
    <t>01202164201</t>
  </si>
  <si>
    <t>徐燕飞</t>
  </si>
  <si>
    <t>330182198009100538</t>
  </si>
  <si>
    <t>19800910</t>
  </si>
  <si>
    <t>15968152619</t>
  </si>
  <si>
    <t>13777598364</t>
  </si>
  <si>
    <t>建德市大同第二初级中学</t>
  </si>
  <si>
    <t>01202224118</t>
  </si>
  <si>
    <t>李剑</t>
  </si>
  <si>
    <t>330104199112301931</t>
  </si>
  <si>
    <t>19911230</t>
  </si>
  <si>
    <t>15557104993</t>
  </si>
  <si>
    <t>浙江科技学院信息与电子工程学院数字媒体技术</t>
  </si>
  <si>
    <t>建德市社会经济调查队</t>
  </si>
  <si>
    <t>统计管理1</t>
  </si>
  <si>
    <t>01202185611</t>
  </si>
  <si>
    <t>蔡秋芬</t>
  </si>
  <si>
    <t>330501199203287760</t>
  </si>
  <si>
    <t>浙江省湖州市南浔区</t>
  </si>
  <si>
    <t>13906828548</t>
  </si>
  <si>
    <t>18767156849</t>
  </si>
  <si>
    <t>杭州市江干区中国计量学院现代科技学院</t>
  </si>
  <si>
    <t>01202234322</t>
  </si>
  <si>
    <t>张怀举</t>
  </si>
  <si>
    <t>371522198610159219</t>
  </si>
  <si>
    <t>19861015</t>
  </si>
  <si>
    <t>山东省聊城市莘县大张家镇小屯村</t>
  </si>
  <si>
    <t>山东省莘县</t>
  </si>
  <si>
    <t>18355517792</t>
  </si>
  <si>
    <t>安徽工业大学数理学院</t>
  </si>
  <si>
    <t>01202214322</t>
  </si>
  <si>
    <t>陆葳</t>
  </si>
  <si>
    <t>342524198906040020</t>
  </si>
  <si>
    <t>法律硕士(法学)</t>
  </si>
  <si>
    <t>18156337538</t>
  </si>
  <si>
    <t>13735541176</t>
  </si>
  <si>
    <t>浙江省杭州市浙江工商大学法学院</t>
  </si>
  <si>
    <t>基层税务执法（法律）</t>
  </si>
  <si>
    <t>01202112405</t>
  </si>
  <si>
    <t>于丽丽</t>
  </si>
  <si>
    <t>372325198808060862</t>
  </si>
  <si>
    <t>19880806</t>
  </si>
  <si>
    <t>山东省滨州市沾化县</t>
  </si>
  <si>
    <t>13589416585</t>
  </si>
  <si>
    <t>序号</t>
  </si>
  <si>
    <t>身份证号</t>
  </si>
  <si>
    <t>出生年月</t>
  </si>
  <si>
    <t>毕业生源地</t>
  </si>
  <si>
    <t>身份</t>
  </si>
  <si>
    <t>是否工作2年</t>
  </si>
  <si>
    <t>招考
人数</t>
  </si>
  <si>
    <t>备注</t>
  </si>
  <si>
    <t>潍坊医学院管理学院</t>
  </si>
  <si>
    <t>01202154020</t>
  </si>
  <si>
    <t>张瑞华</t>
  </si>
  <si>
    <t>332525198210305339</t>
  </si>
  <si>
    <t>19821030</t>
  </si>
  <si>
    <t>13777893960</t>
  </si>
  <si>
    <t>13758154122</t>
  </si>
  <si>
    <t>杭州市质量技术监督局萧山分局</t>
  </si>
  <si>
    <t>01202175428</t>
  </si>
  <si>
    <t>刘霜</t>
  </si>
  <si>
    <t>330106199010241125</t>
  </si>
  <si>
    <t>19901024</t>
  </si>
  <si>
    <t>13588161669</t>
  </si>
  <si>
    <t>15825528181</t>
  </si>
  <si>
    <t>杭州师范大学外国语学院日语系</t>
  </si>
  <si>
    <t>建德市墙体材料改革办公室</t>
  </si>
  <si>
    <t>01202190701</t>
  </si>
  <si>
    <t>王涛玮</t>
  </si>
  <si>
    <t>330281198901270035</t>
  </si>
  <si>
    <t>19890127</t>
  </si>
  <si>
    <t>QQ280822199</t>
  </si>
  <si>
    <t>15088617946</t>
  </si>
  <si>
    <t>浙江省杭州市建德市新安江街道府东社区</t>
  </si>
  <si>
    <t>01202185406</t>
  </si>
  <si>
    <t>刘燕</t>
  </si>
  <si>
    <t>371202198704272923</t>
  </si>
  <si>
    <t>19870427</t>
  </si>
  <si>
    <t>纺织化学与染整工程</t>
  </si>
  <si>
    <t>山东省青岛市市南区</t>
  </si>
  <si>
    <t>山东省莱芜市莱城区</t>
  </si>
  <si>
    <t>13792849493</t>
  </si>
  <si>
    <t>青岛大学化学科学与环境学院纺织化学与染整工程专业</t>
  </si>
  <si>
    <t>01202244918</t>
  </si>
  <si>
    <t>建德市农业局</t>
  </si>
  <si>
    <t>王平</t>
  </si>
  <si>
    <t>330702198901220419</t>
  </si>
  <si>
    <t>19890122</t>
  </si>
  <si>
    <t>13757198441</t>
  </si>
  <si>
    <t>浙江省杭州市西湖区蒋村街道</t>
  </si>
  <si>
    <t>建德市文化市场行政执法大队</t>
  </si>
  <si>
    <t>文化执法</t>
  </si>
  <si>
    <t>01202141305</t>
  </si>
  <si>
    <t>郑晓亮</t>
  </si>
  <si>
    <t>14040219791020203X</t>
  </si>
  <si>
    <t>19791020</t>
  </si>
  <si>
    <t>山西省太谷县</t>
  </si>
  <si>
    <t>13958014958</t>
  </si>
  <si>
    <t>13758119188</t>
  </si>
  <si>
    <t>01202221429</t>
  </si>
  <si>
    <t>赵华锋</t>
  </si>
  <si>
    <t>341182197906191239</t>
  </si>
  <si>
    <t>19790619</t>
  </si>
  <si>
    <t>律师/汉语言文学</t>
  </si>
  <si>
    <t>64114717</t>
  </si>
  <si>
    <t>13625813878</t>
  </si>
  <si>
    <t>浙江省建德市新安江环境卫生管理所</t>
  </si>
  <si>
    <t>01202130206</t>
  </si>
  <si>
    <t>杨依梦</t>
  </si>
  <si>
    <t>330122199001230029</t>
  </si>
  <si>
    <t>15158110997</t>
  </si>
  <si>
    <t>建德市城市管理综合行政执法局</t>
  </si>
  <si>
    <t>综合执法01</t>
  </si>
  <si>
    <t>01202112118</t>
  </si>
  <si>
    <t>张旻锴</t>
  </si>
  <si>
    <t>330183199111270059</t>
  </si>
  <si>
    <t>计算机科学与技术教育</t>
  </si>
  <si>
    <t>浙江省杭州书富阳市</t>
  </si>
  <si>
    <t>13968101127</t>
  </si>
  <si>
    <t>18767118913</t>
  </si>
  <si>
    <t>浙江省工业大学教科学院计算机科学与技术教育系</t>
  </si>
  <si>
    <t>01202180107</t>
  </si>
  <si>
    <t>林敏</t>
  </si>
  <si>
    <t>332529199009300026</t>
  </si>
  <si>
    <t>纺织工程（贸易方向）</t>
  </si>
  <si>
    <t>浙江杭州市上城区</t>
  </si>
  <si>
    <t>13757835778</t>
  </si>
  <si>
    <t>13456758812</t>
  </si>
  <si>
    <t>01202212608</t>
  </si>
  <si>
    <t>周成杰</t>
  </si>
  <si>
    <t>330122199010221917</t>
  </si>
  <si>
    <t>19901022</t>
  </si>
  <si>
    <t>工商管理（中澳合作办学国际商务</t>
  </si>
  <si>
    <t>15157116856</t>
  </si>
  <si>
    <t>18728171086</t>
  </si>
  <si>
    <t>共青团雅安市委</t>
  </si>
  <si>
    <t>01202173929</t>
  </si>
  <si>
    <t>王旭朵</t>
  </si>
  <si>
    <t>330124198808182214</t>
  </si>
  <si>
    <t>19880818</t>
  </si>
  <si>
    <t>13868032841</t>
  </si>
  <si>
    <t>15088656968</t>
  </si>
  <si>
    <t>杭州联华华商集团有限公司德清中兴路世纪联华超市</t>
  </si>
  <si>
    <t>01202142006</t>
  </si>
  <si>
    <t>桑步天</t>
  </si>
  <si>
    <t>339005199201136236</t>
  </si>
  <si>
    <t>19920113</t>
  </si>
  <si>
    <t>海洋生物资源与环境</t>
  </si>
  <si>
    <t>13606716083</t>
  </si>
  <si>
    <t>15057493927</t>
  </si>
  <si>
    <t>宁波大学海洋学院海洋科学系</t>
  </si>
  <si>
    <t>01202195001</t>
  </si>
  <si>
    <t>金观友</t>
  </si>
  <si>
    <t>330183198701014317</t>
  </si>
  <si>
    <t>15968805207</t>
  </si>
  <si>
    <t>富阳学乐教育</t>
  </si>
  <si>
    <t>01202252629</t>
  </si>
  <si>
    <t>谢静</t>
  </si>
  <si>
    <t>330182198802010044</t>
  </si>
  <si>
    <t>0571-64091368</t>
  </si>
  <si>
    <t>13656693786</t>
  </si>
  <si>
    <t>建德市白沙小额贷款有限公司</t>
  </si>
  <si>
    <t>01202216010</t>
  </si>
  <si>
    <t>方忆舟</t>
  </si>
  <si>
    <t>330182199303083147</t>
  </si>
  <si>
    <t>19930308</t>
  </si>
  <si>
    <t>13868125544</t>
  </si>
  <si>
    <t>18814883949</t>
  </si>
  <si>
    <t>浙江警官职业学院应用法律系法律事务专业</t>
  </si>
  <si>
    <t>01202175002</t>
  </si>
  <si>
    <t>崔亚青</t>
  </si>
  <si>
    <t>330182199007024329</t>
  </si>
  <si>
    <t>19900702</t>
  </si>
  <si>
    <t>0571-64573283</t>
  </si>
  <si>
    <t>13567154808</t>
  </si>
  <si>
    <t>建德市大同镇葛岭村</t>
  </si>
  <si>
    <t>01202221209</t>
  </si>
  <si>
    <t>建德市市级机关事业单位会计核算中心</t>
  </si>
  <si>
    <t>财政管理</t>
  </si>
  <si>
    <t>童彦娃</t>
  </si>
  <si>
    <t>33012719890616182X</t>
  </si>
  <si>
    <t>15925690148</t>
  </si>
  <si>
    <t>15088654071</t>
  </si>
  <si>
    <t>淳安县邮政局</t>
  </si>
  <si>
    <t>01202130519</t>
  </si>
  <si>
    <t>陈梦倩</t>
  </si>
  <si>
    <t>330182199109140021</t>
  </si>
  <si>
    <t>19910914</t>
  </si>
  <si>
    <t>13868121896</t>
  </si>
  <si>
    <t>15258098275</t>
  </si>
  <si>
    <t>温州大学城市学院会计分院</t>
  </si>
  <si>
    <t>01202110127</t>
  </si>
  <si>
    <t>19911228</t>
  </si>
  <si>
    <t>19901014</t>
  </si>
  <si>
    <t>19900123</t>
  </si>
  <si>
    <t>会计与审计</t>
  </si>
  <si>
    <t>机械工程及自动化</t>
  </si>
  <si>
    <t>19880527</t>
  </si>
  <si>
    <t>19910814</t>
  </si>
  <si>
    <t>法律文秘</t>
  </si>
  <si>
    <t>法律事务</t>
  </si>
  <si>
    <t>应用电子技术</t>
  </si>
  <si>
    <t>化学</t>
  </si>
  <si>
    <t>萧山区城市管理局</t>
  </si>
  <si>
    <t>01202210730</t>
  </si>
  <si>
    <t>韩丹凤</t>
  </si>
  <si>
    <t>339005198709288527</t>
  </si>
  <si>
    <t>19870928</t>
  </si>
  <si>
    <t>18858116354</t>
  </si>
  <si>
    <t>13656677502</t>
  </si>
  <si>
    <t>杭州市萧山区义桥镇湘南村村委会</t>
  </si>
  <si>
    <t>01202222418</t>
  </si>
  <si>
    <t>吴昊昱</t>
  </si>
  <si>
    <t>330182198812131325</t>
  </si>
  <si>
    <t>19881213</t>
  </si>
  <si>
    <t>13986819683</t>
  </si>
  <si>
    <t>13989819683</t>
  </si>
  <si>
    <t>浙江省杭州市建德市中医院</t>
  </si>
  <si>
    <t>01202152924</t>
  </si>
  <si>
    <t>姚庆红</t>
  </si>
  <si>
    <t>330182198803203323</t>
  </si>
  <si>
    <t>19880320</t>
  </si>
  <si>
    <t>58313107</t>
  </si>
  <si>
    <t>15990162717</t>
  </si>
  <si>
    <t>01202156413</t>
  </si>
  <si>
    <t>李锦坤</t>
  </si>
  <si>
    <t>330182198704090511</t>
  </si>
  <si>
    <t>19870409</t>
  </si>
  <si>
    <t>浙江省杭州市建德市更楼街道于合村</t>
  </si>
  <si>
    <t>15858288626</t>
  </si>
  <si>
    <t>建德市国大阳光家居博览中心</t>
  </si>
  <si>
    <t>01202155612</t>
  </si>
  <si>
    <t>刘华平</t>
  </si>
  <si>
    <t>330182198412190318</t>
  </si>
  <si>
    <t>19841219</t>
  </si>
  <si>
    <t>13758178423</t>
  </si>
  <si>
    <t>13968123861</t>
  </si>
  <si>
    <t>杭州北青消防设备有限公司</t>
  </si>
  <si>
    <t>对外汉语</t>
  </si>
  <si>
    <t>浙江省湖州市吴兴区</t>
  </si>
  <si>
    <t>数学与应用数学</t>
  </si>
  <si>
    <t>巫林怿</t>
  </si>
  <si>
    <t>330182199106110011</t>
  </si>
  <si>
    <t>13506813611</t>
  </si>
  <si>
    <t>18768121923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</si>
</sst>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</numFmts>
  <fonts count="40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5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176" fontId="2" fillId="0" borderId="10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vertical="center" wrapText="1"/>
    </xf>
    <xf numFmtId="176" fontId="2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vertical="center" wrapText="1"/>
    </xf>
    <xf numFmtId="176" fontId="2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vertical="center" wrapText="1"/>
    </xf>
    <xf numFmtId="176" fontId="2" fillId="0" borderId="13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</cellXfs>
  <cellStyles count="4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标题" xfId="33"/>
    <cellStyle name="标题 1" xfId="34"/>
    <cellStyle name="标题 2" xfId="35"/>
    <cellStyle name="标题 3" xfId="36"/>
    <cellStyle name="标题 4" xfId="37"/>
    <cellStyle name="差" xfId="38"/>
    <cellStyle name="好" xfId="39"/>
    <cellStyle name="汇总" xfId="40"/>
    <cellStyle name="计算" xfId="41"/>
    <cellStyle name="检查单元格" xfId="42"/>
    <cellStyle name="解释性文本" xfId="43"/>
    <cellStyle name="警告文本" xfId="44"/>
    <cellStyle name="链接单元格" xfId="45"/>
    <cellStyle name="强调文字颜色 1" xfId="46"/>
    <cellStyle name="强调文字颜色 2" xfId="47"/>
    <cellStyle name="强调文字颜色 3" xfId="48"/>
    <cellStyle name="强调文字颜色 4" xfId="49"/>
    <cellStyle name="强调文字颜色 5" xfId="50"/>
    <cellStyle name="强调文字颜色 6" xfId="51"/>
    <cellStyle name="适中" xfId="52"/>
    <cellStyle name="输出" xfId="53"/>
    <cellStyle name="输入" xfId="54"/>
    <cellStyle name="注释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06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:AC1"/>
    </sheetView>
  </sheetViews>
  <sheetFormatPr defaultColWidth="9.00390625" defaultRowHeight="14.25"/>
  <cols>
    <col min="1" max="1" width="4.50390625" style="1" customWidth="1"/>
    <col min="2" max="2" width="8.50390625" style="1" customWidth="1"/>
    <col min="3" max="3" width="13.25390625" style="1" customWidth="1"/>
    <col min="4" max="4" width="8.25390625" style="5" hidden="1" customWidth="1"/>
    <col min="5" max="5" width="5.25390625" style="1" hidden="1" customWidth="1"/>
    <col min="6" max="6" width="4.875" style="1" hidden="1" customWidth="1"/>
    <col min="7" max="7" width="5.75390625" style="1" hidden="1" customWidth="1"/>
    <col min="8" max="8" width="5.00390625" style="1" hidden="1" customWidth="1"/>
    <col min="9" max="9" width="7.25390625" style="1" hidden="1" customWidth="1"/>
    <col min="10" max="10" width="8.375" style="1" hidden="1" customWidth="1"/>
    <col min="11" max="11" width="11.625" style="0" hidden="1" customWidth="1"/>
    <col min="12" max="12" width="10.375" style="4" hidden="1" customWidth="1"/>
    <col min="13" max="13" width="14.625" style="4" hidden="1" customWidth="1"/>
    <col min="14" max="14" width="13.875" style="3" hidden="1" customWidth="1"/>
    <col min="15" max="15" width="9.50390625" style="0" hidden="1" customWidth="1"/>
    <col min="16" max="16" width="8.25390625" style="0" hidden="1" customWidth="1"/>
    <col min="17" max="17" width="11.25390625" style="2" hidden="1" customWidth="1"/>
    <col min="18" max="18" width="13.125" style="0" hidden="1" customWidth="1"/>
    <col min="19" max="19" width="13.00390625" style="2" hidden="1" customWidth="1"/>
    <col min="20" max="20" width="21.375" style="2" customWidth="1"/>
    <col min="21" max="21" width="15.25390625" style="2" customWidth="1"/>
    <col min="22" max="22" width="10.00390625" style="1" customWidth="1"/>
    <col min="23" max="23" width="5.00390625" style="1" bestFit="1" customWidth="1"/>
    <col min="24" max="24" width="10.50390625" style="14" customWidth="1"/>
    <col min="25" max="25" width="6.00390625" style="1" bestFit="1" customWidth="1"/>
    <col min="26" max="26" width="9.00390625" style="1" customWidth="1"/>
    <col min="27" max="27" width="8.625" style="1" customWidth="1"/>
    <col min="28" max="28" width="5.00390625" style="1" bestFit="1" customWidth="1"/>
    <col min="29" max="29" width="13.00390625" style="3" customWidth="1"/>
  </cols>
  <sheetData>
    <row r="1" spans="1:29" ht="35.25" customHeight="1">
      <c r="A1" s="45" t="s">
        <v>452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</row>
    <row r="2" spans="1:29" ht="14.25">
      <c r="A2" s="40" t="s">
        <v>1466</v>
      </c>
      <c r="B2" s="42" t="s">
        <v>443</v>
      </c>
      <c r="C2" s="42" t="s">
        <v>444</v>
      </c>
      <c r="D2" s="15" t="s">
        <v>1467</v>
      </c>
      <c r="E2" s="42" t="s">
        <v>445</v>
      </c>
      <c r="F2" s="15" t="s">
        <v>350</v>
      </c>
      <c r="G2" s="15" t="s">
        <v>351</v>
      </c>
      <c r="H2" s="15" t="s">
        <v>1468</v>
      </c>
      <c r="I2" s="15" t="s">
        <v>352</v>
      </c>
      <c r="J2" s="15" t="s">
        <v>353</v>
      </c>
      <c r="K2" s="15" t="s">
        <v>354</v>
      </c>
      <c r="L2" s="15" t="s">
        <v>355</v>
      </c>
      <c r="M2" s="15" t="s">
        <v>356</v>
      </c>
      <c r="N2" s="16" t="s">
        <v>1469</v>
      </c>
      <c r="O2" s="15" t="s">
        <v>1470</v>
      </c>
      <c r="P2" s="15" t="s">
        <v>1471</v>
      </c>
      <c r="Q2" s="16" t="s">
        <v>357</v>
      </c>
      <c r="R2" s="15" t="s">
        <v>358</v>
      </c>
      <c r="S2" s="16" t="s">
        <v>359</v>
      </c>
      <c r="T2" s="40" t="s">
        <v>360</v>
      </c>
      <c r="U2" s="40" t="s">
        <v>361</v>
      </c>
      <c r="V2" s="48" t="s">
        <v>446</v>
      </c>
      <c r="W2" s="49"/>
      <c r="X2" s="50" t="s">
        <v>447</v>
      </c>
      <c r="Y2" s="50"/>
      <c r="Z2" s="39" t="s">
        <v>448</v>
      </c>
      <c r="AA2" s="39" t="s">
        <v>449</v>
      </c>
      <c r="AB2" s="46" t="s">
        <v>1472</v>
      </c>
      <c r="AC2" s="44" t="s">
        <v>1473</v>
      </c>
    </row>
    <row r="3" spans="1:29" ht="14.25">
      <c r="A3" s="41"/>
      <c r="B3" s="43"/>
      <c r="C3" s="43"/>
      <c r="D3" s="15"/>
      <c r="E3" s="43"/>
      <c r="F3" s="15"/>
      <c r="G3" s="15"/>
      <c r="H3" s="15"/>
      <c r="I3" s="15"/>
      <c r="J3" s="15"/>
      <c r="K3" s="15"/>
      <c r="L3" s="15"/>
      <c r="M3" s="15"/>
      <c r="N3" s="16"/>
      <c r="O3" s="15"/>
      <c r="P3" s="15"/>
      <c r="Q3" s="16"/>
      <c r="R3" s="15"/>
      <c r="S3" s="16"/>
      <c r="T3" s="41"/>
      <c r="U3" s="41"/>
      <c r="V3" s="15" t="s">
        <v>362</v>
      </c>
      <c r="W3" s="15" t="s">
        <v>363</v>
      </c>
      <c r="X3" s="17" t="s">
        <v>450</v>
      </c>
      <c r="Y3" s="15" t="s">
        <v>451</v>
      </c>
      <c r="Z3" s="39"/>
      <c r="AA3" s="39"/>
      <c r="AB3" s="47"/>
      <c r="AC3" s="44"/>
    </row>
    <row r="4" spans="1:29" s="12" customFormat="1" ht="28.5" customHeight="1">
      <c r="A4" s="18">
        <v>1</v>
      </c>
      <c r="B4" s="18" t="s">
        <v>123</v>
      </c>
      <c r="C4" s="18" t="s">
        <v>130</v>
      </c>
      <c r="D4" s="19" t="s">
        <v>124</v>
      </c>
      <c r="E4" s="18" t="s">
        <v>381</v>
      </c>
      <c r="F4" s="18" t="s">
        <v>365</v>
      </c>
      <c r="G4" s="18" t="s">
        <v>376</v>
      </c>
      <c r="H4" s="18" t="s">
        <v>125</v>
      </c>
      <c r="I4" s="18" t="s">
        <v>367</v>
      </c>
      <c r="J4" s="18" t="s">
        <v>368</v>
      </c>
      <c r="K4" s="20" t="s">
        <v>369</v>
      </c>
      <c r="L4" s="21" t="s">
        <v>454</v>
      </c>
      <c r="M4" s="21" t="s">
        <v>371</v>
      </c>
      <c r="N4" s="19" t="s">
        <v>371</v>
      </c>
      <c r="O4" s="20" t="s">
        <v>378</v>
      </c>
      <c r="P4" s="20" t="s">
        <v>373</v>
      </c>
      <c r="Q4" s="22" t="s">
        <v>126</v>
      </c>
      <c r="R4" s="20" t="s">
        <v>126</v>
      </c>
      <c r="S4" s="22" t="s">
        <v>127</v>
      </c>
      <c r="T4" s="22" t="s">
        <v>128</v>
      </c>
      <c r="U4" s="22" t="s">
        <v>129</v>
      </c>
      <c r="V4" s="18">
        <v>130.17</v>
      </c>
      <c r="W4" s="18">
        <v>1</v>
      </c>
      <c r="X4" s="23">
        <v>79.96</v>
      </c>
      <c r="Y4" s="18">
        <v>2</v>
      </c>
      <c r="Z4" s="18">
        <f aca="true" t="shared" si="0" ref="Z4:Z33">V4/4+X4/2</f>
        <v>72.5225</v>
      </c>
      <c r="AA4" s="18">
        <v>1</v>
      </c>
      <c r="AB4" s="24">
        <v>1</v>
      </c>
      <c r="AC4" s="19" t="s">
        <v>453</v>
      </c>
    </row>
    <row r="5" spans="1:29" s="12" customFormat="1" ht="28.5" customHeight="1">
      <c r="A5" s="18">
        <v>2</v>
      </c>
      <c r="B5" s="7" t="s">
        <v>131</v>
      </c>
      <c r="C5" s="7" t="s">
        <v>137</v>
      </c>
      <c r="D5" s="8" t="s">
        <v>132</v>
      </c>
      <c r="E5" s="7" t="s">
        <v>381</v>
      </c>
      <c r="F5" s="7" t="s">
        <v>365</v>
      </c>
      <c r="G5" s="7" t="s">
        <v>376</v>
      </c>
      <c r="H5" s="7" t="s">
        <v>133</v>
      </c>
      <c r="I5" s="7" t="s">
        <v>367</v>
      </c>
      <c r="J5" s="7" t="s">
        <v>368</v>
      </c>
      <c r="K5" s="9" t="s">
        <v>369</v>
      </c>
      <c r="L5" s="10" t="s">
        <v>454</v>
      </c>
      <c r="M5" s="10" t="s">
        <v>676</v>
      </c>
      <c r="N5" s="8" t="s">
        <v>676</v>
      </c>
      <c r="O5" s="9" t="s">
        <v>378</v>
      </c>
      <c r="P5" s="9" t="s">
        <v>373</v>
      </c>
      <c r="Q5" s="11" t="s">
        <v>134</v>
      </c>
      <c r="R5" s="9" t="s">
        <v>135</v>
      </c>
      <c r="S5" s="11" t="s">
        <v>136</v>
      </c>
      <c r="T5" s="11" t="s">
        <v>128</v>
      </c>
      <c r="U5" s="11" t="s">
        <v>129</v>
      </c>
      <c r="V5" s="7">
        <v>126</v>
      </c>
      <c r="W5" s="7">
        <v>2</v>
      </c>
      <c r="X5" s="13">
        <v>81.62</v>
      </c>
      <c r="Y5" s="7">
        <v>1</v>
      </c>
      <c r="Z5" s="7">
        <f t="shared" si="0"/>
        <v>72.31</v>
      </c>
      <c r="AA5" s="7">
        <v>2</v>
      </c>
      <c r="AB5" s="6">
        <v>1</v>
      </c>
      <c r="AC5" s="8" t="s">
        <v>453</v>
      </c>
    </row>
    <row r="6" spans="1:29" s="12" customFormat="1" ht="28.5" customHeight="1" thickBot="1">
      <c r="A6" s="18">
        <v>3</v>
      </c>
      <c r="B6" s="25" t="s">
        <v>138</v>
      </c>
      <c r="C6" s="25" t="s">
        <v>144</v>
      </c>
      <c r="D6" s="26" t="s">
        <v>139</v>
      </c>
      <c r="E6" s="25" t="s">
        <v>381</v>
      </c>
      <c r="F6" s="25" t="s">
        <v>365</v>
      </c>
      <c r="G6" s="25" t="s">
        <v>376</v>
      </c>
      <c r="H6" s="25" t="s">
        <v>140</v>
      </c>
      <c r="I6" s="25" t="s">
        <v>367</v>
      </c>
      <c r="J6" s="25" t="s">
        <v>368</v>
      </c>
      <c r="K6" s="27" t="s">
        <v>369</v>
      </c>
      <c r="L6" s="28" t="s">
        <v>454</v>
      </c>
      <c r="M6" s="28" t="s">
        <v>371</v>
      </c>
      <c r="N6" s="26" t="s">
        <v>371</v>
      </c>
      <c r="O6" s="27" t="s">
        <v>378</v>
      </c>
      <c r="P6" s="27" t="s">
        <v>373</v>
      </c>
      <c r="Q6" s="29" t="s">
        <v>141</v>
      </c>
      <c r="R6" s="27" t="s">
        <v>142</v>
      </c>
      <c r="S6" s="29" t="s">
        <v>143</v>
      </c>
      <c r="T6" s="29" t="s">
        <v>128</v>
      </c>
      <c r="U6" s="29" t="s">
        <v>129</v>
      </c>
      <c r="V6" s="25">
        <v>125.67</v>
      </c>
      <c r="W6" s="25">
        <v>3</v>
      </c>
      <c r="X6" s="30">
        <v>79.29</v>
      </c>
      <c r="Y6" s="25">
        <v>3</v>
      </c>
      <c r="Z6" s="25">
        <f t="shared" si="0"/>
        <v>71.0625</v>
      </c>
      <c r="AA6" s="25">
        <v>3</v>
      </c>
      <c r="AB6" s="31">
        <v>1</v>
      </c>
      <c r="AC6" s="26"/>
    </row>
    <row r="7" spans="1:29" s="12" customFormat="1" ht="28.5" customHeight="1" thickBot="1">
      <c r="A7" s="18">
        <v>4</v>
      </c>
      <c r="B7" s="32" t="s">
        <v>535</v>
      </c>
      <c r="C7" s="32" t="s">
        <v>543</v>
      </c>
      <c r="D7" s="33" t="s">
        <v>536</v>
      </c>
      <c r="E7" s="32" t="s">
        <v>364</v>
      </c>
      <c r="F7" s="32" t="s">
        <v>365</v>
      </c>
      <c r="G7" s="32" t="s">
        <v>376</v>
      </c>
      <c r="H7" s="32" t="s">
        <v>537</v>
      </c>
      <c r="I7" s="32" t="s">
        <v>367</v>
      </c>
      <c r="J7" s="32" t="s">
        <v>368</v>
      </c>
      <c r="K7" s="34" t="s">
        <v>369</v>
      </c>
      <c r="L7" s="35" t="s">
        <v>538</v>
      </c>
      <c r="M7" s="35" t="s">
        <v>539</v>
      </c>
      <c r="N7" s="33" t="s">
        <v>539</v>
      </c>
      <c r="O7" s="34" t="s">
        <v>378</v>
      </c>
      <c r="P7" s="34" t="s">
        <v>373</v>
      </c>
      <c r="Q7" s="36" t="s">
        <v>540</v>
      </c>
      <c r="R7" s="34" t="s">
        <v>541</v>
      </c>
      <c r="S7" s="36" t="s">
        <v>542</v>
      </c>
      <c r="T7" s="36" t="s">
        <v>128</v>
      </c>
      <c r="U7" s="36" t="s">
        <v>534</v>
      </c>
      <c r="V7" s="32">
        <v>135.5</v>
      </c>
      <c r="W7" s="32">
        <v>2</v>
      </c>
      <c r="X7" s="37">
        <v>81.4</v>
      </c>
      <c r="Y7" s="32">
        <v>1</v>
      </c>
      <c r="Z7" s="32">
        <f t="shared" si="0"/>
        <v>74.575</v>
      </c>
      <c r="AA7" s="32">
        <v>1</v>
      </c>
      <c r="AB7" s="38">
        <v>1</v>
      </c>
      <c r="AC7" s="33" t="s">
        <v>453</v>
      </c>
    </row>
    <row r="8" spans="1:29" s="12" customFormat="1" ht="28.5" customHeight="1">
      <c r="A8" s="18">
        <v>5</v>
      </c>
      <c r="B8" s="18" t="s">
        <v>566</v>
      </c>
      <c r="C8" s="18" t="s">
        <v>574</v>
      </c>
      <c r="D8" s="19" t="s">
        <v>567</v>
      </c>
      <c r="E8" s="18" t="s">
        <v>381</v>
      </c>
      <c r="F8" s="18" t="s">
        <v>365</v>
      </c>
      <c r="G8" s="18" t="s">
        <v>376</v>
      </c>
      <c r="H8" s="18" t="s">
        <v>568</v>
      </c>
      <c r="I8" s="18" t="s">
        <v>670</v>
      </c>
      <c r="J8" s="18" t="s">
        <v>368</v>
      </c>
      <c r="K8" s="20" t="s">
        <v>369</v>
      </c>
      <c r="L8" s="21" t="s">
        <v>454</v>
      </c>
      <c r="M8" s="21" t="s">
        <v>371</v>
      </c>
      <c r="N8" s="19" t="s">
        <v>374</v>
      </c>
      <c r="O8" s="20" t="s">
        <v>683</v>
      </c>
      <c r="P8" s="20" t="s">
        <v>673</v>
      </c>
      <c r="Q8" s="22" t="s">
        <v>569</v>
      </c>
      <c r="R8" s="20" t="s">
        <v>570</v>
      </c>
      <c r="S8" s="22" t="s">
        <v>571</v>
      </c>
      <c r="T8" s="22" t="s">
        <v>572</v>
      </c>
      <c r="U8" s="22" t="s">
        <v>573</v>
      </c>
      <c r="V8" s="18">
        <v>125.33</v>
      </c>
      <c r="W8" s="18">
        <v>1</v>
      </c>
      <c r="X8" s="23">
        <v>80.72</v>
      </c>
      <c r="Y8" s="18">
        <v>1</v>
      </c>
      <c r="Z8" s="18">
        <f t="shared" si="0"/>
        <v>71.6925</v>
      </c>
      <c r="AA8" s="18">
        <v>1</v>
      </c>
      <c r="AB8" s="24">
        <v>1</v>
      </c>
      <c r="AC8" s="19" t="s">
        <v>453</v>
      </c>
    </row>
    <row r="9" spans="1:29" s="12" customFormat="1" ht="28.5" customHeight="1">
      <c r="A9" s="18">
        <v>6</v>
      </c>
      <c r="B9" s="7" t="s">
        <v>585</v>
      </c>
      <c r="C9" s="7" t="s">
        <v>591</v>
      </c>
      <c r="D9" s="8" t="s">
        <v>586</v>
      </c>
      <c r="E9" s="7" t="s">
        <v>381</v>
      </c>
      <c r="F9" s="7" t="s">
        <v>365</v>
      </c>
      <c r="G9" s="7" t="s">
        <v>376</v>
      </c>
      <c r="H9" s="7" t="s">
        <v>587</v>
      </c>
      <c r="I9" s="7" t="s">
        <v>670</v>
      </c>
      <c r="J9" s="7" t="s">
        <v>368</v>
      </c>
      <c r="K9" s="9" t="s">
        <v>369</v>
      </c>
      <c r="L9" s="10" t="s">
        <v>454</v>
      </c>
      <c r="M9" s="10" t="s">
        <v>442</v>
      </c>
      <c r="N9" s="8" t="s">
        <v>371</v>
      </c>
      <c r="O9" s="9" t="s">
        <v>380</v>
      </c>
      <c r="P9" s="9" t="s">
        <v>673</v>
      </c>
      <c r="Q9" s="11" t="s">
        <v>588</v>
      </c>
      <c r="R9" s="9" t="s">
        <v>589</v>
      </c>
      <c r="S9" s="11" t="s">
        <v>590</v>
      </c>
      <c r="T9" s="11" t="s">
        <v>572</v>
      </c>
      <c r="U9" s="11" t="s">
        <v>573</v>
      </c>
      <c r="V9" s="7">
        <v>120.67</v>
      </c>
      <c r="W9" s="7">
        <v>3</v>
      </c>
      <c r="X9" s="13">
        <v>80.41</v>
      </c>
      <c r="Y9" s="7">
        <v>2</v>
      </c>
      <c r="Z9" s="7">
        <f t="shared" si="0"/>
        <v>70.3725</v>
      </c>
      <c r="AA9" s="7">
        <v>2</v>
      </c>
      <c r="AB9" s="6">
        <v>1</v>
      </c>
      <c r="AC9" s="8" t="s">
        <v>453</v>
      </c>
    </row>
    <row r="10" spans="1:29" s="12" customFormat="1" ht="28.5" customHeight="1" thickBot="1">
      <c r="A10" s="18">
        <v>7</v>
      </c>
      <c r="B10" s="25" t="s">
        <v>575</v>
      </c>
      <c r="C10" s="25" t="s">
        <v>584</v>
      </c>
      <c r="D10" s="26" t="s">
        <v>577</v>
      </c>
      <c r="E10" s="25" t="s">
        <v>364</v>
      </c>
      <c r="F10" s="25" t="s">
        <v>365</v>
      </c>
      <c r="G10" s="25" t="s">
        <v>376</v>
      </c>
      <c r="H10" s="25" t="s">
        <v>578</v>
      </c>
      <c r="I10" s="25" t="s">
        <v>367</v>
      </c>
      <c r="J10" s="25" t="s">
        <v>368</v>
      </c>
      <c r="K10" s="27" t="s">
        <v>369</v>
      </c>
      <c r="L10" s="28" t="s">
        <v>148</v>
      </c>
      <c r="M10" s="28" t="s">
        <v>579</v>
      </c>
      <c r="N10" s="26" t="s">
        <v>580</v>
      </c>
      <c r="O10" s="27" t="s">
        <v>378</v>
      </c>
      <c r="P10" s="27" t="s">
        <v>373</v>
      </c>
      <c r="Q10" s="29" t="s">
        <v>581</v>
      </c>
      <c r="R10" s="27" t="s">
        <v>582</v>
      </c>
      <c r="S10" s="29" t="s">
        <v>583</v>
      </c>
      <c r="T10" s="29" t="s">
        <v>572</v>
      </c>
      <c r="U10" s="29" t="s">
        <v>573</v>
      </c>
      <c r="V10" s="25">
        <v>121.17</v>
      </c>
      <c r="W10" s="25">
        <v>2</v>
      </c>
      <c r="X10" s="30">
        <v>75.59</v>
      </c>
      <c r="Y10" s="25">
        <v>3</v>
      </c>
      <c r="Z10" s="25">
        <f t="shared" si="0"/>
        <v>68.0875</v>
      </c>
      <c r="AA10" s="25">
        <v>3</v>
      </c>
      <c r="AB10" s="31">
        <v>1</v>
      </c>
      <c r="AC10" s="26"/>
    </row>
    <row r="11" spans="1:29" s="12" customFormat="1" ht="28.5" customHeight="1">
      <c r="A11" s="18">
        <v>8</v>
      </c>
      <c r="B11" s="18" t="s">
        <v>597</v>
      </c>
      <c r="C11" s="18" t="s">
        <v>606</v>
      </c>
      <c r="D11" s="19" t="s">
        <v>598</v>
      </c>
      <c r="E11" s="18" t="s">
        <v>364</v>
      </c>
      <c r="F11" s="18" t="s">
        <v>365</v>
      </c>
      <c r="G11" s="18" t="s">
        <v>366</v>
      </c>
      <c r="H11" s="18" t="s">
        <v>599</v>
      </c>
      <c r="I11" s="18" t="s">
        <v>367</v>
      </c>
      <c r="J11" s="18" t="s">
        <v>368</v>
      </c>
      <c r="K11" s="20" t="s">
        <v>374</v>
      </c>
      <c r="L11" s="21" t="s">
        <v>600</v>
      </c>
      <c r="M11" s="21" t="s">
        <v>371</v>
      </c>
      <c r="N11" s="19" t="s">
        <v>371</v>
      </c>
      <c r="O11" s="20" t="s">
        <v>372</v>
      </c>
      <c r="P11" s="20" t="s">
        <v>673</v>
      </c>
      <c r="Q11" s="22" t="s">
        <v>601</v>
      </c>
      <c r="R11" s="20" t="s">
        <v>602</v>
      </c>
      <c r="S11" s="22" t="s">
        <v>603</v>
      </c>
      <c r="T11" s="22" t="s">
        <v>604</v>
      </c>
      <c r="U11" s="22" t="s">
        <v>605</v>
      </c>
      <c r="V11" s="18">
        <v>135.5</v>
      </c>
      <c r="W11" s="18">
        <v>1</v>
      </c>
      <c r="X11" s="23">
        <v>81.79</v>
      </c>
      <c r="Y11" s="18">
        <v>1</v>
      </c>
      <c r="Z11" s="18">
        <f t="shared" si="0"/>
        <v>74.77000000000001</v>
      </c>
      <c r="AA11" s="18">
        <v>1</v>
      </c>
      <c r="AB11" s="24">
        <v>4</v>
      </c>
      <c r="AC11" s="19" t="s">
        <v>453</v>
      </c>
    </row>
    <row r="12" spans="1:29" s="12" customFormat="1" ht="28.5" customHeight="1">
      <c r="A12" s="18">
        <v>9</v>
      </c>
      <c r="B12" s="7" t="s">
        <v>607</v>
      </c>
      <c r="C12" s="7" t="s">
        <v>613</v>
      </c>
      <c r="D12" s="8" t="s">
        <v>608</v>
      </c>
      <c r="E12" s="7" t="s">
        <v>364</v>
      </c>
      <c r="F12" s="7" t="s">
        <v>365</v>
      </c>
      <c r="G12" s="7" t="s">
        <v>366</v>
      </c>
      <c r="H12" s="7" t="s">
        <v>609</v>
      </c>
      <c r="I12" s="7" t="s">
        <v>367</v>
      </c>
      <c r="J12" s="7" t="s">
        <v>368</v>
      </c>
      <c r="K12" s="9" t="s">
        <v>369</v>
      </c>
      <c r="L12" s="10" t="s">
        <v>610</v>
      </c>
      <c r="M12" s="10" t="s">
        <v>379</v>
      </c>
      <c r="N12" s="8" t="s">
        <v>379</v>
      </c>
      <c r="O12" s="9" t="s">
        <v>380</v>
      </c>
      <c r="P12" s="9" t="s">
        <v>373</v>
      </c>
      <c r="Q12" s="11" t="s">
        <v>611</v>
      </c>
      <c r="R12" s="9" t="s">
        <v>612</v>
      </c>
      <c r="S12" s="11" t="s">
        <v>556</v>
      </c>
      <c r="T12" s="11" t="s">
        <v>604</v>
      </c>
      <c r="U12" s="11" t="s">
        <v>605</v>
      </c>
      <c r="V12" s="7">
        <v>135</v>
      </c>
      <c r="W12" s="7">
        <v>2</v>
      </c>
      <c r="X12" s="13">
        <v>78.56</v>
      </c>
      <c r="Y12" s="7">
        <v>3</v>
      </c>
      <c r="Z12" s="7">
        <f t="shared" si="0"/>
        <v>73.03</v>
      </c>
      <c r="AA12" s="7">
        <v>2</v>
      </c>
      <c r="AB12" s="6">
        <v>4</v>
      </c>
      <c r="AC12" s="8" t="s">
        <v>453</v>
      </c>
    </row>
    <row r="13" spans="1:29" s="12" customFormat="1" ht="28.5" customHeight="1">
      <c r="A13" s="18">
        <v>10</v>
      </c>
      <c r="B13" s="7" t="s">
        <v>614</v>
      </c>
      <c r="C13" s="7" t="s">
        <v>620</v>
      </c>
      <c r="D13" s="8" t="s">
        <v>615</v>
      </c>
      <c r="E13" s="7" t="s">
        <v>364</v>
      </c>
      <c r="F13" s="7" t="s">
        <v>365</v>
      </c>
      <c r="G13" s="7" t="s">
        <v>366</v>
      </c>
      <c r="H13" s="7" t="s">
        <v>616</v>
      </c>
      <c r="I13" s="7" t="s">
        <v>367</v>
      </c>
      <c r="J13" s="7" t="s">
        <v>368</v>
      </c>
      <c r="K13" s="9" t="s">
        <v>369</v>
      </c>
      <c r="L13" s="10" t="s">
        <v>462</v>
      </c>
      <c r="M13" s="10" t="s">
        <v>617</v>
      </c>
      <c r="N13" s="8" t="s">
        <v>676</v>
      </c>
      <c r="O13" s="9" t="s">
        <v>378</v>
      </c>
      <c r="P13" s="9" t="s">
        <v>673</v>
      </c>
      <c r="Q13" s="11" t="s">
        <v>618</v>
      </c>
      <c r="R13" s="9" t="s">
        <v>618</v>
      </c>
      <c r="S13" s="11" t="s">
        <v>619</v>
      </c>
      <c r="T13" s="11" t="s">
        <v>604</v>
      </c>
      <c r="U13" s="11" t="s">
        <v>605</v>
      </c>
      <c r="V13" s="7">
        <v>125.67</v>
      </c>
      <c r="W13" s="7">
        <v>3</v>
      </c>
      <c r="X13" s="13">
        <v>79.11</v>
      </c>
      <c r="Y13" s="7">
        <v>2</v>
      </c>
      <c r="Z13" s="7">
        <f t="shared" si="0"/>
        <v>70.9725</v>
      </c>
      <c r="AA13" s="7">
        <v>3</v>
      </c>
      <c r="AB13" s="6">
        <v>4</v>
      </c>
      <c r="AC13" s="8" t="s">
        <v>453</v>
      </c>
    </row>
    <row r="14" spans="1:29" s="12" customFormat="1" ht="28.5" customHeight="1">
      <c r="A14" s="18">
        <v>11</v>
      </c>
      <c r="B14" s="7" t="s">
        <v>656</v>
      </c>
      <c r="C14" s="7" t="s">
        <v>660</v>
      </c>
      <c r="D14" s="8" t="s">
        <v>657</v>
      </c>
      <c r="E14" s="7" t="s">
        <v>364</v>
      </c>
      <c r="F14" s="7" t="s">
        <v>365</v>
      </c>
      <c r="G14" s="7" t="s">
        <v>376</v>
      </c>
      <c r="H14" s="7" t="s">
        <v>658</v>
      </c>
      <c r="I14" s="7" t="s">
        <v>367</v>
      </c>
      <c r="J14" s="7" t="s">
        <v>368</v>
      </c>
      <c r="K14" s="9" t="s">
        <v>369</v>
      </c>
      <c r="L14" s="10" t="s">
        <v>659</v>
      </c>
      <c r="M14" s="10" t="s">
        <v>676</v>
      </c>
      <c r="N14" s="8" t="s">
        <v>383</v>
      </c>
      <c r="O14" s="9" t="s">
        <v>372</v>
      </c>
      <c r="P14" s="9" t="s">
        <v>373</v>
      </c>
      <c r="Q14" s="11" t="s">
        <v>460</v>
      </c>
      <c r="R14" s="9" t="s">
        <v>459</v>
      </c>
      <c r="S14" s="11" t="s">
        <v>461</v>
      </c>
      <c r="T14" s="11" t="s">
        <v>604</v>
      </c>
      <c r="U14" s="11" t="s">
        <v>605</v>
      </c>
      <c r="V14" s="7">
        <v>116.17</v>
      </c>
      <c r="W14" s="7">
        <v>9</v>
      </c>
      <c r="X14" s="13">
        <v>78.44</v>
      </c>
      <c r="Y14" s="7">
        <v>4</v>
      </c>
      <c r="Z14" s="7">
        <f t="shared" si="0"/>
        <v>68.2625</v>
      </c>
      <c r="AA14" s="7">
        <v>4</v>
      </c>
      <c r="AB14" s="6">
        <v>4</v>
      </c>
      <c r="AC14" s="8" t="s">
        <v>453</v>
      </c>
    </row>
    <row r="15" spans="1:29" s="12" customFormat="1" ht="28.5" customHeight="1">
      <c r="A15" s="18">
        <v>12</v>
      </c>
      <c r="B15" s="7" t="s">
        <v>621</v>
      </c>
      <c r="C15" s="7" t="s">
        <v>627</v>
      </c>
      <c r="D15" s="8" t="s">
        <v>622</v>
      </c>
      <c r="E15" s="7" t="s">
        <v>364</v>
      </c>
      <c r="F15" s="7" t="s">
        <v>365</v>
      </c>
      <c r="G15" s="7" t="s">
        <v>366</v>
      </c>
      <c r="H15" s="7" t="s">
        <v>623</v>
      </c>
      <c r="I15" s="7" t="s">
        <v>367</v>
      </c>
      <c r="J15" s="7" t="s">
        <v>368</v>
      </c>
      <c r="K15" s="9" t="s">
        <v>369</v>
      </c>
      <c r="L15" s="10" t="s">
        <v>691</v>
      </c>
      <c r="M15" s="10" t="s">
        <v>371</v>
      </c>
      <c r="N15" s="8" t="s">
        <v>374</v>
      </c>
      <c r="O15" s="9" t="s">
        <v>372</v>
      </c>
      <c r="P15" s="9" t="s">
        <v>673</v>
      </c>
      <c r="Q15" s="11" t="s">
        <v>624</v>
      </c>
      <c r="R15" s="9" t="s">
        <v>625</v>
      </c>
      <c r="S15" s="11" t="s">
        <v>626</v>
      </c>
      <c r="T15" s="11" t="s">
        <v>604</v>
      </c>
      <c r="U15" s="11" t="s">
        <v>605</v>
      </c>
      <c r="V15" s="7">
        <v>122.5</v>
      </c>
      <c r="W15" s="7">
        <v>4</v>
      </c>
      <c r="X15" s="13">
        <v>73.79</v>
      </c>
      <c r="Y15" s="7">
        <v>6</v>
      </c>
      <c r="Z15" s="7">
        <f t="shared" si="0"/>
        <v>67.52000000000001</v>
      </c>
      <c r="AA15" s="7">
        <v>5</v>
      </c>
      <c r="AB15" s="6">
        <v>4</v>
      </c>
      <c r="AC15" s="8" t="s">
        <v>453</v>
      </c>
    </row>
    <row r="16" spans="1:29" s="12" customFormat="1" ht="28.5" customHeight="1">
      <c r="A16" s="18">
        <v>13</v>
      </c>
      <c r="B16" s="7" t="s">
        <v>628</v>
      </c>
      <c r="C16" s="7" t="s">
        <v>638</v>
      </c>
      <c r="D16" s="8" t="s">
        <v>629</v>
      </c>
      <c r="E16" s="7" t="s">
        <v>364</v>
      </c>
      <c r="F16" s="7" t="s">
        <v>365</v>
      </c>
      <c r="G16" s="7" t="s">
        <v>376</v>
      </c>
      <c r="H16" s="7" t="s">
        <v>630</v>
      </c>
      <c r="I16" s="7" t="s">
        <v>367</v>
      </c>
      <c r="J16" s="7" t="s">
        <v>631</v>
      </c>
      <c r="K16" s="9" t="s">
        <v>374</v>
      </c>
      <c r="L16" s="10" t="s">
        <v>632</v>
      </c>
      <c r="M16" s="10" t="s">
        <v>633</v>
      </c>
      <c r="N16" s="8" t="s">
        <v>633</v>
      </c>
      <c r="O16" s="9" t="s">
        <v>634</v>
      </c>
      <c r="P16" s="9" t="s">
        <v>373</v>
      </c>
      <c r="Q16" s="11" t="s">
        <v>635</v>
      </c>
      <c r="R16" s="9" t="s">
        <v>636</v>
      </c>
      <c r="S16" s="11" t="s">
        <v>637</v>
      </c>
      <c r="T16" s="11" t="s">
        <v>604</v>
      </c>
      <c r="U16" s="11" t="s">
        <v>605</v>
      </c>
      <c r="V16" s="7">
        <v>121.5</v>
      </c>
      <c r="W16" s="7">
        <v>6</v>
      </c>
      <c r="X16" s="13">
        <v>73.63</v>
      </c>
      <c r="Y16" s="7">
        <v>7</v>
      </c>
      <c r="Z16" s="7">
        <f t="shared" si="0"/>
        <v>67.19</v>
      </c>
      <c r="AA16" s="7">
        <v>6</v>
      </c>
      <c r="AB16" s="6">
        <v>4</v>
      </c>
      <c r="AC16" s="8" t="s">
        <v>453</v>
      </c>
    </row>
    <row r="17" spans="1:29" s="12" customFormat="1" ht="28.5" customHeight="1">
      <c r="A17" s="18">
        <v>14</v>
      </c>
      <c r="B17" s="7" t="s">
        <v>639</v>
      </c>
      <c r="C17" s="7" t="s">
        <v>645</v>
      </c>
      <c r="D17" s="8" t="s">
        <v>640</v>
      </c>
      <c r="E17" s="7" t="s">
        <v>364</v>
      </c>
      <c r="F17" s="7" t="s">
        <v>557</v>
      </c>
      <c r="G17" s="7" t="s">
        <v>376</v>
      </c>
      <c r="H17" s="7" t="s">
        <v>546</v>
      </c>
      <c r="I17" s="7" t="s">
        <v>367</v>
      </c>
      <c r="J17" s="7" t="s">
        <v>631</v>
      </c>
      <c r="K17" s="9" t="s">
        <v>374</v>
      </c>
      <c r="L17" s="10" t="s">
        <v>641</v>
      </c>
      <c r="M17" s="10" t="s">
        <v>642</v>
      </c>
      <c r="N17" s="8" t="s">
        <v>371</v>
      </c>
      <c r="O17" s="9" t="s">
        <v>380</v>
      </c>
      <c r="P17" s="9" t="s">
        <v>373</v>
      </c>
      <c r="Q17" s="11" t="s">
        <v>643</v>
      </c>
      <c r="R17" s="9" t="s">
        <v>644</v>
      </c>
      <c r="S17" s="11" t="s">
        <v>374</v>
      </c>
      <c r="T17" s="11" t="s">
        <v>604</v>
      </c>
      <c r="U17" s="11" t="s">
        <v>605</v>
      </c>
      <c r="V17" s="7">
        <v>118.17</v>
      </c>
      <c r="W17" s="7">
        <v>7</v>
      </c>
      <c r="X17" s="13">
        <v>74.72</v>
      </c>
      <c r="Y17" s="7">
        <v>5</v>
      </c>
      <c r="Z17" s="7">
        <f t="shared" si="0"/>
        <v>66.9025</v>
      </c>
      <c r="AA17" s="7">
        <v>7</v>
      </c>
      <c r="AB17" s="6">
        <v>4</v>
      </c>
      <c r="AC17" s="8"/>
    </row>
    <row r="18" spans="1:29" s="12" customFormat="1" ht="28.5" customHeight="1" thickBot="1">
      <c r="A18" s="18">
        <v>15</v>
      </c>
      <c r="B18" s="25" t="s">
        <v>646</v>
      </c>
      <c r="C18" s="25" t="s">
        <v>655</v>
      </c>
      <c r="D18" s="26" t="s">
        <v>647</v>
      </c>
      <c r="E18" s="25" t="s">
        <v>364</v>
      </c>
      <c r="F18" s="25" t="s">
        <v>365</v>
      </c>
      <c r="G18" s="25" t="s">
        <v>376</v>
      </c>
      <c r="H18" s="25" t="s">
        <v>648</v>
      </c>
      <c r="I18" s="25" t="s">
        <v>367</v>
      </c>
      <c r="J18" s="25" t="s">
        <v>368</v>
      </c>
      <c r="K18" s="27" t="s">
        <v>369</v>
      </c>
      <c r="L18" s="28" t="s">
        <v>649</v>
      </c>
      <c r="M18" s="28" t="s">
        <v>650</v>
      </c>
      <c r="N18" s="26" t="s">
        <v>651</v>
      </c>
      <c r="O18" s="27" t="s">
        <v>372</v>
      </c>
      <c r="P18" s="27" t="s">
        <v>373</v>
      </c>
      <c r="Q18" s="29" t="s">
        <v>652</v>
      </c>
      <c r="R18" s="27" t="s">
        <v>653</v>
      </c>
      <c r="S18" s="29" t="s">
        <v>654</v>
      </c>
      <c r="T18" s="29" t="s">
        <v>604</v>
      </c>
      <c r="U18" s="29" t="s">
        <v>605</v>
      </c>
      <c r="V18" s="25">
        <v>117.5</v>
      </c>
      <c r="W18" s="25">
        <v>8</v>
      </c>
      <c r="X18" s="30">
        <v>72.77</v>
      </c>
      <c r="Y18" s="25">
        <v>8</v>
      </c>
      <c r="Z18" s="25">
        <f t="shared" si="0"/>
        <v>65.75999999999999</v>
      </c>
      <c r="AA18" s="25">
        <v>8</v>
      </c>
      <c r="AB18" s="31">
        <v>4</v>
      </c>
      <c r="AC18" s="26"/>
    </row>
    <row r="19" spans="1:29" s="12" customFormat="1" ht="28.5" customHeight="1">
      <c r="A19" s="18">
        <v>16</v>
      </c>
      <c r="B19" s="18" t="s">
        <v>290</v>
      </c>
      <c r="C19" s="18" t="s">
        <v>297</v>
      </c>
      <c r="D19" s="19" t="s">
        <v>291</v>
      </c>
      <c r="E19" s="18" t="s">
        <v>364</v>
      </c>
      <c r="F19" s="18" t="s">
        <v>365</v>
      </c>
      <c r="G19" s="18" t="s">
        <v>366</v>
      </c>
      <c r="H19" s="18" t="s">
        <v>292</v>
      </c>
      <c r="I19" s="18" t="s">
        <v>367</v>
      </c>
      <c r="J19" s="18" t="s">
        <v>368</v>
      </c>
      <c r="K19" s="20" t="s">
        <v>369</v>
      </c>
      <c r="L19" s="21" t="s">
        <v>528</v>
      </c>
      <c r="M19" s="21" t="s">
        <v>382</v>
      </c>
      <c r="N19" s="19" t="s">
        <v>371</v>
      </c>
      <c r="O19" s="20" t="s">
        <v>378</v>
      </c>
      <c r="P19" s="20" t="s">
        <v>373</v>
      </c>
      <c r="Q19" s="22" t="s">
        <v>293</v>
      </c>
      <c r="R19" s="20" t="s">
        <v>294</v>
      </c>
      <c r="S19" s="22" t="s">
        <v>295</v>
      </c>
      <c r="T19" s="22" t="s">
        <v>604</v>
      </c>
      <c r="U19" s="22" t="s">
        <v>296</v>
      </c>
      <c r="V19" s="18">
        <v>131.17</v>
      </c>
      <c r="W19" s="18">
        <v>1</v>
      </c>
      <c r="X19" s="23">
        <v>75.82</v>
      </c>
      <c r="Y19" s="18">
        <v>4</v>
      </c>
      <c r="Z19" s="18">
        <f t="shared" si="0"/>
        <v>70.70249999999999</v>
      </c>
      <c r="AA19" s="18">
        <v>1</v>
      </c>
      <c r="AB19" s="24">
        <v>4</v>
      </c>
      <c r="AC19" s="19" t="s">
        <v>453</v>
      </c>
    </row>
    <row r="20" spans="1:29" s="12" customFormat="1" ht="28.5" customHeight="1">
      <c r="A20" s="18">
        <v>17</v>
      </c>
      <c r="B20" s="7" t="s">
        <v>306</v>
      </c>
      <c r="C20" s="7" t="s">
        <v>312</v>
      </c>
      <c r="D20" s="8" t="s">
        <v>307</v>
      </c>
      <c r="E20" s="7" t="s">
        <v>364</v>
      </c>
      <c r="F20" s="7" t="s">
        <v>365</v>
      </c>
      <c r="G20" s="7" t="s">
        <v>376</v>
      </c>
      <c r="H20" s="7" t="s">
        <v>308</v>
      </c>
      <c r="I20" s="7" t="s">
        <v>670</v>
      </c>
      <c r="J20" s="7" t="s">
        <v>368</v>
      </c>
      <c r="K20" s="9" t="s">
        <v>369</v>
      </c>
      <c r="L20" s="10" t="s">
        <v>687</v>
      </c>
      <c r="M20" s="10" t="s">
        <v>442</v>
      </c>
      <c r="N20" s="8" t="s">
        <v>671</v>
      </c>
      <c r="O20" s="9" t="s">
        <v>683</v>
      </c>
      <c r="P20" s="9" t="s">
        <v>673</v>
      </c>
      <c r="Q20" s="11" t="s">
        <v>309</v>
      </c>
      <c r="R20" s="9" t="s">
        <v>310</v>
      </c>
      <c r="S20" s="11" t="s">
        <v>311</v>
      </c>
      <c r="T20" s="11" t="s">
        <v>604</v>
      </c>
      <c r="U20" s="11" t="s">
        <v>296</v>
      </c>
      <c r="V20" s="7">
        <v>120.5</v>
      </c>
      <c r="W20" s="7">
        <v>3</v>
      </c>
      <c r="X20" s="13">
        <v>79.53</v>
      </c>
      <c r="Y20" s="7">
        <v>1</v>
      </c>
      <c r="Z20" s="7">
        <f t="shared" si="0"/>
        <v>69.89</v>
      </c>
      <c r="AA20" s="7">
        <v>2</v>
      </c>
      <c r="AB20" s="6">
        <v>4</v>
      </c>
      <c r="AC20" s="8" t="s">
        <v>453</v>
      </c>
    </row>
    <row r="21" spans="1:29" s="12" customFormat="1" ht="28.5" customHeight="1">
      <c r="A21" s="18">
        <v>18</v>
      </c>
      <c r="B21" s="7" t="s">
        <v>313</v>
      </c>
      <c r="C21" s="7" t="s">
        <v>320</v>
      </c>
      <c r="D21" s="8" t="s">
        <v>314</v>
      </c>
      <c r="E21" s="7" t="s">
        <v>364</v>
      </c>
      <c r="F21" s="7" t="s">
        <v>365</v>
      </c>
      <c r="G21" s="7" t="s">
        <v>376</v>
      </c>
      <c r="H21" s="7" t="s">
        <v>315</v>
      </c>
      <c r="I21" s="7" t="s">
        <v>367</v>
      </c>
      <c r="J21" s="7" t="s">
        <v>368</v>
      </c>
      <c r="K21" s="9" t="s">
        <v>369</v>
      </c>
      <c r="L21" s="10" t="s">
        <v>316</v>
      </c>
      <c r="M21" s="10" t="s">
        <v>595</v>
      </c>
      <c r="N21" s="8" t="s">
        <v>374</v>
      </c>
      <c r="O21" s="9" t="s">
        <v>672</v>
      </c>
      <c r="P21" s="9" t="s">
        <v>673</v>
      </c>
      <c r="Q21" s="11" t="s">
        <v>317</v>
      </c>
      <c r="R21" s="9" t="s">
        <v>318</v>
      </c>
      <c r="S21" s="11" t="s">
        <v>319</v>
      </c>
      <c r="T21" s="11" t="s">
        <v>604</v>
      </c>
      <c r="U21" s="11" t="s">
        <v>296</v>
      </c>
      <c r="V21" s="7">
        <v>116.17</v>
      </c>
      <c r="W21" s="7">
        <v>4</v>
      </c>
      <c r="X21" s="13">
        <v>77.17</v>
      </c>
      <c r="Y21" s="7">
        <v>2</v>
      </c>
      <c r="Z21" s="7">
        <f t="shared" si="0"/>
        <v>67.6275</v>
      </c>
      <c r="AA21" s="7">
        <v>3</v>
      </c>
      <c r="AB21" s="6">
        <v>4</v>
      </c>
      <c r="AC21" s="8" t="s">
        <v>453</v>
      </c>
    </row>
    <row r="22" spans="1:29" s="12" customFormat="1" ht="28.5" customHeight="1">
      <c r="A22" s="18">
        <v>19</v>
      </c>
      <c r="B22" s="7" t="s">
        <v>321</v>
      </c>
      <c r="C22" s="7" t="s">
        <v>328</v>
      </c>
      <c r="D22" s="8" t="s">
        <v>322</v>
      </c>
      <c r="E22" s="7" t="s">
        <v>364</v>
      </c>
      <c r="F22" s="7" t="s">
        <v>365</v>
      </c>
      <c r="G22" s="7" t="s">
        <v>376</v>
      </c>
      <c r="H22" s="7" t="s">
        <v>323</v>
      </c>
      <c r="I22" s="7" t="s">
        <v>367</v>
      </c>
      <c r="J22" s="7" t="s">
        <v>631</v>
      </c>
      <c r="K22" s="9" t="s">
        <v>374</v>
      </c>
      <c r="L22" s="10" t="s">
        <v>324</v>
      </c>
      <c r="M22" s="10" t="s">
        <v>325</v>
      </c>
      <c r="N22" s="8" t="s">
        <v>325</v>
      </c>
      <c r="O22" s="9" t="s">
        <v>380</v>
      </c>
      <c r="P22" s="9" t="s">
        <v>373</v>
      </c>
      <c r="Q22" s="11" t="s">
        <v>326</v>
      </c>
      <c r="R22" s="9" t="s">
        <v>327</v>
      </c>
      <c r="S22" s="11" t="s">
        <v>556</v>
      </c>
      <c r="T22" s="11" t="s">
        <v>604</v>
      </c>
      <c r="U22" s="11" t="s">
        <v>296</v>
      </c>
      <c r="V22" s="7">
        <v>116.17</v>
      </c>
      <c r="W22" s="7">
        <v>4</v>
      </c>
      <c r="X22" s="13">
        <v>76.43</v>
      </c>
      <c r="Y22" s="7">
        <v>3</v>
      </c>
      <c r="Z22" s="7">
        <f t="shared" si="0"/>
        <v>67.25750000000001</v>
      </c>
      <c r="AA22" s="7">
        <v>4</v>
      </c>
      <c r="AB22" s="6">
        <v>4</v>
      </c>
      <c r="AC22" s="8" t="s">
        <v>453</v>
      </c>
    </row>
    <row r="23" spans="1:29" s="12" customFormat="1" ht="28.5" customHeight="1">
      <c r="A23" s="18">
        <v>20</v>
      </c>
      <c r="B23" s="7" t="s">
        <v>329</v>
      </c>
      <c r="C23" s="7" t="s">
        <v>335</v>
      </c>
      <c r="D23" s="8" t="s">
        <v>330</v>
      </c>
      <c r="E23" s="7" t="s">
        <v>364</v>
      </c>
      <c r="F23" s="7" t="s">
        <v>365</v>
      </c>
      <c r="G23" s="7" t="s">
        <v>366</v>
      </c>
      <c r="H23" s="7" t="s">
        <v>331</v>
      </c>
      <c r="I23" s="7" t="s">
        <v>367</v>
      </c>
      <c r="J23" s="7" t="s">
        <v>631</v>
      </c>
      <c r="K23" s="9" t="s">
        <v>374</v>
      </c>
      <c r="L23" s="10" t="s">
        <v>332</v>
      </c>
      <c r="M23" s="10" t="s">
        <v>676</v>
      </c>
      <c r="N23" s="8" t="s">
        <v>676</v>
      </c>
      <c r="O23" s="9" t="s">
        <v>380</v>
      </c>
      <c r="P23" s="9" t="s">
        <v>373</v>
      </c>
      <c r="Q23" s="11" t="s">
        <v>333</v>
      </c>
      <c r="R23" s="9" t="s">
        <v>334</v>
      </c>
      <c r="S23" s="11" t="s">
        <v>374</v>
      </c>
      <c r="T23" s="11" t="s">
        <v>604</v>
      </c>
      <c r="U23" s="11" t="s">
        <v>296</v>
      </c>
      <c r="V23" s="7">
        <v>114.67</v>
      </c>
      <c r="W23" s="7">
        <v>8</v>
      </c>
      <c r="X23" s="13">
        <v>74.06</v>
      </c>
      <c r="Y23" s="7">
        <v>5</v>
      </c>
      <c r="Z23" s="7">
        <f t="shared" si="0"/>
        <v>65.6975</v>
      </c>
      <c r="AA23" s="7">
        <v>5</v>
      </c>
      <c r="AB23" s="6">
        <v>4</v>
      </c>
      <c r="AC23" s="8" t="s">
        <v>453</v>
      </c>
    </row>
    <row r="24" spans="1:29" s="12" customFormat="1" ht="28.5" customHeight="1">
      <c r="A24" s="18">
        <v>21</v>
      </c>
      <c r="B24" s="7" t="s">
        <v>298</v>
      </c>
      <c r="C24" s="7" t="s">
        <v>305</v>
      </c>
      <c r="D24" s="8" t="s">
        <v>299</v>
      </c>
      <c r="E24" s="7" t="s">
        <v>364</v>
      </c>
      <c r="F24" s="7" t="s">
        <v>365</v>
      </c>
      <c r="G24" s="7" t="s">
        <v>376</v>
      </c>
      <c r="H24" s="7" t="s">
        <v>300</v>
      </c>
      <c r="I24" s="7" t="s">
        <v>367</v>
      </c>
      <c r="J24" s="7" t="s">
        <v>631</v>
      </c>
      <c r="K24" s="9" t="s">
        <v>374</v>
      </c>
      <c r="L24" s="10" t="s">
        <v>301</v>
      </c>
      <c r="M24" s="10" t="s">
        <v>690</v>
      </c>
      <c r="N24" s="8" t="s">
        <v>374</v>
      </c>
      <c r="O24" s="9" t="s">
        <v>674</v>
      </c>
      <c r="P24" s="9" t="s">
        <v>673</v>
      </c>
      <c r="Q24" s="11" t="s">
        <v>302</v>
      </c>
      <c r="R24" s="9" t="s">
        <v>303</v>
      </c>
      <c r="S24" s="11" t="s">
        <v>304</v>
      </c>
      <c r="T24" s="11" t="s">
        <v>604</v>
      </c>
      <c r="U24" s="11" t="s">
        <v>296</v>
      </c>
      <c r="V24" s="7">
        <v>121</v>
      </c>
      <c r="W24" s="7">
        <v>2</v>
      </c>
      <c r="X24" s="13">
        <v>69.82</v>
      </c>
      <c r="Y24" s="7">
        <v>7</v>
      </c>
      <c r="Z24" s="7">
        <f t="shared" si="0"/>
        <v>65.16</v>
      </c>
      <c r="AA24" s="7">
        <v>6</v>
      </c>
      <c r="AB24" s="6">
        <v>4</v>
      </c>
      <c r="AC24" s="8" t="s">
        <v>453</v>
      </c>
    </row>
    <row r="25" spans="1:29" s="12" customFormat="1" ht="28.5" customHeight="1">
      <c r="A25" s="18">
        <v>22</v>
      </c>
      <c r="B25" s="7" t="s">
        <v>342</v>
      </c>
      <c r="C25" s="7" t="s">
        <v>349</v>
      </c>
      <c r="D25" s="8" t="s">
        <v>343</v>
      </c>
      <c r="E25" s="7" t="s">
        <v>364</v>
      </c>
      <c r="F25" s="7" t="s">
        <v>365</v>
      </c>
      <c r="G25" s="7" t="s">
        <v>376</v>
      </c>
      <c r="H25" s="7" t="s">
        <v>344</v>
      </c>
      <c r="I25" s="7" t="s">
        <v>670</v>
      </c>
      <c r="J25" s="7" t="s">
        <v>631</v>
      </c>
      <c r="K25" s="9" t="s">
        <v>374</v>
      </c>
      <c r="L25" s="10" t="s">
        <v>345</v>
      </c>
      <c r="M25" s="10" t="s">
        <v>379</v>
      </c>
      <c r="N25" s="8" t="s">
        <v>150</v>
      </c>
      <c r="O25" s="9" t="s">
        <v>380</v>
      </c>
      <c r="P25" s="9" t="s">
        <v>373</v>
      </c>
      <c r="Q25" s="11" t="s">
        <v>346</v>
      </c>
      <c r="R25" s="9" t="s">
        <v>347</v>
      </c>
      <c r="S25" s="11" t="s">
        <v>348</v>
      </c>
      <c r="T25" s="11" t="s">
        <v>604</v>
      </c>
      <c r="U25" s="11" t="s">
        <v>296</v>
      </c>
      <c r="V25" s="7">
        <v>113.33</v>
      </c>
      <c r="W25" s="7">
        <v>11</v>
      </c>
      <c r="X25" s="13">
        <v>72.34</v>
      </c>
      <c r="Y25" s="7">
        <v>6</v>
      </c>
      <c r="Z25" s="7">
        <f t="shared" si="0"/>
        <v>64.5025</v>
      </c>
      <c r="AA25" s="7">
        <v>7</v>
      </c>
      <c r="AB25" s="6">
        <v>4</v>
      </c>
      <c r="AC25" s="8"/>
    </row>
    <row r="26" spans="1:29" s="12" customFormat="1" ht="28.5" customHeight="1" thickBot="1">
      <c r="A26" s="18">
        <v>23</v>
      </c>
      <c r="B26" s="25" t="s">
        <v>336</v>
      </c>
      <c r="C26" s="25" t="s">
        <v>341</v>
      </c>
      <c r="D26" s="26" t="s">
        <v>337</v>
      </c>
      <c r="E26" s="25" t="s">
        <v>364</v>
      </c>
      <c r="F26" s="25" t="s">
        <v>365</v>
      </c>
      <c r="G26" s="25" t="s">
        <v>366</v>
      </c>
      <c r="H26" s="25" t="s">
        <v>338</v>
      </c>
      <c r="I26" s="25" t="s">
        <v>367</v>
      </c>
      <c r="J26" s="25" t="s">
        <v>368</v>
      </c>
      <c r="K26" s="27" t="s">
        <v>369</v>
      </c>
      <c r="L26" s="28" t="s">
        <v>532</v>
      </c>
      <c r="M26" s="28" t="s">
        <v>676</v>
      </c>
      <c r="N26" s="26" t="s">
        <v>676</v>
      </c>
      <c r="O26" s="27" t="s">
        <v>380</v>
      </c>
      <c r="P26" s="27" t="s">
        <v>373</v>
      </c>
      <c r="Q26" s="29" t="s">
        <v>339</v>
      </c>
      <c r="R26" s="27" t="s">
        <v>340</v>
      </c>
      <c r="S26" s="29" t="s">
        <v>374</v>
      </c>
      <c r="T26" s="29" t="s">
        <v>604</v>
      </c>
      <c r="U26" s="29" t="s">
        <v>296</v>
      </c>
      <c r="V26" s="25">
        <v>114.33</v>
      </c>
      <c r="W26" s="25">
        <v>10</v>
      </c>
      <c r="X26" s="30">
        <v>68.18</v>
      </c>
      <c r="Y26" s="25">
        <v>8</v>
      </c>
      <c r="Z26" s="25">
        <f t="shared" si="0"/>
        <v>62.6725</v>
      </c>
      <c r="AA26" s="25">
        <v>8</v>
      </c>
      <c r="AB26" s="31">
        <v>4</v>
      </c>
      <c r="AC26" s="26"/>
    </row>
    <row r="27" spans="1:29" s="12" customFormat="1" ht="28.5" customHeight="1">
      <c r="A27" s="18">
        <v>24</v>
      </c>
      <c r="B27" s="18" t="s">
        <v>384</v>
      </c>
      <c r="C27" s="18" t="s">
        <v>391</v>
      </c>
      <c r="D27" s="19" t="s">
        <v>385</v>
      </c>
      <c r="E27" s="18" t="s">
        <v>364</v>
      </c>
      <c r="F27" s="18" t="s">
        <v>365</v>
      </c>
      <c r="G27" s="18" t="s">
        <v>376</v>
      </c>
      <c r="H27" s="18" t="s">
        <v>386</v>
      </c>
      <c r="I27" s="18" t="s">
        <v>670</v>
      </c>
      <c r="J27" s="18" t="s">
        <v>631</v>
      </c>
      <c r="K27" s="20" t="s">
        <v>374</v>
      </c>
      <c r="L27" s="21" t="s">
        <v>387</v>
      </c>
      <c r="M27" s="21" t="s">
        <v>371</v>
      </c>
      <c r="N27" s="19" t="s">
        <v>371</v>
      </c>
      <c r="O27" s="20" t="s">
        <v>668</v>
      </c>
      <c r="P27" s="20" t="s">
        <v>673</v>
      </c>
      <c r="Q27" s="22" t="s">
        <v>388</v>
      </c>
      <c r="R27" s="20" t="s">
        <v>388</v>
      </c>
      <c r="S27" s="22" t="s">
        <v>389</v>
      </c>
      <c r="T27" s="22" t="s">
        <v>604</v>
      </c>
      <c r="U27" s="22" t="s">
        <v>390</v>
      </c>
      <c r="V27" s="18">
        <v>113.33</v>
      </c>
      <c r="W27" s="18">
        <v>1</v>
      </c>
      <c r="X27" s="23">
        <v>78.04</v>
      </c>
      <c r="Y27" s="18">
        <v>2</v>
      </c>
      <c r="Z27" s="18">
        <f t="shared" si="0"/>
        <v>67.3525</v>
      </c>
      <c r="AA27" s="18">
        <v>1</v>
      </c>
      <c r="AB27" s="24">
        <v>1</v>
      </c>
      <c r="AC27" s="19" t="s">
        <v>453</v>
      </c>
    </row>
    <row r="28" spans="1:29" s="12" customFormat="1" ht="28.5" customHeight="1" thickBot="1">
      <c r="A28" s="18">
        <v>25</v>
      </c>
      <c r="B28" s="25" t="s">
        <v>392</v>
      </c>
      <c r="C28" s="25" t="s">
        <v>398</v>
      </c>
      <c r="D28" s="26" t="s">
        <v>393</v>
      </c>
      <c r="E28" s="25" t="s">
        <v>364</v>
      </c>
      <c r="F28" s="25" t="s">
        <v>365</v>
      </c>
      <c r="G28" s="25" t="s">
        <v>366</v>
      </c>
      <c r="H28" s="25" t="s">
        <v>394</v>
      </c>
      <c r="I28" s="25" t="s">
        <v>670</v>
      </c>
      <c r="J28" s="25" t="s">
        <v>368</v>
      </c>
      <c r="K28" s="27" t="s">
        <v>369</v>
      </c>
      <c r="L28" s="28" t="s">
        <v>454</v>
      </c>
      <c r="M28" s="28" t="s">
        <v>213</v>
      </c>
      <c r="N28" s="26" t="s">
        <v>371</v>
      </c>
      <c r="O28" s="27" t="s">
        <v>668</v>
      </c>
      <c r="P28" s="27" t="s">
        <v>673</v>
      </c>
      <c r="Q28" s="29" t="s">
        <v>395</v>
      </c>
      <c r="R28" s="27" t="s">
        <v>396</v>
      </c>
      <c r="S28" s="29" t="s">
        <v>397</v>
      </c>
      <c r="T28" s="29" t="s">
        <v>604</v>
      </c>
      <c r="U28" s="29" t="s">
        <v>390</v>
      </c>
      <c r="V28" s="25">
        <v>106.83</v>
      </c>
      <c r="W28" s="25">
        <v>3</v>
      </c>
      <c r="X28" s="30">
        <v>78.84</v>
      </c>
      <c r="Y28" s="25">
        <v>1</v>
      </c>
      <c r="Z28" s="25">
        <f t="shared" si="0"/>
        <v>66.1275</v>
      </c>
      <c r="AA28" s="25">
        <v>2</v>
      </c>
      <c r="AB28" s="31">
        <v>1</v>
      </c>
      <c r="AC28" s="26" t="s">
        <v>453</v>
      </c>
    </row>
    <row r="29" spans="1:29" s="12" customFormat="1" ht="28.5" customHeight="1">
      <c r="A29" s="18">
        <v>26</v>
      </c>
      <c r="B29" s="18" t="s">
        <v>399</v>
      </c>
      <c r="C29" s="18" t="s">
        <v>406</v>
      </c>
      <c r="D29" s="19" t="s">
        <v>400</v>
      </c>
      <c r="E29" s="18" t="s">
        <v>381</v>
      </c>
      <c r="F29" s="18" t="s">
        <v>365</v>
      </c>
      <c r="G29" s="18" t="s">
        <v>366</v>
      </c>
      <c r="H29" s="18" t="s">
        <v>401</v>
      </c>
      <c r="I29" s="18" t="s">
        <v>367</v>
      </c>
      <c r="J29" s="18" t="s">
        <v>368</v>
      </c>
      <c r="K29" s="20" t="s">
        <v>369</v>
      </c>
      <c r="L29" s="21" t="s">
        <v>549</v>
      </c>
      <c r="M29" s="21" t="s">
        <v>682</v>
      </c>
      <c r="N29" s="19" t="s">
        <v>682</v>
      </c>
      <c r="O29" s="20" t="s">
        <v>378</v>
      </c>
      <c r="P29" s="20" t="s">
        <v>373</v>
      </c>
      <c r="Q29" s="22" t="s">
        <v>402</v>
      </c>
      <c r="R29" s="20" t="s">
        <v>403</v>
      </c>
      <c r="S29" s="22" t="s">
        <v>404</v>
      </c>
      <c r="T29" s="22" t="s">
        <v>604</v>
      </c>
      <c r="U29" s="22" t="s">
        <v>405</v>
      </c>
      <c r="V29" s="18">
        <v>130.33</v>
      </c>
      <c r="W29" s="18">
        <v>1</v>
      </c>
      <c r="X29" s="23">
        <v>77.26</v>
      </c>
      <c r="Y29" s="18">
        <v>2</v>
      </c>
      <c r="Z29" s="18">
        <f t="shared" si="0"/>
        <v>71.2125</v>
      </c>
      <c r="AA29" s="18">
        <v>1</v>
      </c>
      <c r="AB29" s="24">
        <v>1</v>
      </c>
      <c r="AC29" s="19" t="s">
        <v>453</v>
      </c>
    </row>
    <row r="30" spans="1:29" s="12" customFormat="1" ht="28.5" customHeight="1">
      <c r="A30" s="18">
        <v>27</v>
      </c>
      <c r="B30" s="7" t="s">
        <v>407</v>
      </c>
      <c r="C30" s="7" t="s">
        <v>412</v>
      </c>
      <c r="D30" s="8" t="s">
        <v>408</v>
      </c>
      <c r="E30" s="7" t="s">
        <v>381</v>
      </c>
      <c r="F30" s="7" t="s">
        <v>365</v>
      </c>
      <c r="G30" s="7" t="s">
        <v>366</v>
      </c>
      <c r="H30" s="7" t="s">
        <v>409</v>
      </c>
      <c r="I30" s="7" t="s">
        <v>367</v>
      </c>
      <c r="J30" s="7" t="s">
        <v>368</v>
      </c>
      <c r="K30" s="9" t="s">
        <v>369</v>
      </c>
      <c r="L30" s="10" t="s">
        <v>465</v>
      </c>
      <c r="M30" s="10" t="s">
        <v>438</v>
      </c>
      <c r="N30" s="8" t="s">
        <v>438</v>
      </c>
      <c r="O30" s="9" t="s">
        <v>378</v>
      </c>
      <c r="P30" s="9" t="s">
        <v>373</v>
      </c>
      <c r="Q30" s="11" t="s">
        <v>410</v>
      </c>
      <c r="R30" s="9" t="s">
        <v>410</v>
      </c>
      <c r="S30" s="11" t="s">
        <v>411</v>
      </c>
      <c r="T30" s="11" t="s">
        <v>604</v>
      </c>
      <c r="U30" s="11" t="s">
        <v>405</v>
      </c>
      <c r="V30" s="7">
        <v>120.5</v>
      </c>
      <c r="W30" s="7">
        <v>2</v>
      </c>
      <c r="X30" s="13">
        <v>79.73</v>
      </c>
      <c r="Y30" s="7">
        <v>1</v>
      </c>
      <c r="Z30" s="7">
        <f t="shared" si="0"/>
        <v>69.99000000000001</v>
      </c>
      <c r="AA30" s="7">
        <v>2</v>
      </c>
      <c r="AB30" s="6">
        <v>1</v>
      </c>
      <c r="AC30" s="8" t="s">
        <v>453</v>
      </c>
    </row>
    <row r="31" spans="1:29" s="12" customFormat="1" ht="28.5" customHeight="1" thickBot="1">
      <c r="A31" s="18">
        <v>28</v>
      </c>
      <c r="B31" s="25" t="s">
        <v>413</v>
      </c>
      <c r="C31" s="25" t="s">
        <v>419</v>
      </c>
      <c r="D31" s="26" t="s">
        <v>414</v>
      </c>
      <c r="E31" s="25" t="s">
        <v>381</v>
      </c>
      <c r="F31" s="25" t="s">
        <v>365</v>
      </c>
      <c r="G31" s="25" t="s">
        <v>376</v>
      </c>
      <c r="H31" s="25" t="s">
        <v>415</v>
      </c>
      <c r="I31" s="25" t="s">
        <v>367</v>
      </c>
      <c r="J31" s="25" t="s">
        <v>368</v>
      </c>
      <c r="K31" s="27" t="s">
        <v>369</v>
      </c>
      <c r="L31" s="28" t="s">
        <v>465</v>
      </c>
      <c r="M31" s="28" t="s">
        <v>371</v>
      </c>
      <c r="N31" s="26" t="s">
        <v>371</v>
      </c>
      <c r="O31" s="27" t="s">
        <v>380</v>
      </c>
      <c r="P31" s="27" t="s">
        <v>373</v>
      </c>
      <c r="Q31" s="29" t="s">
        <v>416</v>
      </c>
      <c r="R31" s="27" t="s">
        <v>417</v>
      </c>
      <c r="S31" s="29" t="s">
        <v>418</v>
      </c>
      <c r="T31" s="29" t="s">
        <v>604</v>
      </c>
      <c r="U31" s="29" t="s">
        <v>405</v>
      </c>
      <c r="V31" s="25">
        <v>117.33</v>
      </c>
      <c r="W31" s="25">
        <v>3</v>
      </c>
      <c r="X31" s="30">
        <v>75.74</v>
      </c>
      <c r="Y31" s="25">
        <v>3</v>
      </c>
      <c r="Z31" s="25">
        <f t="shared" si="0"/>
        <v>67.2025</v>
      </c>
      <c r="AA31" s="25">
        <v>3</v>
      </c>
      <c r="AB31" s="31">
        <v>1</v>
      </c>
      <c r="AC31" s="26"/>
    </row>
    <row r="32" spans="1:29" s="12" customFormat="1" ht="28.5" customHeight="1">
      <c r="A32" s="18">
        <v>29</v>
      </c>
      <c r="B32" s="18" t="s">
        <v>428</v>
      </c>
      <c r="C32" s="18" t="s">
        <v>433</v>
      </c>
      <c r="D32" s="19" t="s">
        <v>429</v>
      </c>
      <c r="E32" s="18" t="s">
        <v>381</v>
      </c>
      <c r="F32" s="18" t="s">
        <v>365</v>
      </c>
      <c r="G32" s="18" t="s">
        <v>376</v>
      </c>
      <c r="H32" s="18" t="s">
        <v>648</v>
      </c>
      <c r="I32" s="18" t="s">
        <v>367</v>
      </c>
      <c r="J32" s="18" t="s">
        <v>368</v>
      </c>
      <c r="K32" s="20" t="s">
        <v>369</v>
      </c>
      <c r="L32" s="21" t="s">
        <v>457</v>
      </c>
      <c r="M32" s="21" t="s">
        <v>690</v>
      </c>
      <c r="N32" s="19" t="s">
        <v>371</v>
      </c>
      <c r="O32" s="20" t="s">
        <v>683</v>
      </c>
      <c r="P32" s="20" t="s">
        <v>373</v>
      </c>
      <c r="Q32" s="22" t="s">
        <v>430</v>
      </c>
      <c r="R32" s="20" t="s">
        <v>431</v>
      </c>
      <c r="S32" s="22" t="s">
        <v>432</v>
      </c>
      <c r="T32" s="22" t="s">
        <v>455</v>
      </c>
      <c r="U32" s="22" t="s">
        <v>426</v>
      </c>
      <c r="V32" s="18">
        <v>131.33</v>
      </c>
      <c r="W32" s="18">
        <v>3</v>
      </c>
      <c r="X32" s="23">
        <v>81.06</v>
      </c>
      <c r="Y32" s="18">
        <v>1</v>
      </c>
      <c r="Z32" s="18">
        <f t="shared" si="0"/>
        <v>73.36250000000001</v>
      </c>
      <c r="AA32" s="18">
        <v>1</v>
      </c>
      <c r="AB32" s="24">
        <v>1</v>
      </c>
      <c r="AC32" s="19" t="s">
        <v>453</v>
      </c>
    </row>
    <row r="33" spans="1:29" s="12" customFormat="1" ht="28.5" customHeight="1">
      <c r="A33" s="18">
        <v>30</v>
      </c>
      <c r="B33" s="7" t="s">
        <v>420</v>
      </c>
      <c r="C33" s="7" t="s">
        <v>427</v>
      </c>
      <c r="D33" s="8" t="s">
        <v>421</v>
      </c>
      <c r="E33" s="7" t="s">
        <v>381</v>
      </c>
      <c r="F33" s="7" t="s">
        <v>365</v>
      </c>
      <c r="G33" s="7" t="s">
        <v>366</v>
      </c>
      <c r="H33" s="7" t="s">
        <v>422</v>
      </c>
      <c r="I33" s="7" t="s">
        <v>367</v>
      </c>
      <c r="J33" s="7" t="s">
        <v>368</v>
      </c>
      <c r="K33" s="9" t="s">
        <v>369</v>
      </c>
      <c r="L33" s="10" t="s">
        <v>423</v>
      </c>
      <c r="M33" s="10" t="s">
        <v>379</v>
      </c>
      <c r="N33" s="8" t="s">
        <v>379</v>
      </c>
      <c r="O33" s="9" t="s">
        <v>380</v>
      </c>
      <c r="P33" s="9" t="s">
        <v>373</v>
      </c>
      <c r="Q33" s="11" t="s">
        <v>424</v>
      </c>
      <c r="R33" s="9" t="s">
        <v>424</v>
      </c>
      <c r="S33" s="11" t="s">
        <v>425</v>
      </c>
      <c r="T33" s="11" t="s">
        <v>455</v>
      </c>
      <c r="U33" s="11" t="s">
        <v>426</v>
      </c>
      <c r="V33" s="7">
        <v>135.83</v>
      </c>
      <c r="W33" s="7">
        <v>1</v>
      </c>
      <c r="X33" s="13">
        <v>78.56</v>
      </c>
      <c r="Y33" s="7">
        <v>2</v>
      </c>
      <c r="Z33" s="7">
        <f t="shared" si="0"/>
        <v>73.23750000000001</v>
      </c>
      <c r="AA33" s="7">
        <v>2</v>
      </c>
      <c r="AB33" s="6">
        <v>1</v>
      </c>
      <c r="AC33" s="8" t="s">
        <v>453</v>
      </c>
    </row>
    <row r="34" spans="1:29" s="12" customFormat="1" ht="28.5" customHeight="1">
      <c r="A34" s="18">
        <v>31</v>
      </c>
      <c r="B34" s="18" t="s">
        <v>155</v>
      </c>
      <c r="C34" s="18" t="s">
        <v>161</v>
      </c>
      <c r="D34" s="19" t="s">
        <v>156</v>
      </c>
      <c r="E34" s="18" t="s">
        <v>364</v>
      </c>
      <c r="F34" s="18" t="s">
        <v>365</v>
      </c>
      <c r="G34" s="18" t="s">
        <v>441</v>
      </c>
      <c r="H34" s="18" t="s">
        <v>157</v>
      </c>
      <c r="I34" s="18" t="s">
        <v>367</v>
      </c>
      <c r="J34" s="18" t="s">
        <v>368</v>
      </c>
      <c r="K34" s="20" t="s">
        <v>369</v>
      </c>
      <c r="L34" s="21" t="s">
        <v>689</v>
      </c>
      <c r="M34" s="21" t="s">
        <v>379</v>
      </c>
      <c r="N34" s="19" t="s">
        <v>379</v>
      </c>
      <c r="O34" s="20" t="s">
        <v>372</v>
      </c>
      <c r="P34" s="20" t="s">
        <v>673</v>
      </c>
      <c r="Q34" s="22" t="s">
        <v>158</v>
      </c>
      <c r="R34" s="20" t="s">
        <v>159</v>
      </c>
      <c r="S34" s="22" t="s">
        <v>160</v>
      </c>
      <c r="T34" s="22" t="s">
        <v>153</v>
      </c>
      <c r="U34" s="22" t="s">
        <v>154</v>
      </c>
      <c r="V34" s="18">
        <v>121.5</v>
      </c>
      <c r="W34" s="18">
        <v>2</v>
      </c>
      <c r="X34" s="23">
        <v>79.63</v>
      </c>
      <c r="Y34" s="18">
        <v>2</v>
      </c>
      <c r="Z34" s="18">
        <f aca="true" t="shared" si="1" ref="Z34:Z65">V34/4+X34/2</f>
        <v>70.19</v>
      </c>
      <c r="AA34" s="18">
        <v>1</v>
      </c>
      <c r="AB34" s="24">
        <v>1</v>
      </c>
      <c r="AC34" s="19" t="s">
        <v>453</v>
      </c>
    </row>
    <row r="35" spans="1:29" s="12" customFormat="1" ht="28.5" customHeight="1" thickBot="1">
      <c r="A35" s="18">
        <v>32</v>
      </c>
      <c r="B35" s="25" t="s">
        <v>162</v>
      </c>
      <c r="C35" s="25" t="s">
        <v>167</v>
      </c>
      <c r="D35" s="26" t="s">
        <v>163</v>
      </c>
      <c r="E35" s="25" t="s">
        <v>364</v>
      </c>
      <c r="F35" s="25" t="s">
        <v>365</v>
      </c>
      <c r="G35" s="25" t="s">
        <v>376</v>
      </c>
      <c r="H35" s="25" t="s">
        <v>145</v>
      </c>
      <c r="I35" s="25" t="s">
        <v>367</v>
      </c>
      <c r="J35" s="25" t="s">
        <v>368</v>
      </c>
      <c r="K35" s="27" t="s">
        <v>369</v>
      </c>
      <c r="L35" s="28" t="s">
        <v>689</v>
      </c>
      <c r="M35" s="28" t="s">
        <v>164</v>
      </c>
      <c r="N35" s="26" t="s">
        <v>164</v>
      </c>
      <c r="O35" s="27" t="s">
        <v>378</v>
      </c>
      <c r="P35" s="27" t="s">
        <v>373</v>
      </c>
      <c r="Q35" s="29" t="s">
        <v>165</v>
      </c>
      <c r="R35" s="27" t="s">
        <v>165</v>
      </c>
      <c r="S35" s="29" t="s">
        <v>166</v>
      </c>
      <c r="T35" s="29" t="s">
        <v>153</v>
      </c>
      <c r="U35" s="29" t="s">
        <v>154</v>
      </c>
      <c r="V35" s="25">
        <v>114</v>
      </c>
      <c r="W35" s="25">
        <v>3</v>
      </c>
      <c r="X35" s="30">
        <v>81.13</v>
      </c>
      <c r="Y35" s="25">
        <v>1</v>
      </c>
      <c r="Z35" s="25">
        <f t="shared" si="1"/>
        <v>69.065</v>
      </c>
      <c r="AA35" s="25">
        <v>2</v>
      </c>
      <c r="AB35" s="31">
        <v>1</v>
      </c>
      <c r="AC35" s="26" t="s">
        <v>453</v>
      </c>
    </row>
    <row r="36" spans="1:29" s="12" customFormat="1" ht="28.5" customHeight="1">
      <c r="A36" s="18">
        <v>33</v>
      </c>
      <c r="B36" s="18" t="s">
        <v>168</v>
      </c>
      <c r="C36" s="18" t="s">
        <v>175</v>
      </c>
      <c r="D36" s="19" t="s">
        <v>169</v>
      </c>
      <c r="E36" s="18" t="s">
        <v>381</v>
      </c>
      <c r="F36" s="18" t="s">
        <v>365</v>
      </c>
      <c r="G36" s="18" t="s">
        <v>376</v>
      </c>
      <c r="H36" s="18" t="s">
        <v>170</v>
      </c>
      <c r="I36" s="18" t="s">
        <v>367</v>
      </c>
      <c r="J36" s="18" t="s">
        <v>368</v>
      </c>
      <c r="K36" s="20" t="s">
        <v>369</v>
      </c>
      <c r="L36" s="21" t="s">
        <v>171</v>
      </c>
      <c r="M36" s="21" t="s">
        <v>676</v>
      </c>
      <c r="N36" s="19" t="s">
        <v>676</v>
      </c>
      <c r="O36" s="20" t="s">
        <v>378</v>
      </c>
      <c r="P36" s="20" t="s">
        <v>373</v>
      </c>
      <c r="Q36" s="22" t="s">
        <v>172</v>
      </c>
      <c r="R36" s="20" t="s">
        <v>172</v>
      </c>
      <c r="S36" s="22" t="s">
        <v>173</v>
      </c>
      <c r="T36" s="22" t="s">
        <v>153</v>
      </c>
      <c r="U36" s="22" t="s">
        <v>174</v>
      </c>
      <c r="V36" s="18">
        <v>125.67</v>
      </c>
      <c r="W36" s="18">
        <v>1</v>
      </c>
      <c r="X36" s="23">
        <v>80.66</v>
      </c>
      <c r="Y36" s="18">
        <v>1</v>
      </c>
      <c r="Z36" s="18">
        <f t="shared" si="1"/>
        <v>71.7475</v>
      </c>
      <c r="AA36" s="18">
        <v>1</v>
      </c>
      <c r="AB36" s="24">
        <v>1</v>
      </c>
      <c r="AC36" s="19" t="s">
        <v>453</v>
      </c>
    </row>
    <row r="37" spans="1:29" s="12" customFormat="1" ht="28.5" customHeight="1">
      <c r="A37" s="18">
        <v>34</v>
      </c>
      <c r="B37" s="7" t="s">
        <v>176</v>
      </c>
      <c r="C37" s="7" t="s">
        <v>182</v>
      </c>
      <c r="D37" s="8" t="s">
        <v>177</v>
      </c>
      <c r="E37" s="7" t="s">
        <v>381</v>
      </c>
      <c r="F37" s="7" t="s">
        <v>365</v>
      </c>
      <c r="G37" s="7" t="s">
        <v>376</v>
      </c>
      <c r="H37" s="7" t="s">
        <v>178</v>
      </c>
      <c r="I37" s="7" t="s">
        <v>367</v>
      </c>
      <c r="J37" s="7" t="s">
        <v>368</v>
      </c>
      <c r="K37" s="9" t="s">
        <v>369</v>
      </c>
      <c r="L37" s="10" t="s">
        <v>689</v>
      </c>
      <c r="M37" s="10" t="s">
        <v>667</v>
      </c>
      <c r="N37" s="8" t="s">
        <v>667</v>
      </c>
      <c r="O37" s="9" t="s">
        <v>378</v>
      </c>
      <c r="P37" s="9" t="s">
        <v>373</v>
      </c>
      <c r="Q37" s="11" t="s">
        <v>179</v>
      </c>
      <c r="R37" s="9" t="s">
        <v>180</v>
      </c>
      <c r="S37" s="11" t="s">
        <v>181</v>
      </c>
      <c r="T37" s="11" t="s">
        <v>153</v>
      </c>
      <c r="U37" s="11" t="s">
        <v>174</v>
      </c>
      <c r="V37" s="7">
        <v>115.5</v>
      </c>
      <c r="W37" s="7">
        <v>2</v>
      </c>
      <c r="X37" s="13">
        <v>78.99</v>
      </c>
      <c r="Y37" s="7">
        <v>2</v>
      </c>
      <c r="Z37" s="7">
        <f t="shared" si="1"/>
        <v>68.37</v>
      </c>
      <c r="AA37" s="7">
        <v>2</v>
      </c>
      <c r="AB37" s="6">
        <v>1</v>
      </c>
      <c r="AC37" s="8" t="s">
        <v>453</v>
      </c>
    </row>
    <row r="38" spans="1:29" s="12" customFormat="1" ht="28.5" customHeight="1" thickBot="1">
      <c r="A38" s="18">
        <v>35</v>
      </c>
      <c r="B38" s="25" t="s">
        <v>183</v>
      </c>
      <c r="C38" s="25" t="s">
        <v>187</v>
      </c>
      <c r="D38" s="26" t="s">
        <v>184</v>
      </c>
      <c r="E38" s="25" t="s">
        <v>381</v>
      </c>
      <c r="F38" s="25" t="s">
        <v>365</v>
      </c>
      <c r="G38" s="25" t="s">
        <v>376</v>
      </c>
      <c r="H38" s="25" t="s">
        <v>693</v>
      </c>
      <c r="I38" s="25" t="s">
        <v>367</v>
      </c>
      <c r="J38" s="25" t="s">
        <v>368</v>
      </c>
      <c r="K38" s="27" t="s">
        <v>369</v>
      </c>
      <c r="L38" s="28" t="s">
        <v>689</v>
      </c>
      <c r="M38" s="28" t="s">
        <v>371</v>
      </c>
      <c r="N38" s="26" t="s">
        <v>371</v>
      </c>
      <c r="O38" s="27" t="s">
        <v>380</v>
      </c>
      <c r="P38" s="27" t="s">
        <v>373</v>
      </c>
      <c r="Q38" s="29" t="s">
        <v>185</v>
      </c>
      <c r="R38" s="27" t="s">
        <v>186</v>
      </c>
      <c r="S38" s="29" t="s">
        <v>374</v>
      </c>
      <c r="T38" s="29" t="s">
        <v>153</v>
      </c>
      <c r="U38" s="29" t="s">
        <v>174</v>
      </c>
      <c r="V38" s="25">
        <v>109.17</v>
      </c>
      <c r="W38" s="25">
        <v>3</v>
      </c>
      <c r="X38" s="30">
        <v>78.09</v>
      </c>
      <c r="Y38" s="25">
        <v>3</v>
      </c>
      <c r="Z38" s="25">
        <f t="shared" si="1"/>
        <v>66.3375</v>
      </c>
      <c r="AA38" s="25">
        <v>3</v>
      </c>
      <c r="AB38" s="31">
        <v>1</v>
      </c>
      <c r="AC38" s="26"/>
    </row>
    <row r="39" spans="1:29" s="12" customFormat="1" ht="28.5" customHeight="1">
      <c r="A39" s="18">
        <v>36</v>
      </c>
      <c r="B39" s="18" t="s">
        <v>189</v>
      </c>
      <c r="C39" s="18" t="s">
        <v>196</v>
      </c>
      <c r="D39" s="19" t="s">
        <v>190</v>
      </c>
      <c r="E39" s="18" t="s">
        <v>381</v>
      </c>
      <c r="F39" s="18" t="s">
        <v>365</v>
      </c>
      <c r="G39" s="18" t="s">
        <v>366</v>
      </c>
      <c r="H39" s="18" t="s">
        <v>191</v>
      </c>
      <c r="I39" s="18" t="s">
        <v>670</v>
      </c>
      <c r="J39" s="18" t="s">
        <v>368</v>
      </c>
      <c r="K39" s="20" t="s">
        <v>369</v>
      </c>
      <c r="L39" s="21" t="s">
        <v>689</v>
      </c>
      <c r="M39" s="21" t="s">
        <v>371</v>
      </c>
      <c r="N39" s="19" t="s">
        <v>676</v>
      </c>
      <c r="O39" s="20" t="s">
        <v>668</v>
      </c>
      <c r="P39" s="20" t="s">
        <v>673</v>
      </c>
      <c r="Q39" s="22" t="s">
        <v>192</v>
      </c>
      <c r="R39" s="20" t="s">
        <v>193</v>
      </c>
      <c r="S39" s="22" t="s">
        <v>194</v>
      </c>
      <c r="T39" s="22" t="s">
        <v>153</v>
      </c>
      <c r="U39" s="22" t="s">
        <v>195</v>
      </c>
      <c r="V39" s="18">
        <v>122</v>
      </c>
      <c r="W39" s="18">
        <v>1</v>
      </c>
      <c r="X39" s="23">
        <v>79.88</v>
      </c>
      <c r="Y39" s="18">
        <v>2</v>
      </c>
      <c r="Z39" s="18">
        <f t="shared" si="1"/>
        <v>70.44</v>
      </c>
      <c r="AA39" s="18">
        <v>1</v>
      </c>
      <c r="AB39" s="24">
        <v>1</v>
      </c>
      <c r="AC39" s="19" t="s">
        <v>453</v>
      </c>
    </row>
    <row r="40" spans="1:29" s="12" customFormat="1" ht="28.5" customHeight="1">
      <c r="A40" s="18">
        <v>37</v>
      </c>
      <c r="B40" s="7" t="s">
        <v>197</v>
      </c>
      <c r="C40" s="7" t="s">
        <v>203</v>
      </c>
      <c r="D40" s="8" t="s">
        <v>198</v>
      </c>
      <c r="E40" s="7" t="s">
        <v>364</v>
      </c>
      <c r="F40" s="7" t="s">
        <v>365</v>
      </c>
      <c r="G40" s="7" t="s">
        <v>669</v>
      </c>
      <c r="H40" s="7" t="s">
        <v>199</v>
      </c>
      <c r="I40" s="7" t="s">
        <v>670</v>
      </c>
      <c r="J40" s="7" t="s">
        <v>368</v>
      </c>
      <c r="K40" s="9" t="s">
        <v>369</v>
      </c>
      <c r="L40" s="10" t="s">
        <v>689</v>
      </c>
      <c r="M40" s="10" t="s">
        <v>371</v>
      </c>
      <c r="N40" s="8" t="s">
        <v>371</v>
      </c>
      <c r="O40" s="9" t="s">
        <v>668</v>
      </c>
      <c r="P40" s="9" t="s">
        <v>673</v>
      </c>
      <c r="Q40" s="11" t="s">
        <v>200</v>
      </c>
      <c r="R40" s="9" t="s">
        <v>201</v>
      </c>
      <c r="S40" s="11" t="s">
        <v>202</v>
      </c>
      <c r="T40" s="11" t="s">
        <v>153</v>
      </c>
      <c r="U40" s="11" t="s">
        <v>195</v>
      </c>
      <c r="V40" s="7">
        <v>118</v>
      </c>
      <c r="W40" s="7">
        <v>2</v>
      </c>
      <c r="X40" s="13">
        <v>80.2</v>
      </c>
      <c r="Y40" s="7">
        <v>1</v>
      </c>
      <c r="Z40" s="7">
        <f t="shared" si="1"/>
        <v>69.6</v>
      </c>
      <c r="AA40" s="7">
        <v>2</v>
      </c>
      <c r="AB40" s="6">
        <v>1</v>
      </c>
      <c r="AC40" s="8" t="s">
        <v>453</v>
      </c>
    </row>
    <row r="41" spans="1:29" s="12" customFormat="1" ht="28.5" customHeight="1" thickBot="1">
      <c r="A41" s="18">
        <v>38</v>
      </c>
      <c r="B41" s="25" t="s">
        <v>204</v>
      </c>
      <c r="C41" s="25" t="s">
        <v>209</v>
      </c>
      <c r="D41" s="26" t="s">
        <v>205</v>
      </c>
      <c r="E41" s="25" t="s">
        <v>381</v>
      </c>
      <c r="F41" s="25" t="s">
        <v>365</v>
      </c>
      <c r="G41" s="25" t="s">
        <v>366</v>
      </c>
      <c r="H41" s="25" t="s">
        <v>206</v>
      </c>
      <c r="I41" s="25" t="s">
        <v>670</v>
      </c>
      <c r="J41" s="25" t="s">
        <v>368</v>
      </c>
      <c r="K41" s="27" t="s">
        <v>369</v>
      </c>
      <c r="L41" s="28" t="s">
        <v>681</v>
      </c>
      <c r="M41" s="28" t="s">
        <v>379</v>
      </c>
      <c r="N41" s="26" t="s">
        <v>379</v>
      </c>
      <c r="O41" s="27" t="s">
        <v>380</v>
      </c>
      <c r="P41" s="27" t="s">
        <v>673</v>
      </c>
      <c r="Q41" s="29" t="s">
        <v>207</v>
      </c>
      <c r="R41" s="27" t="s">
        <v>207</v>
      </c>
      <c r="S41" s="29" t="s">
        <v>208</v>
      </c>
      <c r="T41" s="29" t="s">
        <v>153</v>
      </c>
      <c r="U41" s="29" t="s">
        <v>195</v>
      </c>
      <c r="V41" s="25">
        <v>110.5</v>
      </c>
      <c r="W41" s="25">
        <v>3</v>
      </c>
      <c r="X41" s="30">
        <v>77.21</v>
      </c>
      <c r="Y41" s="25">
        <v>3</v>
      </c>
      <c r="Z41" s="25">
        <f t="shared" si="1"/>
        <v>66.22999999999999</v>
      </c>
      <c r="AA41" s="25">
        <v>3</v>
      </c>
      <c r="AB41" s="31">
        <v>1</v>
      </c>
      <c r="AC41" s="26"/>
    </row>
    <row r="42" spans="1:29" s="12" customFormat="1" ht="28.5" customHeight="1">
      <c r="A42" s="18">
        <v>39</v>
      </c>
      <c r="B42" s="18" t="s">
        <v>214</v>
      </c>
      <c r="C42" s="18" t="s">
        <v>223</v>
      </c>
      <c r="D42" s="19" t="s">
        <v>215</v>
      </c>
      <c r="E42" s="18" t="s">
        <v>364</v>
      </c>
      <c r="F42" s="18" t="s">
        <v>365</v>
      </c>
      <c r="G42" s="18" t="s">
        <v>376</v>
      </c>
      <c r="H42" s="18" t="s">
        <v>216</v>
      </c>
      <c r="I42" s="18" t="s">
        <v>367</v>
      </c>
      <c r="J42" s="18" t="s">
        <v>678</v>
      </c>
      <c r="K42" s="20" t="s">
        <v>679</v>
      </c>
      <c r="L42" s="21" t="s">
        <v>217</v>
      </c>
      <c r="M42" s="21" t="s">
        <v>218</v>
      </c>
      <c r="N42" s="19" t="s">
        <v>218</v>
      </c>
      <c r="O42" s="20" t="s">
        <v>680</v>
      </c>
      <c r="P42" s="20" t="s">
        <v>373</v>
      </c>
      <c r="Q42" s="22" t="s">
        <v>374</v>
      </c>
      <c r="R42" s="20" t="s">
        <v>219</v>
      </c>
      <c r="S42" s="22" t="s">
        <v>220</v>
      </c>
      <c r="T42" s="22" t="s">
        <v>221</v>
      </c>
      <c r="U42" s="22" t="s">
        <v>222</v>
      </c>
      <c r="V42" s="18">
        <v>134.17</v>
      </c>
      <c r="W42" s="18">
        <v>1</v>
      </c>
      <c r="X42" s="23">
        <v>80.33</v>
      </c>
      <c r="Y42" s="18">
        <v>2</v>
      </c>
      <c r="Z42" s="18">
        <f t="shared" si="1"/>
        <v>73.7075</v>
      </c>
      <c r="AA42" s="18">
        <v>1</v>
      </c>
      <c r="AB42" s="24">
        <v>1</v>
      </c>
      <c r="AC42" s="19" t="s">
        <v>453</v>
      </c>
    </row>
    <row r="43" spans="1:29" s="12" customFormat="1" ht="28.5" customHeight="1">
      <c r="A43" s="18">
        <v>40</v>
      </c>
      <c r="B43" s="7" t="s">
        <v>232</v>
      </c>
      <c r="C43" s="7" t="s">
        <v>238</v>
      </c>
      <c r="D43" s="8" t="s">
        <v>233</v>
      </c>
      <c r="E43" s="7" t="s">
        <v>364</v>
      </c>
      <c r="F43" s="7" t="s">
        <v>365</v>
      </c>
      <c r="G43" s="7" t="s">
        <v>366</v>
      </c>
      <c r="H43" s="7" t="s">
        <v>234</v>
      </c>
      <c r="I43" s="7" t="s">
        <v>367</v>
      </c>
      <c r="J43" s="7" t="s">
        <v>678</v>
      </c>
      <c r="K43" s="9" t="s">
        <v>679</v>
      </c>
      <c r="L43" s="10" t="s">
        <v>217</v>
      </c>
      <c r="M43" s="10" t="s">
        <v>547</v>
      </c>
      <c r="N43" s="8" t="s">
        <v>547</v>
      </c>
      <c r="O43" s="9" t="s">
        <v>680</v>
      </c>
      <c r="P43" s="9" t="s">
        <v>373</v>
      </c>
      <c r="Q43" s="11" t="s">
        <v>235</v>
      </c>
      <c r="R43" s="9" t="s">
        <v>236</v>
      </c>
      <c r="S43" s="11" t="s">
        <v>237</v>
      </c>
      <c r="T43" s="11" t="s">
        <v>221</v>
      </c>
      <c r="U43" s="11" t="s">
        <v>222</v>
      </c>
      <c r="V43" s="7">
        <v>126.33</v>
      </c>
      <c r="W43" s="7">
        <v>2</v>
      </c>
      <c r="X43" s="13">
        <v>81.07</v>
      </c>
      <c r="Y43" s="7">
        <v>1</v>
      </c>
      <c r="Z43" s="7">
        <f t="shared" si="1"/>
        <v>72.11749999999999</v>
      </c>
      <c r="AA43" s="7">
        <v>2</v>
      </c>
      <c r="AB43" s="6">
        <v>1</v>
      </c>
      <c r="AC43" s="8" t="s">
        <v>453</v>
      </c>
    </row>
    <row r="44" spans="1:29" s="12" customFormat="1" ht="28.5" customHeight="1" thickBot="1">
      <c r="A44" s="18">
        <v>41</v>
      </c>
      <c r="B44" s="25" t="s">
        <v>224</v>
      </c>
      <c r="C44" s="25" t="s">
        <v>231</v>
      </c>
      <c r="D44" s="26" t="s">
        <v>225</v>
      </c>
      <c r="E44" s="25" t="s">
        <v>364</v>
      </c>
      <c r="F44" s="25" t="s">
        <v>365</v>
      </c>
      <c r="G44" s="25" t="s">
        <v>366</v>
      </c>
      <c r="H44" s="25" t="s">
        <v>226</v>
      </c>
      <c r="I44" s="25" t="s">
        <v>367</v>
      </c>
      <c r="J44" s="25" t="s">
        <v>368</v>
      </c>
      <c r="K44" s="27" t="s">
        <v>369</v>
      </c>
      <c r="L44" s="28" t="s">
        <v>217</v>
      </c>
      <c r="M44" s="28" t="s">
        <v>227</v>
      </c>
      <c r="N44" s="26" t="s">
        <v>526</v>
      </c>
      <c r="O44" s="27" t="s">
        <v>668</v>
      </c>
      <c r="P44" s="27" t="s">
        <v>373</v>
      </c>
      <c r="Q44" s="29" t="s">
        <v>228</v>
      </c>
      <c r="R44" s="27" t="s">
        <v>229</v>
      </c>
      <c r="S44" s="29" t="s">
        <v>230</v>
      </c>
      <c r="T44" s="29" t="s">
        <v>221</v>
      </c>
      <c r="U44" s="29" t="s">
        <v>222</v>
      </c>
      <c r="V44" s="25">
        <v>126.33</v>
      </c>
      <c r="W44" s="25">
        <v>2</v>
      </c>
      <c r="X44" s="30">
        <v>77.79</v>
      </c>
      <c r="Y44" s="25">
        <v>3</v>
      </c>
      <c r="Z44" s="25">
        <f t="shared" si="1"/>
        <v>70.4775</v>
      </c>
      <c r="AA44" s="25">
        <v>3</v>
      </c>
      <c r="AB44" s="31">
        <v>1</v>
      </c>
      <c r="AC44" s="26"/>
    </row>
    <row r="45" spans="1:29" s="12" customFormat="1" ht="28.5" customHeight="1">
      <c r="A45" s="18">
        <v>42</v>
      </c>
      <c r="B45" s="18" t="s">
        <v>257</v>
      </c>
      <c r="C45" s="18" t="s">
        <v>264</v>
      </c>
      <c r="D45" s="19" t="s">
        <v>258</v>
      </c>
      <c r="E45" s="18" t="s">
        <v>381</v>
      </c>
      <c r="F45" s="18" t="s">
        <v>365</v>
      </c>
      <c r="G45" s="18" t="s">
        <v>376</v>
      </c>
      <c r="H45" s="18" t="s">
        <v>259</v>
      </c>
      <c r="I45" s="18" t="s">
        <v>367</v>
      </c>
      <c r="J45" s="18" t="s">
        <v>368</v>
      </c>
      <c r="K45" s="20" t="s">
        <v>369</v>
      </c>
      <c r="L45" s="21" t="s">
        <v>260</v>
      </c>
      <c r="M45" s="21" t="s">
        <v>665</v>
      </c>
      <c r="N45" s="19" t="s">
        <v>371</v>
      </c>
      <c r="O45" s="20" t="s">
        <v>378</v>
      </c>
      <c r="P45" s="20" t="s">
        <v>373</v>
      </c>
      <c r="Q45" s="22" t="s">
        <v>261</v>
      </c>
      <c r="R45" s="20" t="s">
        <v>262</v>
      </c>
      <c r="S45" s="22" t="s">
        <v>263</v>
      </c>
      <c r="T45" s="22" t="s">
        <v>221</v>
      </c>
      <c r="U45" s="22" t="s">
        <v>248</v>
      </c>
      <c r="V45" s="18">
        <v>130.67</v>
      </c>
      <c r="W45" s="18">
        <v>3</v>
      </c>
      <c r="X45" s="23">
        <v>81.24</v>
      </c>
      <c r="Y45" s="18">
        <v>1</v>
      </c>
      <c r="Z45" s="18">
        <f t="shared" si="1"/>
        <v>73.2875</v>
      </c>
      <c r="AA45" s="18">
        <v>1</v>
      </c>
      <c r="AB45" s="24">
        <v>1</v>
      </c>
      <c r="AC45" s="19" t="s">
        <v>453</v>
      </c>
    </row>
    <row r="46" spans="1:29" s="12" customFormat="1" ht="28.5" customHeight="1">
      <c r="A46" s="18">
        <v>43</v>
      </c>
      <c r="B46" s="7" t="s">
        <v>239</v>
      </c>
      <c r="C46" s="7" t="s">
        <v>249</v>
      </c>
      <c r="D46" s="8" t="s">
        <v>240</v>
      </c>
      <c r="E46" s="7" t="s">
        <v>381</v>
      </c>
      <c r="F46" s="7" t="s">
        <v>365</v>
      </c>
      <c r="G46" s="7" t="s">
        <v>366</v>
      </c>
      <c r="H46" s="7" t="s">
        <v>241</v>
      </c>
      <c r="I46" s="7" t="s">
        <v>367</v>
      </c>
      <c r="J46" s="7" t="s">
        <v>368</v>
      </c>
      <c r="K46" s="9" t="s">
        <v>369</v>
      </c>
      <c r="L46" s="10" t="s">
        <v>242</v>
      </c>
      <c r="M46" s="10" t="s">
        <v>243</v>
      </c>
      <c r="N46" s="8" t="s">
        <v>244</v>
      </c>
      <c r="O46" s="9" t="s">
        <v>378</v>
      </c>
      <c r="P46" s="9" t="s">
        <v>373</v>
      </c>
      <c r="Q46" s="11" t="s">
        <v>245</v>
      </c>
      <c r="R46" s="9" t="s">
        <v>246</v>
      </c>
      <c r="S46" s="11" t="s">
        <v>247</v>
      </c>
      <c r="T46" s="11" t="s">
        <v>221</v>
      </c>
      <c r="U46" s="11" t="s">
        <v>248</v>
      </c>
      <c r="V46" s="7">
        <v>134.83</v>
      </c>
      <c r="W46" s="7">
        <v>1</v>
      </c>
      <c r="X46" s="13">
        <v>75.05</v>
      </c>
      <c r="Y46" s="7">
        <v>2</v>
      </c>
      <c r="Z46" s="7">
        <f t="shared" si="1"/>
        <v>71.2325</v>
      </c>
      <c r="AA46" s="7">
        <v>2</v>
      </c>
      <c r="AB46" s="6">
        <v>1</v>
      </c>
      <c r="AC46" s="8" t="s">
        <v>453</v>
      </c>
    </row>
    <row r="47" spans="1:29" s="12" customFormat="1" ht="28.5" customHeight="1" thickBot="1">
      <c r="A47" s="18">
        <v>44</v>
      </c>
      <c r="B47" s="25" t="s">
        <v>250</v>
      </c>
      <c r="C47" s="25" t="s">
        <v>256</v>
      </c>
      <c r="D47" s="26" t="s">
        <v>251</v>
      </c>
      <c r="E47" s="25" t="s">
        <v>364</v>
      </c>
      <c r="F47" s="25" t="s">
        <v>365</v>
      </c>
      <c r="G47" s="25" t="s">
        <v>376</v>
      </c>
      <c r="H47" s="25" t="s">
        <v>252</v>
      </c>
      <c r="I47" s="25" t="s">
        <v>367</v>
      </c>
      <c r="J47" s="25" t="s">
        <v>368</v>
      </c>
      <c r="K47" s="27" t="s">
        <v>369</v>
      </c>
      <c r="L47" s="28" t="s">
        <v>527</v>
      </c>
      <c r="M47" s="28" t="s">
        <v>253</v>
      </c>
      <c r="N47" s="26" t="s">
        <v>253</v>
      </c>
      <c r="O47" s="27" t="s">
        <v>378</v>
      </c>
      <c r="P47" s="27" t="s">
        <v>373</v>
      </c>
      <c r="Q47" s="29" t="s">
        <v>254</v>
      </c>
      <c r="R47" s="27" t="s">
        <v>254</v>
      </c>
      <c r="S47" s="29" t="s">
        <v>255</v>
      </c>
      <c r="T47" s="29" t="s">
        <v>221</v>
      </c>
      <c r="U47" s="29" t="s">
        <v>248</v>
      </c>
      <c r="V47" s="25">
        <v>131.17</v>
      </c>
      <c r="W47" s="25">
        <v>2</v>
      </c>
      <c r="X47" s="30">
        <v>74.46</v>
      </c>
      <c r="Y47" s="25">
        <v>3</v>
      </c>
      <c r="Z47" s="25">
        <f t="shared" si="1"/>
        <v>70.0225</v>
      </c>
      <c r="AA47" s="25">
        <v>3</v>
      </c>
      <c r="AB47" s="31">
        <v>1</v>
      </c>
      <c r="AC47" s="26"/>
    </row>
    <row r="48" spans="1:29" s="12" customFormat="1" ht="28.5" customHeight="1">
      <c r="A48" s="18">
        <v>45</v>
      </c>
      <c r="B48" s="18" t="s">
        <v>1664</v>
      </c>
      <c r="C48" s="18" t="s">
        <v>2</v>
      </c>
      <c r="D48" s="19" t="s">
        <v>1665</v>
      </c>
      <c r="E48" s="18" t="s">
        <v>364</v>
      </c>
      <c r="F48" s="18" t="s">
        <v>365</v>
      </c>
      <c r="G48" s="18" t="s">
        <v>366</v>
      </c>
      <c r="H48" s="18" t="s">
        <v>149</v>
      </c>
      <c r="I48" s="18" t="s">
        <v>367</v>
      </c>
      <c r="J48" s="18" t="s">
        <v>368</v>
      </c>
      <c r="K48" s="20" t="s">
        <v>369</v>
      </c>
      <c r="L48" s="21" t="s">
        <v>558</v>
      </c>
      <c r="M48" s="21" t="s">
        <v>661</v>
      </c>
      <c r="N48" s="19" t="s">
        <v>676</v>
      </c>
      <c r="O48" s="20" t="s">
        <v>378</v>
      </c>
      <c r="P48" s="20" t="s">
        <v>373</v>
      </c>
      <c r="Q48" s="22" t="s">
        <v>1666</v>
      </c>
      <c r="R48" s="20" t="s">
        <v>1667</v>
      </c>
      <c r="S48" s="22" t="s">
        <v>697</v>
      </c>
      <c r="T48" s="22" t="s">
        <v>0</v>
      </c>
      <c r="U48" s="22" t="s">
        <v>1</v>
      </c>
      <c r="V48" s="18">
        <v>130.83</v>
      </c>
      <c r="W48" s="18">
        <v>1</v>
      </c>
      <c r="X48" s="23">
        <v>78.08</v>
      </c>
      <c r="Y48" s="18">
        <v>2</v>
      </c>
      <c r="Z48" s="18">
        <f t="shared" si="1"/>
        <v>71.7475</v>
      </c>
      <c r="AA48" s="18">
        <v>1</v>
      </c>
      <c r="AB48" s="24">
        <v>1</v>
      </c>
      <c r="AC48" s="19" t="s">
        <v>453</v>
      </c>
    </row>
    <row r="49" spans="1:29" s="12" customFormat="1" ht="28.5" customHeight="1">
      <c r="A49" s="18">
        <v>46</v>
      </c>
      <c r="B49" s="7" t="s">
        <v>3</v>
      </c>
      <c r="C49" s="7" t="s">
        <v>8</v>
      </c>
      <c r="D49" s="8" t="s">
        <v>4</v>
      </c>
      <c r="E49" s="7" t="s">
        <v>381</v>
      </c>
      <c r="F49" s="7" t="s">
        <v>365</v>
      </c>
      <c r="G49" s="7" t="s">
        <v>366</v>
      </c>
      <c r="H49" s="7" t="s">
        <v>5</v>
      </c>
      <c r="I49" s="7" t="s">
        <v>367</v>
      </c>
      <c r="J49" s="7" t="s">
        <v>368</v>
      </c>
      <c r="K49" s="9" t="s">
        <v>369</v>
      </c>
      <c r="L49" s="10" t="s">
        <v>689</v>
      </c>
      <c r="M49" s="10" t="s">
        <v>371</v>
      </c>
      <c r="N49" s="8" t="s">
        <v>383</v>
      </c>
      <c r="O49" s="9" t="s">
        <v>672</v>
      </c>
      <c r="P49" s="9" t="s">
        <v>373</v>
      </c>
      <c r="Q49" s="11" t="s">
        <v>6</v>
      </c>
      <c r="R49" s="9" t="s">
        <v>7</v>
      </c>
      <c r="S49" s="11" t="s">
        <v>551</v>
      </c>
      <c r="T49" s="11" t="s">
        <v>0</v>
      </c>
      <c r="U49" s="11" t="s">
        <v>1</v>
      </c>
      <c r="V49" s="7">
        <v>121</v>
      </c>
      <c r="W49" s="7">
        <v>2</v>
      </c>
      <c r="X49" s="13">
        <v>81.7</v>
      </c>
      <c r="Y49" s="7">
        <v>1</v>
      </c>
      <c r="Z49" s="7">
        <f t="shared" si="1"/>
        <v>71.1</v>
      </c>
      <c r="AA49" s="7">
        <v>2</v>
      </c>
      <c r="AB49" s="6">
        <v>1</v>
      </c>
      <c r="AC49" s="8" t="s">
        <v>453</v>
      </c>
    </row>
    <row r="50" spans="1:29" s="12" customFormat="1" ht="28.5" customHeight="1" thickBot="1">
      <c r="A50" s="18">
        <v>47</v>
      </c>
      <c r="B50" s="25" t="s">
        <v>9</v>
      </c>
      <c r="C50" s="25" t="s">
        <v>17</v>
      </c>
      <c r="D50" s="26" t="s">
        <v>10</v>
      </c>
      <c r="E50" s="25" t="s">
        <v>381</v>
      </c>
      <c r="F50" s="25" t="s">
        <v>365</v>
      </c>
      <c r="G50" s="25" t="s">
        <v>366</v>
      </c>
      <c r="H50" s="25" t="s">
        <v>11</v>
      </c>
      <c r="I50" s="25" t="s">
        <v>367</v>
      </c>
      <c r="J50" s="25" t="s">
        <v>678</v>
      </c>
      <c r="K50" s="27" t="s">
        <v>679</v>
      </c>
      <c r="L50" s="28" t="s">
        <v>12</v>
      </c>
      <c r="M50" s="28" t="s">
        <v>13</v>
      </c>
      <c r="N50" s="26" t="s">
        <v>13</v>
      </c>
      <c r="O50" s="27" t="s">
        <v>372</v>
      </c>
      <c r="P50" s="27" t="s">
        <v>673</v>
      </c>
      <c r="Q50" s="29" t="s">
        <v>14</v>
      </c>
      <c r="R50" s="27" t="s">
        <v>15</v>
      </c>
      <c r="S50" s="29" t="s">
        <v>16</v>
      </c>
      <c r="T50" s="29" t="s">
        <v>0</v>
      </c>
      <c r="U50" s="29" t="s">
        <v>1</v>
      </c>
      <c r="V50" s="25">
        <v>120</v>
      </c>
      <c r="W50" s="25">
        <v>3</v>
      </c>
      <c r="X50" s="30">
        <v>76.45</v>
      </c>
      <c r="Y50" s="25">
        <v>3</v>
      </c>
      <c r="Z50" s="25">
        <f t="shared" si="1"/>
        <v>68.225</v>
      </c>
      <c r="AA50" s="25">
        <v>3</v>
      </c>
      <c r="AB50" s="31">
        <v>1</v>
      </c>
      <c r="AC50" s="26"/>
    </row>
    <row r="51" spans="1:29" s="12" customFormat="1" ht="28.5" customHeight="1">
      <c r="A51" s="18">
        <v>48</v>
      </c>
      <c r="B51" s="18" t="s">
        <v>18</v>
      </c>
      <c r="C51" s="18" t="s">
        <v>24</v>
      </c>
      <c r="D51" s="19" t="s">
        <v>19</v>
      </c>
      <c r="E51" s="18" t="s">
        <v>381</v>
      </c>
      <c r="F51" s="18" t="s">
        <v>365</v>
      </c>
      <c r="G51" s="18" t="s">
        <v>366</v>
      </c>
      <c r="H51" s="18" t="s">
        <v>20</v>
      </c>
      <c r="I51" s="18" t="s">
        <v>670</v>
      </c>
      <c r="J51" s="18" t="s">
        <v>368</v>
      </c>
      <c r="K51" s="20" t="s">
        <v>374</v>
      </c>
      <c r="L51" s="21" t="s">
        <v>549</v>
      </c>
      <c r="M51" s="21" t="s">
        <v>676</v>
      </c>
      <c r="N51" s="19" t="s">
        <v>374</v>
      </c>
      <c r="O51" s="20" t="s">
        <v>372</v>
      </c>
      <c r="P51" s="20" t="s">
        <v>673</v>
      </c>
      <c r="Q51" s="22" t="s">
        <v>21</v>
      </c>
      <c r="R51" s="20" t="s">
        <v>21</v>
      </c>
      <c r="S51" s="22" t="s">
        <v>461</v>
      </c>
      <c r="T51" s="22" t="s">
        <v>22</v>
      </c>
      <c r="U51" s="22" t="s">
        <v>23</v>
      </c>
      <c r="V51" s="18">
        <v>121.17</v>
      </c>
      <c r="W51" s="18">
        <v>1</v>
      </c>
      <c r="X51" s="23">
        <v>80.69</v>
      </c>
      <c r="Y51" s="18">
        <v>1</v>
      </c>
      <c r="Z51" s="18">
        <f t="shared" si="1"/>
        <v>70.6375</v>
      </c>
      <c r="AA51" s="18">
        <v>1</v>
      </c>
      <c r="AB51" s="24">
        <v>1</v>
      </c>
      <c r="AC51" s="19" t="s">
        <v>453</v>
      </c>
    </row>
    <row r="52" spans="1:29" s="12" customFormat="1" ht="28.5" customHeight="1">
      <c r="A52" s="18">
        <v>49</v>
      </c>
      <c r="B52" s="7" t="s">
        <v>25</v>
      </c>
      <c r="C52" s="7" t="s">
        <v>30</v>
      </c>
      <c r="D52" s="8" t="s">
        <v>26</v>
      </c>
      <c r="E52" s="7" t="s">
        <v>364</v>
      </c>
      <c r="F52" s="7" t="s">
        <v>365</v>
      </c>
      <c r="G52" s="7" t="s">
        <v>376</v>
      </c>
      <c r="H52" s="7" t="s">
        <v>27</v>
      </c>
      <c r="I52" s="7" t="s">
        <v>367</v>
      </c>
      <c r="J52" s="7" t="s">
        <v>368</v>
      </c>
      <c r="K52" s="9" t="s">
        <v>374</v>
      </c>
      <c r="L52" s="10" t="s">
        <v>663</v>
      </c>
      <c r="M52" s="10" t="s">
        <v>458</v>
      </c>
      <c r="N52" s="8" t="s">
        <v>667</v>
      </c>
      <c r="O52" s="9" t="s">
        <v>380</v>
      </c>
      <c r="P52" s="9" t="s">
        <v>673</v>
      </c>
      <c r="Q52" s="11" t="s">
        <v>28</v>
      </c>
      <c r="R52" s="9" t="s">
        <v>28</v>
      </c>
      <c r="S52" s="11" t="s">
        <v>29</v>
      </c>
      <c r="T52" s="11" t="s">
        <v>22</v>
      </c>
      <c r="U52" s="11" t="s">
        <v>23</v>
      </c>
      <c r="V52" s="7">
        <v>120.67</v>
      </c>
      <c r="W52" s="7">
        <v>2</v>
      </c>
      <c r="X52" s="13">
        <v>78.93</v>
      </c>
      <c r="Y52" s="7">
        <v>2</v>
      </c>
      <c r="Z52" s="7">
        <f t="shared" si="1"/>
        <v>69.63250000000001</v>
      </c>
      <c r="AA52" s="7">
        <v>2</v>
      </c>
      <c r="AB52" s="6">
        <v>1</v>
      </c>
      <c r="AC52" s="8" t="s">
        <v>453</v>
      </c>
    </row>
    <row r="53" spans="1:29" s="12" customFormat="1" ht="28.5" customHeight="1" thickBot="1">
      <c r="A53" s="18">
        <v>50</v>
      </c>
      <c r="B53" s="25" t="s">
        <v>31</v>
      </c>
      <c r="C53" s="25" t="s">
        <v>467</v>
      </c>
      <c r="D53" s="26" t="s">
        <v>32</v>
      </c>
      <c r="E53" s="25" t="s">
        <v>381</v>
      </c>
      <c r="F53" s="25" t="s">
        <v>365</v>
      </c>
      <c r="G53" s="25" t="s">
        <v>441</v>
      </c>
      <c r="H53" s="25" t="s">
        <v>33</v>
      </c>
      <c r="I53" s="25" t="s">
        <v>670</v>
      </c>
      <c r="J53" s="25" t="s">
        <v>368</v>
      </c>
      <c r="K53" s="27" t="s">
        <v>374</v>
      </c>
      <c r="L53" s="28" t="s">
        <v>549</v>
      </c>
      <c r="M53" s="28" t="s">
        <v>526</v>
      </c>
      <c r="N53" s="26" t="s">
        <v>374</v>
      </c>
      <c r="O53" s="27" t="s">
        <v>372</v>
      </c>
      <c r="P53" s="27" t="s">
        <v>673</v>
      </c>
      <c r="Q53" s="29" t="s">
        <v>34</v>
      </c>
      <c r="R53" s="27" t="s">
        <v>34</v>
      </c>
      <c r="S53" s="29" t="s">
        <v>35</v>
      </c>
      <c r="T53" s="29" t="s">
        <v>22</v>
      </c>
      <c r="U53" s="29" t="s">
        <v>23</v>
      </c>
      <c r="V53" s="25">
        <v>118.5</v>
      </c>
      <c r="W53" s="25">
        <v>3</v>
      </c>
      <c r="X53" s="30">
        <v>78.93</v>
      </c>
      <c r="Y53" s="25">
        <v>2</v>
      </c>
      <c r="Z53" s="25">
        <f t="shared" si="1"/>
        <v>69.09</v>
      </c>
      <c r="AA53" s="25">
        <v>3</v>
      </c>
      <c r="AB53" s="31">
        <v>1</v>
      </c>
      <c r="AC53" s="26"/>
    </row>
    <row r="54" spans="1:29" s="12" customFormat="1" ht="28.5" customHeight="1">
      <c r="A54" s="18">
        <v>51</v>
      </c>
      <c r="B54" s="18" t="s">
        <v>490</v>
      </c>
      <c r="C54" s="18" t="s">
        <v>494</v>
      </c>
      <c r="D54" s="19" t="s">
        <v>491</v>
      </c>
      <c r="E54" s="18" t="s">
        <v>364</v>
      </c>
      <c r="F54" s="18" t="s">
        <v>365</v>
      </c>
      <c r="G54" s="18" t="s">
        <v>376</v>
      </c>
      <c r="H54" s="18" t="s">
        <v>492</v>
      </c>
      <c r="I54" s="18" t="s">
        <v>367</v>
      </c>
      <c r="J54" s="18" t="s">
        <v>368</v>
      </c>
      <c r="K54" s="20" t="s">
        <v>369</v>
      </c>
      <c r="L54" s="21" t="s">
        <v>465</v>
      </c>
      <c r="M54" s="21" t="s">
        <v>371</v>
      </c>
      <c r="N54" s="19" t="s">
        <v>371</v>
      </c>
      <c r="O54" s="20" t="s">
        <v>380</v>
      </c>
      <c r="P54" s="20" t="s">
        <v>373</v>
      </c>
      <c r="Q54" s="22" t="s">
        <v>493</v>
      </c>
      <c r="R54" s="20" t="s">
        <v>493</v>
      </c>
      <c r="S54" s="22" t="s">
        <v>374</v>
      </c>
      <c r="T54" s="22" t="s">
        <v>531</v>
      </c>
      <c r="U54" s="22" t="s">
        <v>470</v>
      </c>
      <c r="V54" s="18">
        <v>117.67</v>
      </c>
      <c r="W54" s="18">
        <v>5</v>
      </c>
      <c r="X54" s="23">
        <v>83.21</v>
      </c>
      <c r="Y54" s="18">
        <v>1</v>
      </c>
      <c r="Z54" s="18">
        <f t="shared" si="1"/>
        <v>71.0225</v>
      </c>
      <c r="AA54" s="18">
        <v>1</v>
      </c>
      <c r="AB54" s="24">
        <v>2</v>
      </c>
      <c r="AC54" s="19" t="s">
        <v>453</v>
      </c>
    </row>
    <row r="55" spans="1:29" s="12" customFormat="1" ht="28.5" customHeight="1">
      <c r="A55" s="18">
        <v>52</v>
      </c>
      <c r="B55" s="7" t="s">
        <v>471</v>
      </c>
      <c r="C55" s="7" t="s">
        <v>476</v>
      </c>
      <c r="D55" s="8" t="s">
        <v>472</v>
      </c>
      <c r="E55" s="7" t="s">
        <v>364</v>
      </c>
      <c r="F55" s="7" t="s">
        <v>365</v>
      </c>
      <c r="G55" s="7" t="s">
        <v>376</v>
      </c>
      <c r="H55" s="7" t="s">
        <v>473</v>
      </c>
      <c r="I55" s="7" t="s">
        <v>367</v>
      </c>
      <c r="J55" s="7" t="s">
        <v>368</v>
      </c>
      <c r="K55" s="9" t="s">
        <v>369</v>
      </c>
      <c r="L55" s="10" t="s">
        <v>529</v>
      </c>
      <c r="M55" s="10" t="s">
        <v>371</v>
      </c>
      <c r="N55" s="8" t="s">
        <v>371</v>
      </c>
      <c r="O55" s="9" t="s">
        <v>380</v>
      </c>
      <c r="P55" s="9" t="s">
        <v>373</v>
      </c>
      <c r="Q55" s="11" t="s">
        <v>474</v>
      </c>
      <c r="R55" s="9" t="s">
        <v>475</v>
      </c>
      <c r="S55" s="11" t="s">
        <v>374</v>
      </c>
      <c r="T55" s="11" t="s">
        <v>531</v>
      </c>
      <c r="U55" s="11" t="s">
        <v>470</v>
      </c>
      <c r="V55" s="7">
        <v>121.67</v>
      </c>
      <c r="W55" s="7">
        <v>2</v>
      </c>
      <c r="X55" s="13">
        <v>77.04</v>
      </c>
      <c r="Y55" s="7">
        <v>2</v>
      </c>
      <c r="Z55" s="7">
        <f t="shared" si="1"/>
        <v>68.9375</v>
      </c>
      <c r="AA55" s="7">
        <v>2</v>
      </c>
      <c r="AB55" s="6">
        <v>2</v>
      </c>
      <c r="AC55" s="8" t="s">
        <v>453</v>
      </c>
    </row>
    <row r="56" spans="1:29" s="12" customFormat="1" ht="28.5" customHeight="1">
      <c r="A56" s="18">
        <v>53</v>
      </c>
      <c r="B56" s="7" t="s">
        <v>495</v>
      </c>
      <c r="C56" s="7" t="s">
        <v>500</v>
      </c>
      <c r="D56" s="8" t="s">
        <v>496</v>
      </c>
      <c r="E56" s="7" t="s">
        <v>364</v>
      </c>
      <c r="F56" s="7" t="s">
        <v>365</v>
      </c>
      <c r="G56" s="7" t="s">
        <v>441</v>
      </c>
      <c r="H56" s="7" t="s">
        <v>152</v>
      </c>
      <c r="I56" s="7" t="s">
        <v>670</v>
      </c>
      <c r="J56" s="7" t="s">
        <v>368</v>
      </c>
      <c r="K56" s="9" t="s">
        <v>369</v>
      </c>
      <c r="L56" s="10" t="s">
        <v>468</v>
      </c>
      <c r="M56" s="10" t="s">
        <v>675</v>
      </c>
      <c r="N56" s="8" t="s">
        <v>675</v>
      </c>
      <c r="O56" s="9" t="s">
        <v>380</v>
      </c>
      <c r="P56" s="9" t="s">
        <v>673</v>
      </c>
      <c r="Q56" s="11" t="s">
        <v>497</v>
      </c>
      <c r="R56" s="9" t="s">
        <v>498</v>
      </c>
      <c r="S56" s="11" t="s">
        <v>499</v>
      </c>
      <c r="T56" s="11" t="s">
        <v>531</v>
      </c>
      <c r="U56" s="11" t="s">
        <v>470</v>
      </c>
      <c r="V56" s="7">
        <v>116.83</v>
      </c>
      <c r="W56" s="7">
        <v>6</v>
      </c>
      <c r="X56" s="13">
        <v>76.41</v>
      </c>
      <c r="Y56" s="7">
        <v>3</v>
      </c>
      <c r="Z56" s="7">
        <f t="shared" si="1"/>
        <v>67.4125</v>
      </c>
      <c r="AA56" s="7">
        <v>3</v>
      </c>
      <c r="AB56" s="6">
        <v>2</v>
      </c>
      <c r="AC56" s="8" t="s">
        <v>453</v>
      </c>
    </row>
    <row r="57" spans="1:29" s="12" customFormat="1" ht="28.5" customHeight="1">
      <c r="A57" s="18">
        <v>54</v>
      </c>
      <c r="B57" s="7" t="s">
        <v>477</v>
      </c>
      <c r="C57" s="7" t="s">
        <v>483</v>
      </c>
      <c r="D57" s="8" t="s">
        <v>478</v>
      </c>
      <c r="E57" s="7" t="s">
        <v>364</v>
      </c>
      <c r="F57" s="7" t="s">
        <v>365</v>
      </c>
      <c r="G57" s="7" t="s">
        <v>441</v>
      </c>
      <c r="H57" s="7" t="s">
        <v>479</v>
      </c>
      <c r="I57" s="7" t="s">
        <v>367</v>
      </c>
      <c r="J57" s="7" t="s">
        <v>368</v>
      </c>
      <c r="K57" s="9" t="s">
        <v>369</v>
      </c>
      <c r="L57" s="10" t="s">
        <v>549</v>
      </c>
      <c r="M57" s="10" t="s">
        <v>676</v>
      </c>
      <c r="N57" s="8" t="s">
        <v>676</v>
      </c>
      <c r="O57" s="9" t="s">
        <v>674</v>
      </c>
      <c r="P57" s="9" t="s">
        <v>673</v>
      </c>
      <c r="Q57" s="11" t="s">
        <v>480</v>
      </c>
      <c r="R57" s="9" t="s">
        <v>481</v>
      </c>
      <c r="S57" s="11" t="s">
        <v>482</v>
      </c>
      <c r="T57" s="11" t="s">
        <v>531</v>
      </c>
      <c r="U57" s="11" t="s">
        <v>470</v>
      </c>
      <c r="V57" s="7">
        <v>119.33</v>
      </c>
      <c r="W57" s="7">
        <v>3</v>
      </c>
      <c r="X57" s="13">
        <v>75.06</v>
      </c>
      <c r="Y57" s="7">
        <v>4</v>
      </c>
      <c r="Z57" s="7">
        <f t="shared" si="1"/>
        <v>67.3625</v>
      </c>
      <c r="AA57" s="7">
        <v>4</v>
      </c>
      <c r="AB57" s="6">
        <v>2</v>
      </c>
      <c r="AC57" s="8" t="s">
        <v>453</v>
      </c>
    </row>
    <row r="58" spans="1:29" s="12" customFormat="1" ht="28.5" customHeight="1" thickBot="1">
      <c r="A58" s="18">
        <v>55</v>
      </c>
      <c r="B58" s="25" t="s">
        <v>484</v>
      </c>
      <c r="C58" s="25" t="s">
        <v>489</v>
      </c>
      <c r="D58" s="26" t="s">
        <v>485</v>
      </c>
      <c r="E58" s="25" t="s">
        <v>364</v>
      </c>
      <c r="F58" s="25" t="s">
        <v>365</v>
      </c>
      <c r="G58" s="25" t="s">
        <v>376</v>
      </c>
      <c r="H58" s="25" t="s">
        <v>486</v>
      </c>
      <c r="I58" s="25" t="s">
        <v>367</v>
      </c>
      <c r="J58" s="25" t="s">
        <v>368</v>
      </c>
      <c r="K58" s="27" t="s">
        <v>369</v>
      </c>
      <c r="L58" s="28" t="s">
        <v>529</v>
      </c>
      <c r="M58" s="28" t="s">
        <v>1383</v>
      </c>
      <c r="N58" s="26" t="s">
        <v>661</v>
      </c>
      <c r="O58" s="27" t="s">
        <v>378</v>
      </c>
      <c r="P58" s="27" t="s">
        <v>373</v>
      </c>
      <c r="Q58" s="29" t="s">
        <v>487</v>
      </c>
      <c r="R58" s="27" t="s">
        <v>487</v>
      </c>
      <c r="S58" s="29" t="s">
        <v>488</v>
      </c>
      <c r="T58" s="29" t="s">
        <v>531</v>
      </c>
      <c r="U58" s="29" t="s">
        <v>470</v>
      </c>
      <c r="V58" s="25">
        <v>117.83</v>
      </c>
      <c r="W58" s="25">
        <v>4</v>
      </c>
      <c r="X58" s="30">
        <v>69.34</v>
      </c>
      <c r="Y58" s="25">
        <v>5</v>
      </c>
      <c r="Z58" s="25">
        <f t="shared" si="1"/>
        <v>64.1275</v>
      </c>
      <c r="AA58" s="25">
        <v>5</v>
      </c>
      <c r="AB58" s="31">
        <v>2</v>
      </c>
      <c r="AC58" s="26"/>
    </row>
    <row r="59" spans="1:29" s="12" customFormat="1" ht="28.5" customHeight="1">
      <c r="A59" s="18">
        <v>56</v>
      </c>
      <c r="B59" s="18" t="s">
        <v>509</v>
      </c>
      <c r="C59" s="18" t="s">
        <v>80</v>
      </c>
      <c r="D59" s="19" t="s">
        <v>510</v>
      </c>
      <c r="E59" s="18" t="s">
        <v>381</v>
      </c>
      <c r="F59" s="18" t="s">
        <v>365</v>
      </c>
      <c r="G59" s="18" t="s">
        <v>366</v>
      </c>
      <c r="H59" s="18" t="s">
        <v>565</v>
      </c>
      <c r="I59" s="18" t="s">
        <v>367</v>
      </c>
      <c r="J59" s="18" t="s">
        <v>368</v>
      </c>
      <c r="K59" s="20" t="s">
        <v>369</v>
      </c>
      <c r="L59" s="21" t="s">
        <v>549</v>
      </c>
      <c r="M59" s="21" t="s">
        <v>371</v>
      </c>
      <c r="N59" s="19" t="s">
        <v>371</v>
      </c>
      <c r="O59" s="20" t="s">
        <v>372</v>
      </c>
      <c r="P59" s="20" t="s">
        <v>373</v>
      </c>
      <c r="Q59" s="22" t="s">
        <v>511</v>
      </c>
      <c r="R59" s="20" t="s">
        <v>78</v>
      </c>
      <c r="S59" s="22" t="s">
        <v>79</v>
      </c>
      <c r="T59" s="22" t="s">
        <v>531</v>
      </c>
      <c r="U59" s="22" t="s">
        <v>507</v>
      </c>
      <c r="V59" s="18">
        <v>136.17</v>
      </c>
      <c r="W59" s="18">
        <v>2</v>
      </c>
      <c r="X59" s="23">
        <v>80.82</v>
      </c>
      <c r="Y59" s="18">
        <v>1</v>
      </c>
      <c r="Z59" s="18">
        <f t="shared" si="1"/>
        <v>74.45249999999999</v>
      </c>
      <c r="AA59" s="18">
        <v>1</v>
      </c>
      <c r="AB59" s="24">
        <v>2</v>
      </c>
      <c r="AC59" s="19" t="s">
        <v>453</v>
      </c>
    </row>
    <row r="60" spans="1:29" s="12" customFormat="1" ht="28.5" customHeight="1">
      <c r="A60" s="18">
        <v>57</v>
      </c>
      <c r="B60" s="7" t="s">
        <v>502</v>
      </c>
      <c r="C60" s="7" t="s">
        <v>508</v>
      </c>
      <c r="D60" s="8" t="s">
        <v>503</v>
      </c>
      <c r="E60" s="7" t="s">
        <v>381</v>
      </c>
      <c r="F60" s="7" t="s">
        <v>365</v>
      </c>
      <c r="G60" s="7" t="s">
        <v>366</v>
      </c>
      <c r="H60" s="7" t="s">
        <v>1615</v>
      </c>
      <c r="I60" s="7" t="s">
        <v>367</v>
      </c>
      <c r="J60" s="7" t="s">
        <v>368</v>
      </c>
      <c r="K60" s="9" t="s">
        <v>369</v>
      </c>
      <c r="L60" s="10" t="s">
        <v>465</v>
      </c>
      <c r="M60" s="10" t="s">
        <v>676</v>
      </c>
      <c r="N60" s="8" t="s">
        <v>676</v>
      </c>
      <c r="O60" s="9" t="s">
        <v>378</v>
      </c>
      <c r="P60" s="9" t="s">
        <v>373</v>
      </c>
      <c r="Q60" s="11" t="s">
        <v>504</v>
      </c>
      <c r="R60" s="9" t="s">
        <v>505</v>
      </c>
      <c r="S60" s="11" t="s">
        <v>506</v>
      </c>
      <c r="T60" s="11" t="s">
        <v>531</v>
      </c>
      <c r="U60" s="11" t="s">
        <v>507</v>
      </c>
      <c r="V60" s="7">
        <v>139.67</v>
      </c>
      <c r="W60" s="7">
        <v>1</v>
      </c>
      <c r="X60" s="13">
        <v>75.99</v>
      </c>
      <c r="Y60" s="7">
        <v>5</v>
      </c>
      <c r="Z60" s="7">
        <f t="shared" si="1"/>
        <v>72.9125</v>
      </c>
      <c r="AA60" s="7">
        <v>2</v>
      </c>
      <c r="AB60" s="6">
        <v>2</v>
      </c>
      <c r="AC60" s="8" t="s">
        <v>453</v>
      </c>
    </row>
    <row r="61" spans="1:29" s="12" customFormat="1" ht="28.5" customHeight="1">
      <c r="A61" s="18">
        <v>58</v>
      </c>
      <c r="B61" s="7" t="s">
        <v>87</v>
      </c>
      <c r="C61" s="7" t="s">
        <v>92</v>
      </c>
      <c r="D61" s="8" t="s">
        <v>88</v>
      </c>
      <c r="E61" s="7" t="s">
        <v>381</v>
      </c>
      <c r="F61" s="7" t="s">
        <v>365</v>
      </c>
      <c r="G61" s="7" t="s">
        <v>376</v>
      </c>
      <c r="H61" s="7" t="s">
        <v>89</v>
      </c>
      <c r="I61" s="7" t="s">
        <v>367</v>
      </c>
      <c r="J61" s="7" t="s">
        <v>368</v>
      </c>
      <c r="K61" s="9" t="s">
        <v>369</v>
      </c>
      <c r="L61" s="10" t="s">
        <v>659</v>
      </c>
      <c r="M61" s="10" t="s">
        <v>379</v>
      </c>
      <c r="N61" s="8" t="s">
        <v>442</v>
      </c>
      <c r="O61" s="9" t="s">
        <v>378</v>
      </c>
      <c r="P61" s="9" t="s">
        <v>373</v>
      </c>
      <c r="Q61" s="11" t="s">
        <v>90</v>
      </c>
      <c r="R61" s="9" t="s">
        <v>91</v>
      </c>
      <c r="S61" s="11" t="s">
        <v>700</v>
      </c>
      <c r="T61" s="11" t="s">
        <v>531</v>
      </c>
      <c r="U61" s="11" t="s">
        <v>507</v>
      </c>
      <c r="V61" s="7">
        <v>131.17</v>
      </c>
      <c r="W61" s="7">
        <v>4</v>
      </c>
      <c r="X61" s="13">
        <v>80.19</v>
      </c>
      <c r="Y61" s="7">
        <v>2</v>
      </c>
      <c r="Z61" s="7">
        <f t="shared" si="1"/>
        <v>72.88749999999999</v>
      </c>
      <c r="AA61" s="7">
        <v>3</v>
      </c>
      <c r="AB61" s="6">
        <v>2</v>
      </c>
      <c r="AC61" s="8" t="s">
        <v>453</v>
      </c>
    </row>
    <row r="62" spans="1:29" s="12" customFormat="1" ht="28.5" customHeight="1">
      <c r="A62" s="18">
        <v>59</v>
      </c>
      <c r="B62" s="7" t="s">
        <v>81</v>
      </c>
      <c r="C62" s="7" t="s">
        <v>86</v>
      </c>
      <c r="D62" s="8" t="s">
        <v>82</v>
      </c>
      <c r="E62" s="7" t="s">
        <v>381</v>
      </c>
      <c r="F62" s="7" t="s">
        <v>365</v>
      </c>
      <c r="G62" s="7" t="s">
        <v>376</v>
      </c>
      <c r="H62" s="7" t="s">
        <v>1616</v>
      </c>
      <c r="I62" s="7" t="s">
        <v>367</v>
      </c>
      <c r="J62" s="7" t="s">
        <v>368</v>
      </c>
      <c r="K62" s="9" t="s">
        <v>369</v>
      </c>
      <c r="L62" s="10" t="s">
        <v>468</v>
      </c>
      <c r="M62" s="10" t="s">
        <v>371</v>
      </c>
      <c r="N62" s="8" t="s">
        <v>371</v>
      </c>
      <c r="O62" s="9" t="s">
        <v>378</v>
      </c>
      <c r="P62" s="9" t="s">
        <v>373</v>
      </c>
      <c r="Q62" s="11" t="s">
        <v>83</v>
      </c>
      <c r="R62" s="9" t="s">
        <v>84</v>
      </c>
      <c r="S62" s="11" t="s">
        <v>85</v>
      </c>
      <c r="T62" s="11" t="s">
        <v>531</v>
      </c>
      <c r="U62" s="11" t="s">
        <v>507</v>
      </c>
      <c r="V62" s="7">
        <v>135</v>
      </c>
      <c r="W62" s="7">
        <v>3</v>
      </c>
      <c r="X62" s="13">
        <v>77.92</v>
      </c>
      <c r="Y62" s="7">
        <v>4</v>
      </c>
      <c r="Z62" s="7">
        <f t="shared" si="1"/>
        <v>72.71000000000001</v>
      </c>
      <c r="AA62" s="7">
        <v>4</v>
      </c>
      <c r="AB62" s="6">
        <v>2</v>
      </c>
      <c r="AC62" s="8" t="s">
        <v>453</v>
      </c>
    </row>
    <row r="63" spans="1:29" s="12" customFormat="1" ht="28.5" customHeight="1" thickBot="1">
      <c r="A63" s="18">
        <v>60</v>
      </c>
      <c r="B63" s="25" t="s">
        <v>93</v>
      </c>
      <c r="C63" s="25" t="s">
        <v>98</v>
      </c>
      <c r="D63" s="26" t="s">
        <v>94</v>
      </c>
      <c r="E63" s="25" t="s">
        <v>381</v>
      </c>
      <c r="F63" s="25" t="s">
        <v>365</v>
      </c>
      <c r="G63" s="25" t="s">
        <v>366</v>
      </c>
      <c r="H63" s="25" t="s">
        <v>95</v>
      </c>
      <c r="I63" s="25" t="s">
        <v>367</v>
      </c>
      <c r="J63" s="25" t="s">
        <v>368</v>
      </c>
      <c r="K63" s="27" t="s">
        <v>369</v>
      </c>
      <c r="L63" s="28" t="s">
        <v>659</v>
      </c>
      <c r="M63" s="28" t="s">
        <v>379</v>
      </c>
      <c r="N63" s="26" t="s">
        <v>379</v>
      </c>
      <c r="O63" s="27" t="s">
        <v>378</v>
      </c>
      <c r="P63" s="27" t="s">
        <v>373</v>
      </c>
      <c r="Q63" s="29" t="s">
        <v>96</v>
      </c>
      <c r="R63" s="27" t="s">
        <v>96</v>
      </c>
      <c r="S63" s="29" t="s">
        <v>97</v>
      </c>
      <c r="T63" s="29" t="s">
        <v>531</v>
      </c>
      <c r="U63" s="29" t="s">
        <v>507</v>
      </c>
      <c r="V63" s="25">
        <v>129.67</v>
      </c>
      <c r="W63" s="25">
        <v>5</v>
      </c>
      <c r="X63" s="30">
        <v>79.68</v>
      </c>
      <c r="Y63" s="25">
        <v>3</v>
      </c>
      <c r="Z63" s="25">
        <f t="shared" si="1"/>
        <v>72.2575</v>
      </c>
      <c r="AA63" s="25">
        <v>5</v>
      </c>
      <c r="AB63" s="31">
        <v>2</v>
      </c>
      <c r="AC63" s="26"/>
    </row>
    <row r="64" spans="1:29" s="12" customFormat="1" ht="28.5" customHeight="1">
      <c r="A64" s="18">
        <v>61</v>
      </c>
      <c r="B64" s="18" t="s">
        <v>109</v>
      </c>
      <c r="C64" s="18" t="s">
        <v>116</v>
      </c>
      <c r="D64" s="19" t="s">
        <v>110</v>
      </c>
      <c r="E64" s="18" t="s">
        <v>381</v>
      </c>
      <c r="F64" s="18" t="s">
        <v>365</v>
      </c>
      <c r="G64" s="18" t="s">
        <v>376</v>
      </c>
      <c r="H64" s="18" t="s">
        <v>111</v>
      </c>
      <c r="I64" s="18" t="s">
        <v>367</v>
      </c>
      <c r="J64" s="18" t="s">
        <v>368</v>
      </c>
      <c r="K64" s="20" t="s">
        <v>369</v>
      </c>
      <c r="L64" s="21" t="s">
        <v>532</v>
      </c>
      <c r="M64" s="21" t="s">
        <v>112</v>
      </c>
      <c r="N64" s="19" t="s">
        <v>112</v>
      </c>
      <c r="O64" s="20" t="s">
        <v>378</v>
      </c>
      <c r="P64" s="20" t="s">
        <v>373</v>
      </c>
      <c r="Q64" s="22" t="s">
        <v>113</v>
      </c>
      <c r="R64" s="20" t="s">
        <v>114</v>
      </c>
      <c r="S64" s="22" t="s">
        <v>115</v>
      </c>
      <c r="T64" s="22" t="s">
        <v>531</v>
      </c>
      <c r="U64" s="22" t="s">
        <v>107</v>
      </c>
      <c r="V64" s="18">
        <v>130.17</v>
      </c>
      <c r="W64" s="18">
        <v>2</v>
      </c>
      <c r="X64" s="23">
        <v>77.84</v>
      </c>
      <c r="Y64" s="18">
        <v>1</v>
      </c>
      <c r="Z64" s="18">
        <f t="shared" si="1"/>
        <v>71.4625</v>
      </c>
      <c r="AA64" s="18">
        <v>1</v>
      </c>
      <c r="AB64" s="24">
        <v>1</v>
      </c>
      <c r="AC64" s="19" t="s">
        <v>453</v>
      </c>
    </row>
    <row r="65" spans="1:29" s="12" customFormat="1" ht="28.5" customHeight="1">
      <c r="A65" s="18">
        <v>62</v>
      </c>
      <c r="B65" s="7" t="s">
        <v>101</v>
      </c>
      <c r="C65" s="7" t="s">
        <v>108</v>
      </c>
      <c r="D65" s="8" t="s">
        <v>102</v>
      </c>
      <c r="E65" s="7" t="s">
        <v>364</v>
      </c>
      <c r="F65" s="7" t="s">
        <v>365</v>
      </c>
      <c r="G65" s="7" t="s">
        <v>366</v>
      </c>
      <c r="H65" s="7" t="s">
        <v>103</v>
      </c>
      <c r="I65" s="7" t="s">
        <v>367</v>
      </c>
      <c r="J65" s="7" t="s">
        <v>368</v>
      </c>
      <c r="K65" s="9" t="s">
        <v>369</v>
      </c>
      <c r="L65" s="10" t="s">
        <v>370</v>
      </c>
      <c r="M65" s="10" t="s">
        <v>371</v>
      </c>
      <c r="N65" s="8" t="s">
        <v>371</v>
      </c>
      <c r="O65" s="9" t="s">
        <v>668</v>
      </c>
      <c r="P65" s="9" t="s">
        <v>373</v>
      </c>
      <c r="Q65" s="11" t="s">
        <v>104</v>
      </c>
      <c r="R65" s="9" t="s">
        <v>105</v>
      </c>
      <c r="S65" s="11" t="s">
        <v>106</v>
      </c>
      <c r="T65" s="11" t="s">
        <v>531</v>
      </c>
      <c r="U65" s="11" t="s">
        <v>107</v>
      </c>
      <c r="V65" s="7">
        <v>132</v>
      </c>
      <c r="W65" s="7">
        <v>1</v>
      </c>
      <c r="X65" s="13">
        <v>76.57</v>
      </c>
      <c r="Y65" s="7">
        <v>2</v>
      </c>
      <c r="Z65" s="7">
        <f t="shared" si="1"/>
        <v>71.285</v>
      </c>
      <c r="AA65" s="7">
        <v>2</v>
      </c>
      <c r="AB65" s="6">
        <v>1</v>
      </c>
      <c r="AC65" s="8" t="s">
        <v>453</v>
      </c>
    </row>
    <row r="66" spans="1:29" s="12" customFormat="1" ht="28.5" customHeight="1" thickBot="1">
      <c r="A66" s="18">
        <v>63</v>
      </c>
      <c r="B66" s="25" t="s">
        <v>117</v>
      </c>
      <c r="C66" s="25" t="s">
        <v>1382</v>
      </c>
      <c r="D66" s="26" t="s">
        <v>118</v>
      </c>
      <c r="E66" s="25" t="s">
        <v>364</v>
      </c>
      <c r="F66" s="25" t="s">
        <v>365</v>
      </c>
      <c r="G66" s="25" t="s">
        <v>366</v>
      </c>
      <c r="H66" s="25" t="s">
        <v>119</v>
      </c>
      <c r="I66" s="25" t="s">
        <v>670</v>
      </c>
      <c r="J66" s="25" t="s">
        <v>368</v>
      </c>
      <c r="K66" s="27" t="s">
        <v>369</v>
      </c>
      <c r="L66" s="28" t="s">
        <v>532</v>
      </c>
      <c r="M66" s="28" t="s">
        <v>1378</v>
      </c>
      <c r="N66" s="26" t="s">
        <v>379</v>
      </c>
      <c r="O66" s="27" t="s">
        <v>380</v>
      </c>
      <c r="P66" s="27" t="s">
        <v>673</v>
      </c>
      <c r="Q66" s="29" t="s">
        <v>1379</v>
      </c>
      <c r="R66" s="27" t="s">
        <v>1380</v>
      </c>
      <c r="S66" s="29" t="s">
        <v>1381</v>
      </c>
      <c r="T66" s="29" t="s">
        <v>531</v>
      </c>
      <c r="U66" s="29" t="s">
        <v>107</v>
      </c>
      <c r="V66" s="25">
        <v>130</v>
      </c>
      <c r="W66" s="25">
        <v>3</v>
      </c>
      <c r="X66" s="30">
        <v>76.5</v>
      </c>
      <c r="Y66" s="25">
        <v>3</v>
      </c>
      <c r="Z66" s="25">
        <f aca="true" t="shared" si="2" ref="Z66:Z89">V66/4+X66/2</f>
        <v>70.75</v>
      </c>
      <c r="AA66" s="25">
        <v>3</v>
      </c>
      <c r="AB66" s="31">
        <v>1</v>
      </c>
      <c r="AC66" s="26"/>
    </row>
    <row r="67" spans="1:29" s="12" customFormat="1" ht="28.5" customHeight="1">
      <c r="A67" s="18">
        <v>64</v>
      </c>
      <c r="B67" s="18" t="s">
        <v>1453</v>
      </c>
      <c r="C67" s="18" t="s">
        <v>1460</v>
      </c>
      <c r="D67" s="19" t="s">
        <v>1454</v>
      </c>
      <c r="E67" s="18" t="s">
        <v>381</v>
      </c>
      <c r="F67" s="18" t="s">
        <v>365</v>
      </c>
      <c r="G67" s="18" t="s">
        <v>366</v>
      </c>
      <c r="H67" s="18" t="s">
        <v>492</v>
      </c>
      <c r="I67" s="18" t="s">
        <v>367</v>
      </c>
      <c r="J67" s="18" t="s">
        <v>678</v>
      </c>
      <c r="K67" s="20" t="s">
        <v>679</v>
      </c>
      <c r="L67" s="21" t="s">
        <v>1455</v>
      </c>
      <c r="M67" s="21" t="s">
        <v>442</v>
      </c>
      <c r="N67" s="19" t="s">
        <v>552</v>
      </c>
      <c r="O67" s="20" t="s">
        <v>680</v>
      </c>
      <c r="P67" s="20" t="s">
        <v>373</v>
      </c>
      <c r="Q67" s="22" t="s">
        <v>1456</v>
      </c>
      <c r="R67" s="20" t="s">
        <v>1457</v>
      </c>
      <c r="S67" s="22" t="s">
        <v>1458</v>
      </c>
      <c r="T67" s="22" t="s">
        <v>531</v>
      </c>
      <c r="U67" s="22" t="s">
        <v>1459</v>
      </c>
      <c r="V67" s="18">
        <v>126</v>
      </c>
      <c r="W67" s="18">
        <v>1</v>
      </c>
      <c r="X67" s="23">
        <v>75.7</v>
      </c>
      <c r="Y67" s="18">
        <v>2</v>
      </c>
      <c r="Z67" s="18">
        <f t="shared" si="2"/>
        <v>69.35</v>
      </c>
      <c r="AA67" s="18">
        <v>1</v>
      </c>
      <c r="AB67" s="24">
        <v>1</v>
      </c>
      <c r="AC67" s="19" t="s">
        <v>453</v>
      </c>
    </row>
    <row r="68" spans="1:29" s="12" customFormat="1" ht="28.5" customHeight="1">
      <c r="A68" s="18">
        <v>65</v>
      </c>
      <c r="B68" s="7" t="s">
        <v>1461</v>
      </c>
      <c r="C68" s="7" t="s">
        <v>1475</v>
      </c>
      <c r="D68" s="8" t="s">
        <v>1462</v>
      </c>
      <c r="E68" s="7" t="s">
        <v>381</v>
      </c>
      <c r="F68" s="7" t="s">
        <v>365</v>
      </c>
      <c r="G68" s="7" t="s">
        <v>376</v>
      </c>
      <c r="H68" s="7" t="s">
        <v>1463</v>
      </c>
      <c r="I68" s="7" t="s">
        <v>367</v>
      </c>
      <c r="J68" s="7" t="s">
        <v>368</v>
      </c>
      <c r="K68" s="9" t="s">
        <v>369</v>
      </c>
      <c r="L68" s="10" t="s">
        <v>689</v>
      </c>
      <c r="M68" s="10" t="s">
        <v>1464</v>
      </c>
      <c r="N68" s="8" t="s">
        <v>1464</v>
      </c>
      <c r="O68" s="9" t="s">
        <v>378</v>
      </c>
      <c r="P68" s="9" t="s">
        <v>373</v>
      </c>
      <c r="Q68" s="11" t="s">
        <v>151</v>
      </c>
      <c r="R68" s="9" t="s">
        <v>1465</v>
      </c>
      <c r="S68" s="11" t="s">
        <v>1474</v>
      </c>
      <c r="T68" s="11" t="s">
        <v>531</v>
      </c>
      <c r="U68" s="11" t="s">
        <v>1459</v>
      </c>
      <c r="V68" s="7">
        <v>124.17</v>
      </c>
      <c r="W68" s="7">
        <v>2</v>
      </c>
      <c r="X68" s="13">
        <v>73.95</v>
      </c>
      <c r="Y68" s="7">
        <v>3</v>
      </c>
      <c r="Z68" s="7">
        <f t="shared" si="2"/>
        <v>68.0175</v>
      </c>
      <c r="AA68" s="7">
        <v>2</v>
      </c>
      <c r="AB68" s="6">
        <v>1</v>
      </c>
      <c r="AC68" s="8" t="s">
        <v>453</v>
      </c>
    </row>
    <row r="69" spans="1:29" s="12" customFormat="1" ht="28.5" customHeight="1" thickBot="1">
      <c r="A69" s="18">
        <v>66</v>
      </c>
      <c r="B69" s="25" t="s">
        <v>1476</v>
      </c>
      <c r="C69" s="25" t="s">
        <v>1482</v>
      </c>
      <c r="D69" s="26" t="s">
        <v>1477</v>
      </c>
      <c r="E69" s="25" t="s">
        <v>364</v>
      </c>
      <c r="F69" s="25" t="s">
        <v>365</v>
      </c>
      <c r="G69" s="25" t="s">
        <v>366</v>
      </c>
      <c r="H69" s="25" t="s">
        <v>1478</v>
      </c>
      <c r="I69" s="25" t="s">
        <v>670</v>
      </c>
      <c r="J69" s="25" t="s">
        <v>368</v>
      </c>
      <c r="K69" s="27" t="s">
        <v>369</v>
      </c>
      <c r="L69" s="28" t="s">
        <v>689</v>
      </c>
      <c r="M69" s="28" t="s">
        <v>379</v>
      </c>
      <c r="N69" s="26" t="s">
        <v>374</v>
      </c>
      <c r="O69" s="27" t="s">
        <v>672</v>
      </c>
      <c r="P69" s="27" t="s">
        <v>673</v>
      </c>
      <c r="Q69" s="29" t="s">
        <v>1479</v>
      </c>
      <c r="R69" s="27" t="s">
        <v>1480</v>
      </c>
      <c r="S69" s="29" t="s">
        <v>1481</v>
      </c>
      <c r="T69" s="29" t="s">
        <v>531</v>
      </c>
      <c r="U69" s="29" t="s">
        <v>1459</v>
      </c>
      <c r="V69" s="25">
        <v>119</v>
      </c>
      <c r="W69" s="25">
        <v>3</v>
      </c>
      <c r="X69" s="30">
        <v>75.85</v>
      </c>
      <c r="Y69" s="25">
        <v>1</v>
      </c>
      <c r="Z69" s="25">
        <f t="shared" si="2"/>
        <v>67.675</v>
      </c>
      <c r="AA69" s="25">
        <v>3</v>
      </c>
      <c r="AB69" s="31">
        <v>1</v>
      </c>
      <c r="AC69" s="26"/>
    </row>
    <row r="70" spans="1:29" s="12" customFormat="1" ht="28.5" customHeight="1">
      <c r="A70" s="18">
        <v>67</v>
      </c>
      <c r="B70" s="18" t="s">
        <v>1483</v>
      </c>
      <c r="C70" s="18" t="s">
        <v>1490</v>
      </c>
      <c r="D70" s="19" t="s">
        <v>1484</v>
      </c>
      <c r="E70" s="18" t="s">
        <v>381</v>
      </c>
      <c r="F70" s="18" t="s">
        <v>365</v>
      </c>
      <c r="G70" s="18" t="s">
        <v>376</v>
      </c>
      <c r="H70" s="18" t="s">
        <v>1485</v>
      </c>
      <c r="I70" s="18" t="s">
        <v>367</v>
      </c>
      <c r="J70" s="18" t="s">
        <v>368</v>
      </c>
      <c r="K70" s="20" t="s">
        <v>369</v>
      </c>
      <c r="L70" s="21" t="s">
        <v>701</v>
      </c>
      <c r="M70" s="21" t="s">
        <v>682</v>
      </c>
      <c r="N70" s="19" t="s">
        <v>526</v>
      </c>
      <c r="O70" s="20" t="s">
        <v>380</v>
      </c>
      <c r="P70" s="20" t="s">
        <v>373</v>
      </c>
      <c r="Q70" s="22" t="s">
        <v>1486</v>
      </c>
      <c r="R70" s="20" t="s">
        <v>1487</v>
      </c>
      <c r="S70" s="22" t="s">
        <v>1488</v>
      </c>
      <c r="T70" s="22" t="s">
        <v>1489</v>
      </c>
      <c r="U70" s="22" t="s">
        <v>426</v>
      </c>
      <c r="V70" s="18">
        <v>134.17</v>
      </c>
      <c r="W70" s="18">
        <v>1</v>
      </c>
      <c r="X70" s="23">
        <v>84.76</v>
      </c>
      <c r="Y70" s="18">
        <v>1</v>
      </c>
      <c r="Z70" s="18">
        <f t="shared" si="2"/>
        <v>75.9225</v>
      </c>
      <c r="AA70" s="18">
        <v>1</v>
      </c>
      <c r="AB70" s="24">
        <v>1</v>
      </c>
      <c r="AC70" s="19" t="s">
        <v>453</v>
      </c>
    </row>
    <row r="71" spans="1:29" s="12" customFormat="1" ht="28.5" customHeight="1">
      <c r="A71" s="18">
        <v>68</v>
      </c>
      <c r="B71" s="7" t="s">
        <v>1491</v>
      </c>
      <c r="C71" s="7" t="s">
        <v>1497</v>
      </c>
      <c r="D71" s="8" t="s">
        <v>1492</v>
      </c>
      <c r="E71" s="7" t="s">
        <v>364</v>
      </c>
      <c r="F71" s="7" t="s">
        <v>365</v>
      </c>
      <c r="G71" s="7" t="s">
        <v>376</v>
      </c>
      <c r="H71" s="7" t="s">
        <v>1493</v>
      </c>
      <c r="I71" s="7" t="s">
        <v>367</v>
      </c>
      <c r="J71" s="7" t="s">
        <v>368</v>
      </c>
      <c r="K71" s="9" t="s">
        <v>369</v>
      </c>
      <c r="L71" s="10" t="s">
        <v>1342</v>
      </c>
      <c r="M71" s="10" t="s">
        <v>371</v>
      </c>
      <c r="N71" s="8" t="s">
        <v>550</v>
      </c>
      <c r="O71" s="9" t="s">
        <v>683</v>
      </c>
      <c r="P71" s="9" t="s">
        <v>373</v>
      </c>
      <c r="Q71" s="11" t="s">
        <v>1494</v>
      </c>
      <c r="R71" s="9" t="s">
        <v>1495</v>
      </c>
      <c r="S71" s="11" t="s">
        <v>1496</v>
      </c>
      <c r="T71" s="11" t="s">
        <v>1489</v>
      </c>
      <c r="U71" s="11" t="s">
        <v>426</v>
      </c>
      <c r="V71" s="7">
        <v>132.33</v>
      </c>
      <c r="W71" s="7">
        <v>2</v>
      </c>
      <c r="X71" s="13">
        <v>81.18</v>
      </c>
      <c r="Y71" s="7">
        <v>2</v>
      </c>
      <c r="Z71" s="7">
        <f t="shared" si="2"/>
        <v>73.67250000000001</v>
      </c>
      <c r="AA71" s="7">
        <v>2</v>
      </c>
      <c r="AB71" s="6">
        <v>1</v>
      </c>
      <c r="AC71" s="8" t="s">
        <v>453</v>
      </c>
    </row>
    <row r="72" spans="1:29" s="12" customFormat="1" ht="28.5" customHeight="1" thickBot="1">
      <c r="A72" s="18">
        <v>69</v>
      </c>
      <c r="B72" s="25" t="s">
        <v>1498</v>
      </c>
      <c r="C72" s="25" t="s">
        <v>1506</v>
      </c>
      <c r="D72" s="26" t="s">
        <v>1499</v>
      </c>
      <c r="E72" s="25" t="s">
        <v>381</v>
      </c>
      <c r="F72" s="25" t="s">
        <v>365</v>
      </c>
      <c r="G72" s="25" t="s">
        <v>366</v>
      </c>
      <c r="H72" s="25" t="s">
        <v>1500</v>
      </c>
      <c r="I72" s="25" t="s">
        <v>367</v>
      </c>
      <c r="J72" s="25" t="s">
        <v>678</v>
      </c>
      <c r="K72" s="27" t="s">
        <v>679</v>
      </c>
      <c r="L72" s="28" t="s">
        <v>1501</v>
      </c>
      <c r="M72" s="28" t="s">
        <v>1502</v>
      </c>
      <c r="N72" s="26" t="s">
        <v>1503</v>
      </c>
      <c r="O72" s="27" t="s">
        <v>680</v>
      </c>
      <c r="P72" s="27" t="s">
        <v>373</v>
      </c>
      <c r="Q72" s="29" t="s">
        <v>1504</v>
      </c>
      <c r="R72" s="27" t="s">
        <v>1504</v>
      </c>
      <c r="S72" s="29" t="s">
        <v>1505</v>
      </c>
      <c r="T72" s="29" t="s">
        <v>1489</v>
      </c>
      <c r="U72" s="29" t="s">
        <v>426</v>
      </c>
      <c r="V72" s="25">
        <v>132.17</v>
      </c>
      <c r="W72" s="25">
        <v>3</v>
      </c>
      <c r="X72" s="30">
        <v>78.85</v>
      </c>
      <c r="Y72" s="25">
        <v>3</v>
      </c>
      <c r="Z72" s="25">
        <f t="shared" si="2"/>
        <v>72.4675</v>
      </c>
      <c r="AA72" s="25">
        <v>3</v>
      </c>
      <c r="AB72" s="31">
        <v>1</v>
      </c>
      <c r="AC72" s="26"/>
    </row>
    <row r="73" spans="1:29" s="12" customFormat="1" ht="28.5" customHeight="1">
      <c r="A73" s="18">
        <v>70</v>
      </c>
      <c r="B73" s="18" t="s">
        <v>576</v>
      </c>
      <c r="C73" s="18" t="s">
        <v>271</v>
      </c>
      <c r="D73" s="19" t="s">
        <v>266</v>
      </c>
      <c r="E73" s="18" t="s">
        <v>381</v>
      </c>
      <c r="F73" s="18" t="s">
        <v>365</v>
      </c>
      <c r="G73" s="18" t="s">
        <v>366</v>
      </c>
      <c r="H73" s="18" t="s">
        <v>560</v>
      </c>
      <c r="I73" s="18" t="s">
        <v>367</v>
      </c>
      <c r="J73" s="18" t="s">
        <v>368</v>
      </c>
      <c r="K73" s="20" t="s">
        <v>369</v>
      </c>
      <c r="L73" s="21" t="s">
        <v>553</v>
      </c>
      <c r="M73" s="21" t="s">
        <v>442</v>
      </c>
      <c r="N73" s="19" t="s">
        <v>442</v>
      </c>
      <c r="O73" s="20" t="s">
        <v>378</v>
      </c>
      <c r="P73" s="20" t="s">
        <v>373</v>
      </c>
      <c r="Q73" s="22" t="s">
        <v>267</v>
      </c>
      <c r="R73" s="20" t="s">
        <v>268</v>
      </c>
      <c r="S73" s="22" t="s">
        <v>269</v>
      </c>
      <c r="T73" s="22" t="s">
        <v>270</v>
      </c>
      <c r="U73" s="22" t="s">
        <v>426</v>
      </c>
      <c r="V73" s="18">
        <v>136.5</v>
      </c>
      <c r="W73" s="18">
        <v>1</v>
      </c>
      <c r="X73" s="23">
        <v>81.53</v>
      </c>
      <c r="Y73" s="18">
        <v>1</v>
      </c>
      <c r="Z73" s="18">
        <f t="shared" si="2"/>
        <v>74.89</v>
      </c>
      <c r="AA73" s="18">
        <v>1</v>
      </c>
      <c r="AB73" s="24">
        <v>1</v>
      </c>
      <c r="AC73" s="19" t="s">
        <v>453</v>
      </c>
    </row>
    <row r="74" spans="1:29" s="12" customFormat="1" ht="28.5" customHeight="1">
      <c r="A74" s="18">
        <v>71</v>
      </c>
      <c r="B74" s="7" t="s">
        <v>278</v>
      </c>
      <c r="C74" s="7" t="s">
        <v>284</v>
      </c>
      <c r="D74" s="8" t="s">
        <v>279</v>
      </c>
      <c r="E74" s="7" t="s">
        <v>381</v>
      </c>
      <c r="F74" s="7" t="s">
        <v>365</v>
      </c>
      <c r="G74" s="7" t="s">
        <v>366</v>
      </c>
      <c r="H74" s="7" t="s">
        <v>280</v>
      </c>
      <c r="I74" s="7" t="s">
        <v>367</v>
      </c>
      <c r="J74" s="7" t="s">
        <v>368</v>
      </c>
      <c r="K74" s="9" t="s">
        <v>369</v>
      </c>
      <c r="L74" s="10" t="s">
        <v>701</v>
      </c>
      <c r="M74" s="10" t="s">
        <v>533</v>
      </c>
      <c r="N74" s="8" t="s">
        <v>533</v>
      </c>
      <c r="O74" s="9" t="s">
        <v>378</v>
      </c>
      <c r="P74" s="9" t="s">
        <v>373</v>
      </c>
      <c r="Q74" s="11" t="s">
        <v>281</v>
      </c>
      <c r="R74" s="9" t="s">
        <v>282</v>
      </c>
      <c r="S74" s="11" t="s">
        <v>283</v>
      </c>
      <c r="T74" s="11" t="s">
        <v>270</v>
      </c>
      <c r="U74" s="11" t="s">
        <v>426</v>
      </c>
      <c r="V74" s="7">
        <v>133.83</v>
      </c>
      <c r="W74" s="7">
        <v>3</v>
      </c>
      <c r="X74" s="13">
        <v>81.29</v>
      </c>
      <c r="Y74" s="7">
        <v>2</v>
      </c>
      <c r="Z74" s="7">
        <f t="shared" si="2"/>
        <v>74.1025</v>
      </c>
      <c r="AA74" s="7">
        <v>2</v>
      </c>
      <c r="AB74" s="6">
        <v>1</v>
      </c>
      <c r="AC74" s="8" t="s">
        <v>453</v>
      </c>
    </row>
    <row r="75" spans="1:29" s="12" customFormat="1" ht="28.5" customHeight="1" thickBot="1">
      <c r="A75" s="18">
        <v>72</v>
      </c>
      <c r="B75" s="25" t="s">
        <v>272</v>
      </c>
      <c r="C75" s="25" t="s">
        <v>277</v>
      </c>
      <c r="D75" s="26" t="s">
        <v>273</v>
      </c>
      <c r="E75" s="25" t="s">
        <v>381</v>
      </c>
      <c r="F75" s="25" t="s">
        <v>365</v>
      </c>
      <c r="G75" s="25" t="s">
        <v>366</v>
      </c>
      <c r="H75" s="25" t="s">
        <v>274</v>
      </c>
      <c r="I75" s="25" t="s">
        <v>367</v>
      </c>
      <c r="J75" s="25" t="s">
        <v>368</v>
      </c>
      <c r="K75" s="27" t="s">
        <v>369</v>
      </c>
      <c r="L75" s="28" t="s">
        <v>456</v>
      </c>
      <c r="M75" s="28" t="s">
        <v>379</v>
      </c>
      <c r="N75" s="26" t="s">
        <v>374</v>
      </c>
      <c r="O75" s="27" t="s">
        <v>380</v>
      </c>
      <c r="P75" s="27" t="s">
        <v>373</v>
      </c>
      <c r="Q75" s="29" t="s">
        <v>275</v>
      </c>
      <c r="R75" s="27" t="s">
        <v>276</v>
      </c>
      <c r="S75" s="29" t="s">
        <v>374</v>
      </c>
      <c r="T75" s="29" t="s">
        <v>270</v>
      </c>
      <c r="U75" s="29" t="s">
        <v>426</v>
      </c>
      <c r="V75" s="25">
        <v>135</v>
      </c>
      <c r="W75" s="25">
        <v>2</v>
      </c>
      <c r="X75" s="30">
        <v>80.28</v>
      </c>
      <c r="Y75" s="25">
        <v>3</v>
      </c>
      <c r="Z75" s="25">
        <f t="shared" si="2"/>
        <v>73.89</v>
      </c>
      <c r="AA75" s="25">
        <v>3</v>
      </c>
      <c r="AB75" s="31">
        <v>1</v>
      </c>
      <c r="AC75" s="26"/>
    </row>
    <row r="76" spans="1:29" s="12" customFormat="1" ht="28.5" customHeight="1">
      <c r="A76" s="18">
        <v>73</v>
      </c>
      <c r="B76" s="18" t="s">
        <v>1602</v>
      </c>
      <c r="C76" s="18" t="s">
        <v>1607</v>
      </c>
      <c r="D76" s="19" t="s">
        <v>1603</v>
      </c>
      <c r="E76" s="18" t="s">
        <v>381</v>
      </c>
      <c r="F76" s="18" t="s">
        <v>365</v>
      </c>
      <c r="G76" s="18" t="s">
        <v>376</v>
      </c>
      <c r="H76" s="18" t="s">
        <v>188</v>
      </c>
      <c r="I76" s="18" t="s">
        <v>367</v>
      </c>
      <c r="J76" s="18" t="s">
        <v>368</v>
      </c>
      <c r="K76" s="20" t="s">
        <v>369</v>
      </c>
      <c r="L76" s="21" t="s">
        <v>529</v>
      </c>
      <c r="M76" s="21" t="s">
        <v>671</v>
      </c>
      <c r="N76" s="19" t="s">
        <v>1383</v>
      </c>
      <c r="O76" s="20" t="s">
        <v>674</v>
      </c>
      <c r="P76" s="20" t="s">
        <v>373</v>
      </c>
      <c r="Q76" s="22" t="s">
        <v>1604</v>
      </c>
      <c r="R76" s="20" t="s">
        <v>1605</v>
      </c>
      <c r="S76" s="22" t="s">
        <v>1606</v>
      </c>
      <c r="T76" s="22" t="s">
        <v>1600</v>
      </c>
      <c r="U76" s="22" t="s">
        <v>1601</v>
      </c>
      <c r="V76" s="18">
        <v>117.33</v>
      </c>
      <c r="W76" s="18">
        <v>2</v>
      </c>
      <c r="X76" s="23">
        <v>69.66</v>
      </c>
      <c r="Y76" s="18">
        <v>2</v>
      </c>
      <c r="Z76" s="18">
        <f t="shared" si="2"/>
        <v>64.1625</v>
      </c>
      <c r="AA76" s="18">
        <v>1</v>
      </c>
      <c r="AB76" s="24">
        <v>1</v>
      </c>
      <c r="AC76" s="19" t="s">
        <v>453</v>
      </c>
    </row>
    <row r="77" spans="1:29" s="12" customFormat="1" ht="28.5" customHeight="1" thickBot="1">
      <c r="A77" s="18">
        <v>74</v>
      </c>
      <c r="B77" s="25" t="s">
        <v>1608</v>
      </c>
      <c r="C77" s="25" t="s">
        <v>1614</v>
      </c>
      <c r="D77" s="26" t="s">
        <v>1609</v>
      </c>
      <c r="E77" s="25" t="s">
        <v>381</v>
      </c>
      <c r="F77" s="25" t="s">
        <v>365</v>
      </c>
      <c r="G77" s="25" t="s">
        <v>669</v>
      </c>
      <c r="H77" s="25" t="s">
        <v>1610</v>
      </c>
      <c r="I77" s="25" t="s">
        <v>367</v>
      </c>
      <c r="J77" s="25" t="s">
        <v>368</v>
      </c>
      <c r="K77" s="27" t="s">
        <v>369</v>
      </c>
      <c r="L77" s="28" t="s">
        <v>549</v>
      </c>
      <c r="M77" s="28" t="s">
        <v>371</v>
      </c>
      <c r="N77" s="26" t="s">
        <v>371</v>
      </c>
      <c r="O77" s="27" t="s">
        <v>378</v>
      </c>
      <c r="P77" s="27" t="s">
        <v>373</v>
      </c>
      <c r="Q77" s="29" t="s">
        <v>1611</v>
      </c>
      <c r="R77" s="27" t="s">
        <v>1612</v>
      </c>
      <c r="S77" s="29" t="s">
        <v>1613</v>
      </c>
      <c r="T77" s="29" t="s">
        <v>1600</v>
      </c>
      <c r="U77" s="29" t="s">
        <v>1601</v>
      </c>
      <c r="V77" s="25">
        <v>110.17</v>
      </c>
      <c r="W77" s="25">
        <v>3</v>
      </c>
      <c r="X77" s="30">
        <v>70.46</v>
      </c>
      <c r="Y77" s="25">
        <v>1</v>
      </c>
      <c r="Z77" s="25">
        <f t="shared" si="2"/>
        <v>62.772499999999994</v>
      </c>
      <c r="AA77" s="25">
        <v>2</v>
      </c>
      <c r="AB77" s="31">
        <v>1</v>
      </c>
      <c r="AC77" s="26" t="s">
        <v>453</v>
      </c>
    </row>
    <row r="78" spans="1:29" s="12" customFormat="1" ht="28.5" customHeight="1">
      <c r="A78" s="18">
        <v>75</v>
      </c>
      <c r="B78" s="18" t="s">
        <v>1267</v>
      </c>
      <c r="C78" s="18" t="s">
        <v>1271</v>
      </c>
      <c r="D78" s="19" t="s">
        <v>1268</v>
      </c>
      <c r="E78" s="18" t="s">
        <v>381</v>
      </c>
      <c r="F78" s="18" t="s">
        <v>365</v>
      </c>
      <c r="G78" s="18" t="s">
        <v>366</v>
      </c>
      <c r="H78" s="18" t="s">
        <v>501</v>
      </c>
      <c r="I78" s="18" t="s">
        <v>367</v>
      </c>
      <c r="J78" s="18" t="s">
        <v>368</v>
      </c>
      <c r="K78" s="20" t="s">
        <v>369</v>
      </c>
      <c r="L78" s="21" t="s">
        <v>689</v>
      </c>
      <c r="M78" s="21" t="s">
        <v>676</v>
      </c>
      <c r="N78" s="19" t="s">
        <v>676</v>
      </c>
      <c r="O78" s="20" t="s">
        <v>380</v>
      </c>
      <c r="P78" s="20" t="s">
        <v>673</v>
      </c>
      <c r="Q78" s="22" t="s">
        <v>1269</v>
      </c>
      <c r="R78" s="20" t="s">
        <v>1269</v>
      </c>
      <c r="S78" s="22" t="s">
        <v>1270</v>
      </c>
      <c r="T78" s="22" t="s">
        <v>1264</v>
      </c>
      <c r="U78" s="22" t="s">
        <v>1265</v>
      </c>
      <c r="V78" s="18">
        <v>113.83</v>
      </c>
      <c r="W78" s="18">
        <v>2</v>
      </c>
      <c r="X78" s="23">
        <v>81.37</v>
      </c>
      <c r="Y78" s="18">
        <v>1</v>
      </c>
      <c r="Z78" s="18">
        <f t="shared" si="2"/>
        <v>69.1425</v>
      </c>
      <c r="AA78" s="18">
        <v>1</v>
      </c>
      <c r="AB78" s="24">
        <v>1</v>
      </c>
      <c r="AC78" s="19" t="s">
        <v>453</v>
      </c>
    </row>
    <row r="79" spans="1:29" s="12" customFormat="1" ht="28.5" customHeight="1">
      <c r="A79" s="18">
        <v>76</v>
      </c>
      <c r="B79" s="7" t="s">
        <v>1257</v>
      </c>
      <c r="C79" s="7" t="s">
        <v>1266</v>
      </c>
      <c r="D79" s="8" t="s">
        <v>1258</v>
      </c>
      <c r="E79" s="7" t="s">
        <v>381</v>
      </c>
      <c r="F79" s="7" t="s">
        <v>365</v>
      </c>
      <c r="G79" s="7" t="s">
        <v>376</v>
      </c>
      <c r="H79" s="7" t="s">
        <v>1259</v>
      </c>
      <c r="I79" s="7" t="s">
        <v>367</v>
      </c>
      <c r="J79" s="7" t="s">
        <v>368</v>
      </c>
      <c r="K79" s="9" t="s">
        <v>369</v>
      </c>
      <c r="L79" s="10" t="s">
        <v>689</v>
      </c>
      <c r="M79" s="10" t="s">
        <v>1260</v>
      </c>
      <c r="N79" s="8" t="s">
        <v>676</v>
      </c>
      <c r="O79" s="9" t="s">
        <v>672</v>
      </c>
      <c r="P79" s="9" t="s">
        <v>673</v>
      </c>
      <c r="Q79" s="11" t="s">
        <v>1261</v>
      </c>
      <c r="R79" s="9" t="s">
        <v>1262</v>
      </c>
      <c r="S79" s="11" t="s">
        <v>1263</v>
      </c>
      <c r="T79" s="11" t="s">
        <v>1264</v>
      </c>
      <c r="U79" s="11" t="s">
        <v>1265</v>
      </c>
      <c r="V79" s="7">
        <v>116.33</v>
      </c>
      <c r="W79" s="7">
        <v>1</v>
      </c>
      <c r="X79" s="13">
        <v>77.9</v>
      </c>
      <c r="Y79" s="7">
        <v>2</v>
      </c>
      <c r="Z79" s="7">
        <f t="shared" si="2"/>
        <v>68.0325</v>
      </c>
      <c r="AA79" s="7">
        <v>2</v>
      </c>
      <c r="AB79" s="6">
        <v>1</v>
      </c>
      <c r="AC79" s="8" t="s">
        <v>453</v>
      </c>
    </row>
    <row r="80" spans="1:29" s="12" customFormat="1" ht="28.5" customHeight="1" thickBot="1">
      <c r="A80" s="18">
        <v>77</v>
      </c>
      <c r="B80" s="25" t="s">
        <v>1272</v>
      </c>
      <c r="C80" s="25" t="s">
        <v>1278</v>
      </c>
      <c r="D80" s="26" t="s">
        <v>1273</v>
      </c>
      <c r="E80" s="25" t="s">
        <v>364</v>
      </c>
      <c r="F80" s="25" t="s">
        <v>365</v>
      </c>
      <c r="G80" s="25" t="s">
        <v>441</v>
      </c>
      <c r="H80" s="25" t="s">
        <v>1274</v>
      </c>
      <c r="I80" s="25" t="s">
        <v>367</v>
      </c>
      <c r="J80" s="25" t="s">
        <v>368</v>
      </c>
      <c r="K80" s="27" t="s">
        <v>369</v>
      </c>
      <c r="L80" s="28" t="s">
        <v>689</v>
      </c>
      <c r="M80" s="28" t="s">
        <v>371</v>
      </c>
      <c r="N80" s="26" t="s">
        <v>550</v>
      </c>
      <c r="O80" s="27" t="s">
        <v>380</v>
      </c>
      <c r="P80" s="27" t="s">
        <v>673</v>
      </c>
      <c r="Q80" s="29" t="s">
        <v>1275</v>
      </c>
      <c r="R80" s="27" t="s">
        <v>1276</v>
      </c>
      <c r="S80" s="29" t="s">
        <v>1277</v>
      </c>
      <c r="T80" s="29" t="s">
        <v>1264</v>
      </c>
      <c r="U80" s="29" t="s">
        <v>1265</v>
      </c>
      <c r="V80" s="25">
        <v>112</v>
      </c>
      <c r="W80" s="25">
        <v>3</v>
      </c>
      <c r="X80" s="30">
        <v>74.43</v>
      </c>
      <c r="Y80" s="25">
        <v>3</v>
      </c>
      <c r="Z80" s="25">
        <f t="shared" si="2"/>
        <v>65.215</v>
      </c>
      <c r="AA80" s="25">
        <v>3</v>
      </c>
      <c r="AB80" s="31">
        <v>1</v>
      </c>
      <c r="AC80" s="26"/>
    </row>
    <row r="81" spans="1:29" s="12" customFormat="1" ht="28.5" customHeight="1">
      <c r="A81" s="18">
        <v>78</v>
      </c>
      <c r="B81" s="18" t="s">
        <v>1279</v>
      </c>
      <c r="C81" s="18" t="s">
        <v>1286</v>
      </c>
      <c r="D81" s="19" t="s">
        <v>1280</v>
      </c>
      <c r="E81" s="18" t="s">
        <v>381</v>
      </c>
      <c r="F81" s="18" t="s">
        <v>365</v>
      </c>
      <c r="G81" s="18" t="s">
        <v>366</v>
      </c>
      <c r="H81" s="18" t="s">
        <v>1281</v>
      </c>
      <c r="I81" s="18" t="s">
        <v>670</v>
      </c>
      <c r="J81" s="18" t="s">
        <v>368</v>
      </c>
      <c r="K81" s="20" t="s">
        <v>369</v>
      </c>
      <c r="L81" s="21" t="s">
        <v>649</v>
      </c>
      <c r="M81" s="21" t="s">
        <v>686</v>
      </c>
      <c r="N81" s="19" t="s">
        <v>374</v>
      </c>
      <c r="O81" s="20" t="s">
        <v>668</v>
      </c>
      <c r="P81" s="20" t="s">
        <v>673</v>
      </c>
      <c r="Q81" s="22" t="s">
        <v>1282</v>
      </c>
      <c r="R81" s="20" t="s">
        <v>1283</v>
      </c>
      <c r="S81" s="22" t="s">
        <v>1284</v>
      </c>
      <c r="T81" s="22" t="s">
        <v>1264</v>
      </c>
      <c r="U81" s="22" t="s">
        <v>1285</v>
      </c>
      <c r="V81" s="18">
        <v>120</v>
      </c>
      <c r="W81" s="18">
        <v>1</v>
      </c>
      <c r="X81" s="23">
        <v>77.53</v>
      </c>
      <c r="Y81" s="18">
        <v>1</v>
      </c>
      <c r="Z81" s="18">
        <f t="shared" si="2"/>
        <v>68.765</v>
      </c>
      <c r="AA81" s="18">
        <v>1</v>
      </c>
      <c r="AB81" s="24">
        <v>1</v>
      </c>
      <c r="AC81" s="19" t="s">
        <v>453</v>
      </c>
    </row>
    <row r="82" spans="1:29" s="12" customFormat="1" ht="28.5" customHeight="1">
      <c r="A82" s="18">
        <v>79</v>
      </c>
      <c r="B82" s="7" t="s">
        <v>1294</v>
      </c>
      <c r="C82" s="7" t="s">
        <v>1300</v>
      </c>
      <c r="D82" s="8" t="s">
        <v>1295</v>
      </c>
      <c r="E82" s="7" t="s">
        <v>381</v>
      </c>
      <c r="F82" s="7" t="s">
        <v>365</v>
      </c>
      <c r="G82" s="7" t="s">
        <v>366</v>
      </c>
      <c r="H82" s="7" t="s">
        <v>1296</v>
      </c>
      <c r="I82" s="7" t="s">
        <v>670</v>
      </c>
      <c r="J82" s="7" t="s">
        <v>368</v>
      </c>
      <c r="K82" s="9" t="s">
        <v>374</v>
      </c>
      <c r="L82" s="10" t="s">
        <v>549</v>
      </c>
      <c r="M82" s="10" t="s">
        <v>371</v>
      </c>
      <c r="N82" s="8" t="s">
        <v>374</v>
      </c>
      <c r="O82" s="9" t="s">
        <v>668</v>
      </c>
      <c r="P82" s="9" t="s">
        <v>673</v>
      </c>
      <c r="Q82" s="11" t="s">
        <v>1297</v>
      </c>
      <c r="R82" s="9" t="s">
        <v>1298</v>
      </c>
      <c r="S82" s="11" t="s">
        <v>1299</v>
      </c>
      <c r="T82" s="11" t="s">
        <v>1264</v>
      </c>
      <c r="U82" s="11" t="s">
        <v>1285</v>
      </c>
      <c r="V82" s="7">
        <v>118.33</v>
      </c>
      <c r="W82" s="7">
        <v>3</v>
      </c>
      <c r="X82" s="13">
        <v>76.83</v>
      </c>
      <c r="Y82" s="7">
        <v>2</v>
      </c>
      <c r="Z82" s="7">
        <f t="shared" si="2"/>
        <v>67.9975</v>
      </c>
      <c r="AA82" s="7">
        <v>2</v>
      </c>
      <c r="AB82" s="6">
        <v>1</v>
      </c>
      <c r="AC82" s="8" t="s">
        <v>453</v>
      </c>
    </row>
    <row r="83" spans="1:29" s="12" customFormat="1" ht="28.5" customHeight="1" thickBot="1">
      <c r="A83" s="18">
        <v>80</v>
      </c>
      <c r="B83" s="25" t="s">
        <v>1287</v>
      </c>
      <c r="C83" s="25" t="s">
        <v>1293</v>
      </c>
      <c r="D83" s="26" t="s">
        <v>1288</v>
      </c>
      <c r="E83" s="25" t="s">
        <v>381</v>
      </c>
      <c r="F83" s="25" t="s">
        <v>365</v>
      </c>
      <c r="G83" s="25" t="s">
        <v>366</v>
      </c>
      <c r="H83" s="25" t="s">
        <v>1289</v>
      </c>
      <c r="I83" s="25" t="s">
        <v>670</v>
      </c>
      <c r="J83" s="25" t="s">
        <v>368</v>
      </c>
      <c r="K83" s="27" t="s">
        <v>369</v>
      </c>
      <c r="L83" s="28" t="s">
        <v>528</v>
      </c>
      <c r="M83" s="28" t="s">
        <v>676</v>
      </c>
      <c r="N83" s="26" t="s">
        <v>676</v>
      </c>
      <c r="O83" s="27" t="s">
        <v>668</v>
      </c>
      <c r="P83" s="27" t="s">
        <v>673</v>
      </c>
      <c r="Q83" s="29" t="s">
        <v>1290</v>
      </c>
      <c r="R83" s="27" t="s">
        <v>1291</v>
      </c>
      <c r="S83" s="29" t="s">
        <v>1292</v>
      </c>
      <c r="T83" s="29" t="s">
        <v>1264</v>
      </c>
      <c r="U83" s="29" t="s">
        <v>1285</v>
      </c>
      <c r="V83" s="25">
        <v>119.33</v>
      </c>
      <c r="W83" s="25">
        <v>2</v>
      </c>
      <c r="X83" s="30">
        <v>72.45</v>
      </c>
      <c r="Y83" s="25">
        <v>3</v>
      </c>
      <c r="Z83" s="25">
        <f t="shared" si="2"/>
        <v>66.0575</v>
      </c>
      <c r="AA83" s="25">
        <v>3</v>
      </c>
      <c r="AB83" s="31">
        <v>1</v>
      </c>
      <c r="AC83" s="26"/>
    </row>
    <row r="84" spans="1:29" s="12" customFormat="1" ht="28.5" customHeight="1">
      <c r="A84" s="18">
        <v>81</v>
      </c>
      <c r="B84" s="18" t="s">
        <v>1321</v>
      </c>
      <c r="C84" s="18" t="s">
        <v>1327</v>
      </c>
      <c r="D84" s="19" t="s">
        <v>1322</v>
      </c>
      <c r="E84" s="18" t="s">
        <v>381</v>
      </c>
      <c r="F84" s="18" t="s">
        <v>557</v>
      </c>
      <c r="G84" s="18" t="s">
        <v>376</v>
      </c>
      <c r="H84" s="18" t="s">
        <v>1323</v>
      </c>
      <c r="I84" s="18" t="s">
        <v>367</v>
      </c>
      <c r="J84" s="18" t="s">
        <v>368</v>
      </c>
      <c r="K84" s="20" t="s">
        <v>369</v>
      </c>
      <c r="L84" s="21" t="s">
        <v>662</v>
      </c>
      <c r="M84" s="21" t="s">
        <v>676</v>
      </c>
      <c r="N84" s="19" t="s">
        <v>676</v>
      </c>
      <c r="O84" s="20" t="s">
        <v>674</v>
      </c>
      <c r="P84" s="20" t="s">
        <v>373</v>
      </c>
      <c r="Q84" s="22" t="s">
        <v>1324</v>
      </c>
      <c r="R84" s="20" t="s">
        <v>1325</v>
      </c>
      <c r="S84" s="22" t="s">
        <v>1326</v>
      </c>
      <c r="T84" s="22" t="s">
        <v>1306</v>
      </c>
      <c r="U84" s="22" t="s">
        <v>1307</v>
      </c>
      <c r="V84" s="18">
        <v>124.5</v>
      </c>
      <c r="W84" s="18">
        <v>3</v>
      </c>
      <c r="X84" s="23">
        <v>80.55</v>
      </c>
      <c r="Y84" s="18">
        <v>1</v>
      </c>
      <c r="Z84" s="18">
        <f t="shared" si="2"/>
        <v>71.4</v>
      </c>
      <c r="AA84" s="18">
        <v>1</v>
      </c>
      <c r="AB84" s="24">
        <v>1</v>
      </c>
      <c r="AC84" s="19" t="s">
        <v>453</v>
      </c>
    </row>
    <row r="85" spans="1:29" s="12" customFormat="1" ht="28.5" customHeight="1">
      <c r="A85" s="18">
        <v>82</v>
      </c>
      <c r="B85" s="7" t="s">
        <v>1309</v>
      </c>
      <c r="C85" s="7" t="s">
        <v>1314</v>
      </c>
      <c r="D85" s="8" t="s">
        <v>1310</v>
      </c>
      <c r="E85" s="7" t="s">
        <v>364</v>
      </c>
      <c r="F85" s="7" t="s">
        <v>365</v>
      </c>
      <c r="G85" s="7" t="s">
        <v>376</v>
      </c>
      <c r="H85" s="7" t="s">
        <v>1311</v>
      </c>
      <c r="I85" s="7" t="s">
        <v>367</v>
      </c>
      <c r="J85" s="7" t="s">
        <v>368</v>
      </c>
      <c r="K85" s="9" t="s">
        <v>369</v>
      </c>
      <c r="L85" s="10" t="s">
        <v>688</v>
      </c>
      <c r="M85" s="10" t="s">
        <v>379</v>
      </c>
      <c r="N85" s="8" t="s">
        <v>379</v>
      </c>
      <c r="O85" s="9" t="s">
        <v>380</v>
      </c>
      <c r="P85" s="9" t="s">
        <v>373</v>
      </c>
      <c r="Q85" s="11" t="s">
        <v>1312</v>
      </c>
      <c r="R85" s="9" t="s">
        <v>1313</v>
      </c>
      <c r="S85" s="11" t="s">
        <v>374</v>
      </c>
      <c r="T85" s="11" t="s">
        <v>1306</v>
      </c>
      <c r="U85" s="11" t="s">
        <v>1307</v>
      </c>
      <c r="V85" s="7">
        <v>127.17</v>
      </c>
      <c r="W85" s="7">
        <v>2</v>
      </c>
      <c r="X85" s="13">
        <v>76.5</v>
      </c>
      <c r="Y85" s="7">
        <v>2</v>
      </c>
      <c r="Z85" s="7">
        <f t="shared" si="2"/>
        <v>70.0425</v>
      </c>
      <c r="AA85" s="7">
        <v>2</v>
      </c>
      <c r="AB85" s="6">
        <v>1</v>
      </c>
      <c r="AC85" s="8" t="s">
        <v>453</v>
      </c>
    </row>
    <row r="86" spans="1:29" s="12" customFormat="1" ht="28.5" customHeight="1">
      <c r="A86" s="18">
        <v>83</v>
      </c>
      <c r="B86" s="7" t="s">
        <v>1301</v>
      </c>
      <c r="C86" s="7" t="s">
        <v>1308</v>
      </c>
      <c r="D86" s="8" t="s">
        <v>1302</v>
      </c>
      <c r="E86" s="7" t="s">
        <v>381</v>
      </c>
      <c r="F86" s="7" t="s">
        <v>365</v>
      </c>
      <c r="G86" s="7" t="s">
        <v>376</v>
      </c>
      <c r="H86" s="7" t="s">
        <v>469</v>
      </c>
      <c r="I86" s="7" t="s">
        <v>367</v>
      </c>
      <c r="J86" s="7" t="s">
        <v>368</v>
      </c>
      <c r="K86" s="9" t="s">
        <v>369</v>
      </c>
      <c r="L86" s="10" t="s">
        <v>688</v>
      </c>
      <c r="M86" s="10" t="s">
        <v>371</v>
      </c>
      <c r="N86" s="8" t="s">
        <v>371</v>
      </c>
      <c r="O86" s="9" t="s">
        <v>672</v>
      </c>
      <c r="P86" s="9" t="s">
        <v>673</v>
      </c>
      <c r="Q86" s="11" t="s">
        <v>1303</v>
      </c>
      <c r="R86" s="9" t="s">
        <v>1304</v>
      </c>
      <c r="S86" s="11" t="s">
        <v>1305</v>
      </c>
      <c r="T86" s="11" t="s">
        <v>1306</v>
      </c>
      <c r="U86" s="11" t="s">
        <v>1307</v>
      </c>
      <c r="V86" s="7">
        <v>130.83</v>
      </c>
      <c r="W86" s="7">
        <v>1</v>
      </c>
      <c r="X86" s="13">
        <v>73.42</v>
      </c>
      <c r="Y86" s="7">
        <v>4</v>
      </c>
      <c r="Z86" s="7">
        <f t="shared" si="2"/>
        <v>69.4175</v>
      </c>
      <c r="AA86" s="7">
        <v>3</v>
      </c>
      <c r="AB86" s="6">
        <v>1</v>
      </c>
      <c r="AC86" s="8"/>
    </row>
    <row r="87" spans="1:29" s="12" customFormat="1" ht="28.5" customHeight="1" thickBot="1">
      <c r="A87" s="18">
        <v>84</v>
      </c>
      <c r="B87" s="25" t="s">
        <v>1315</v>
      </c>
      <c r="C87" s="25" t="s">
        <v>1320</v>
      </c>
      <c r="D87" s="26" t="s">
        <v>1316</v>
      </c>
      <c r="E87" s="25" t="s">
        <v>381</v>
      </c>
      <c r="F87" s="25" t="s">
        <v>365</v>
      </c>
      <c r="G87" s="25" t="s">
        <v>366</v>
      </c>
      <c r="H87" s="25" t="s">
        <v>188</v>
      </c>
      <c r="I87" s="25" t="s">
        <v>367</v>
      </c>
      <c r="J87" s="25" t="s">
        <v>368</v>
      </c>
      <c r="K87" s="27" t="s">
        <v>369</v>
      </c>
      <c r="L87" s="28" t="s">
        <v>688</v>
      </c>
      <c r="M87" s="28" t="s">
        <v>371</v>
      </c>
      <c r="N87" s="26" t="s">
        <v>371</v>
      </c>
      <c r="O87" s="27" t="s">
        <v>674</v>
      </c>
      <c r="P87" s="27" t="s">
        <v>373</v>
      </c>
      <c r="Q87" s="29" t="s">
        <v>1317</v>
      </c>
      <c r="R87" s="27" t="s">
        <v>1318</v>
      </c>
      <c r="S87" s="29" t="s">
        <v>1319</v>
      </c>
      <c r="T87" s="29" t="s">
        <v>1306</v>
      </c>
      <c r="U87" s="29" t="s">
        <v>1307</v>
      </c>
      <c r="V87" s="25">
        <v>124.5</v>
      </c>
      <c r="W87" s="25">
        <v>3</v>
      </c>
      <c r="X87" s="30">
        <v>76.21</v>
      </c>
      <c r="Y87" s="25">
        <v>3</v>
      </c>
      <c r="Z87" s="25">
        <f t="shared" si="2"/>
        <v>69.22999999999999</v>
      </c>
      <c r="AA87" s="25">
        <v>4</v>
      </c>
      <c r="AB87" s="31">
        <v>1</v>
      </c>
      <c r="AC87" s="26"/>
    </row>
    <row r="88" spans="1:29" s="12" customFormat="1" ht="28.5" customHeight="1">
      <c r="A88" s="18">
        <v>85</v>
      </c>
      <c r="B88" s="18" t="s">
        <v>1335</v>
      </c>
      <c r="C88" s="18" t="s">
        <v>1341</v>
      </c>
      <c r="D88" s="19" t="s">
        <v>1336</v>
      </c>
      <c r="E88" s="18" t="s">
        <v>381</v>
      </c>
      <c r="F88" s="18" t="s">
        <v>365</v>
      </c>
      <c r="G88" s="18" t="s">
        <v>366</v>
      </c>
      <c r="H88" s="18" t="s">
        <v>1337</v>
      </c>
      <c r="I88" s="18" t="s">
        <v>367</v>
      </c>
      <c r="J88" s="18" t="s">
        <v>368</v>
      </c>
      <c r="K88" s="20" t="s">
        <v>369</v>
      </c>
      <c r="L88" s="21" t="s">
        <v>691</v>
      </c>
      <c r="M88" s="21" t="s">
        <v>371</v>
      </c>
      <c r="N88" s="19" t="s">
        <v>371</v>
      </c>
      <c r="O88" s="20" t="s">
        <v>372</v>
      </c>
      <c r="P88" s="20" t="s">
        <v>673</v>
      </c>
      <c r="Q88" s="22" t="s">
        <v>1338</v>
      </c>
      <c r="R88" s="20" t="s">
        <v>1339</v>
      </c>
      <c r="S88" s="22" t="s">
        <v>1340</v>
      </c>
      <c r="T88" s="22" t="s">
        <v>1306</v>
      </c>
      <c r="U88" s="22" t="s">
        <v>688</v>
      </c>
      <c r="V88" s="18">
        <v>124.5</v>
      </c>
      <c r="W88" s="18">
        <v>3</v>
      </c>
      <c r="X88" s="23">
        <v>78.05</v>
      </c>
      <c r="Y88" s="18">
        <v>1</v>
      </c>
      <c r="Z88" s="18">
        <f t="shared" si="2"/>
        <v>70.15</v>
      </c>
      <c r="AA88" s="18">
        <v>1</v>
      </c>
      <c r="AB88" s="24">
        <v>1</v>
      </c>
      <c r="AC88" s="19" t="s">
        <v>453</v>
      </c>
    </row>
    <row r="89" spans="1:29" s="12" customFormat="1" ht="28.5" customHeight="1">
      <c r="A89" s="18">
        <v>86</v>
      </c>
      <c r="B89" s="7" t="s">
        <v>1328</v>
      </c>
      <c r="C89" s="7" t="s">
        <v>1334</v>
      </c>
      <c r="D89" s="8" t="s">
        <v>1329</v>
      </c>
      <c r="E89" s="7" t="s">
        <v>381</v>
      </c>
      <c r="F89" s="7" t="s">
        <v>365</v>
      </c>
      <c r="G89" s="7" t="s">
        <v>376</v>
      </c>
      <c r="H89" s="7" t="s">
        <v>1330</v>
      </c>
      <c r="I89" s="7" t="s">
        <v>367</v>
      </c>
      <c r="J89" s="7" t="s">
        <v>368</v>
      </c>
      <c r="K89" s="9" t="s">
        <v>369</v>
      </c>
      <c r="L89" s="10" t="s">
        <v>1661</v>
      </c>
      <c r="M89" s="10" t="s">
        <v>682</v>
      </c>
      <c r="N89" s="8" t="s">
        <v>436</v>
      </c>
      <c r="O89" s="9" t="s">
        <v>378</v>
      </c>
      <c r="P89" s="9" t="s">
        <v>373</v>
      </c>
      <c r="Q89" s="11" t="s">
        <v>1331</v>
      </c>
      <c r="R89" s="9" t="s">
        <v>1332</v>
      </c>
      <c r="S89" s="11" t="s">
        <v>1333</v>
      </c>
      <c r="T89" s="11" t="s">
        <v>1306</v>
      </c>
      <c r="U89" s="11" t="s">
        <v>688</v>
      </c>
      <c r="V89" s="7">
        <v>125.17</v>
      </c>
      <c r="W89" s="7">
        <v>2</v>
      </c>
      <c r="X89" s="13">
        <v>75.11</v>
      </c>
      <c r="Y89" s="7">
        <v>2</v>
      </c>
      <c r="Z89" s="7">
        <f t="shared" si="2"/>
        <v>68.8475</v>
      </c>
      <c r="AA89" s="7">
        <v>2</v>
      </c>
      <c r="AB89" s="6">
        <v>1</v>
      </c>
      <c r="AC89" s="8" t="s">
        <v>453</v>
      </c>
    </row>
    <row r="90" spans="1:29" s="12" customFormat="1" ht="28.5" customHeight="1">
      <c r="A90" s="18">
        <v>87</v>
      </c>
      <c r="B90" s="18" t="s">
        <v>1053</v>
      </c>
      <c r="C90" s="18" t="s">
        <v>1058</v>
      </c>
      <c r="D90" s="19" t="s">
        <v>1054</v>
      </c>
      <c r="E90" s="18" t="s">
        <v>364</v>
      </c>
      <c r="F90" s="18" t="s">
        <v>365</v>
      </c>
      <c r="G90" s="18" t="s">
        <v>669</v>
      </c>
      <c r="H90" s="18" t="s">
        <v>1055</v>
      </c>
      <c r="I90" s="18" t="s">
        <v>367</v>
      </c>
      <c r="J90" s="18" t="s">
        <v>631</v>
      </c>
      <c r="K90" s="20" t="s">
        <v>374</v>
      </c>
      <c r="L90" s="21" t="s">
        <v>549</v>
      </c>
      <c r="M90" s="21" t="s">
        <v>671</v>
      </c>
      <c r="N90" s="19" t="s">
        <v>671</v>
      </c>
      <c r="O90" s="20" t="s">
        <v>672</v>
      </c>
      <c r="P90" s="20" t="s">
        <v>673</v>
      </c>
      <c r="Q90" s="22" t="s">
        <v>374</v>
      </c>
      <c r="R90" s="20" t="s">
        <v>1056</v>
      </c>
      <c r="S90" s="22" t="s">
        <v>1057</v>
      </c>
      <c r="T90" s="22" t="s">
        <v>1306</v>
      </c>
      <c r="U90" s="22" t="s">
        <v>465</v>
      </c>
      <c r="V90" s="18">
        <v>119</v>
      </c>
      <c r="W90" s="18">
        <v>1</v>
      </c>
      <c r="X90" s="23">
        <v>74.89</v>
      </c>
      <c r="Y90" s="18">
        <v>2</v>
      </c>
      <c r="Z90" s="18">
        <f aca="true" t="shared" si="3" ref="Z90:Z121">V90/4+X90/2</f>
        <v>67.195</v>
      </c>
      <c r="AA90" s="18">
        <v>1</v>
      </c>
      <c r="AB90" s="24">
        <v>1</v>
      </c>
      <c r="AC90" s="19" t="s">
        <v>453</v>
      </c>
    </row>
    <row r="91" spans="1:29" s="12" customFormat="1" ht="28.5" customHeight="1">
      <c r="A91" s="18">
        <v>88</v>
      </c>
      <c r="B91" s="7" t="s">
        <v>1066</v>
      </c>
      <c r="C91" s="7" t="s">
        <v>1072</v>
      </c>
      <c r="D91" s="8" t="s">
        <v>1067</v>
      </c>
      <c r="E91" s="7" t="s">
        <v>381</v>
      </c>
      <c r="F91" s="7" t="s">
        <v>365</v>
      </c>
      <c r="G91" s="7" t="s">
        <v>441</v>
      </c>
      <c r="H91" s="7" t="s">
        <v>1068</v>
      </c>
      <c r="I91" s="7" t="s">
        <v>670</v>
      </c>
      <c r="J91" s="7" t="s">
        <v>368</v>
      </c>
      <c r="K91" s="9" t="s">
        <v>369</v>
      </c>
      <c r="L91" s="10" t="s">
        <v>465</v>
      </c>
      <c r="M91" s="10" t="s">
        <v>371</v>
      </c>
      <c r="N91" s="8" t="s">
        <v>374</v>
      </c>
      <c r="O91" s="9" t="s">
        <v>672</v>
      </c>
      <c r="P91" s="9" t="s">
        <v>673</v>
      </c>
      <c r="Q91" s="11" t="s">
        <v>1069</v>
      </c>
      <c r="R91" s="9" t="s">
        <v>1070</v>
      </c>
      <c r="S91" s="11" t="s">
        <v>1071</v>
      </c>
      <c r="T91" s="11" t="s">
        <v>1306</v>
      </c>
      <c r="U91" s="11" t="s">
        <v>465</v>
      </c>
      <c r="V91" s="7">
        <v>113</v>
      </c>
      <c r="W91" s="7">
        <v>3</v>
      </c>
      <c r="X91" s="13">
        <v>74.9</v>
      </c>
      <c r="Y91" s="7">
        <v>1</v>
      </c>
      <c r="Z91" s="7">
        <f t="shared" si="3"/>
        <v>65.7</v>
      </c>
      <c r="AA91" s="7">
        <v>2</v>
      </c>
      <c r="AB91" s="6">
        <v>1</v>
      </c>
      <c r="AC91" s="8" t="s">
        <v>453</v>
      </c>
    </row>
    <row r="92" spans="1:29" s="12" customFormat="1" ht="28.5" customHeight="1" thickBot="1">
      <c r="A92" s="18">
        <v>89</v>
      </c>
      <c r="B92" s="25" t="s">
        <v>1059</v>
      </c>
      <c r="C92" s="25" t="s">
        <v>1065</v>
      </c>
      <c r="D92" s="26" t="s">
        <v>1060</v>
      </c>
      <c r="E92" s="25" t="s">
        <v>381</v>
      </c>
      <c r="F92" s="25" t="s">
        <v>365</v>
      </c>
      <c r="G92" s="25" t="s">
        <v>441</v>
      </c>
      <c r="H92" s="25" t="s">
        <v>1061</v>
      </c>
      <c r="I92" s="25" t="s">
        <v>670</v>
      </c>
      <c r="J92" s="25" t="s">
        <v>631</v>
      </c>
      <c r="K92" s="27" t="s">
        <v>374</v>
      </c>
      <c r="L92" s="28" t="s">
        <v>549</v>
      </c>
      <c r="M92" s="28" t="s">
        <v>371</v>
      </c>
      <c r="N92" s="26" t="s">
        <v>374</v>
      </c>
      <c r="O92" s="27" t="s">
        <v>380</v>
      </c>
      <c r="P92" s="27" t="s">
        <v>673</v>
      </c>
      <c r="Q92" s="29" t="s">
        <v>1062</v>
      </c>
      <c r="R92" s="27" t="s">
        <v>1063</v>
      </c>
      <c r="S92" s="29" t="s">
        <v>1064</v>
      </c>
      <c r="T92" s="29" t="s">
        <v>1306</v>
      </c>
      <c r="U92" s="29" t="s">
        <v>465</v>
      </c>
      <c r="V92" s="25">
        <v>115</v>
      </c>
      <c r="W92" s="25">
        <v>2</v>
      </c>
      <c r="X92" s="30">
        <v>73.66</v>
      </c>
      <c r="Y92" s="25">
        <v>3</v>
      </c>
      <c r="Z92" s="25">
        <f t="shared" si="3"/>
        <v>65.58</v>
      </c>
      <c r="AA92" s="25">
        <v>3</v>
      </c>
      <c r="AB92" s="31">
        <v>1</v>
      </c>
      <c r="AC92" s="26"/>
    </row>
    <row r="93" spans="1:29" s="12" customFormat="1" ht="28.5" customHeight="1">
      <c r="A93" s="18">
        <v>90</v>
      </c>
      <c r="B93" s="18" t="s">
        <v>1074</v>
      </c>
      <c r="C93" s="18" t="s">
        <v>1079</v>
      </c>
      <c r="D93" s="19" t="s">
        <v>1075</v>
      </c>
      <c r="E93" s="18" t="s">
        <v>381</v>
      </c>
      <c r="F93" s="18" t="s">
        <v>365</v>
      </c>
      <c r="G93" s="18" t="s">
        <v>366</v>
      </c>
      <c r="H93" s="18" t="s">
        <v>211</v>
      </c>
      <c r="I93" s="18" t="s">
        <v>367</v>
      </c>
      <c r="J93" s="18" t="s">
        <v>368</v>
      </c>
      <c r="K93" s="20" t="s">
        <v>369</v>
      </c>
      <c r="L93" s="21" t="s">
        <v>465</v>
      </c>
      <c r="M93" s="21" t="s">
        <v>371</v>
      </c>
      <c r="N93" s="19" t="s">
        <v>371</v>
      </c>
      <c r="O93" s="20" t="s">
        <v>668</v>
      </c>
      <c r="P93" s="20" t="s">
        <v>673</v>
      </c>
      <c r="Q93" s="22" t="s">
        <v>1076</v>
      </c>
      <c r="R93" s="20" t="s">
        <v>1076</v>
      </c>
      <c r="S93" s="22" t="s">
        <v>1077</v>
      </c>
      <c r="T93" s="22" t="s">
        <v>1078</v>
      </c>
      <c r="U93" s="22" t="s">
        <v>465</v>
      </c>
      <c r="V93" s="18">
        <v>145.67</v>
      </c>
      <c r="W93" s="18">
        <v>1</v>
      </c>
      <c r="X93" s="23">
        <v>78.75</v>
      </c>
      <c r="Y93" s="18">
        <v>4</v>
      </c>
      <c r="Z93" s="18">
        <f t="shared" si="3"/>
        <v>75.79249999999999</v>
      </c>
      <c r="AA93" s="18">
        <v>1</v>
      </c>
      <c r="AB93" s="24">
        <v>2</v>
      </c>
      <c r="AC93" s="19" t="s">
        <v>453</v>
      </c>
    </row>
    <row r="94" spans="1:29" s="12" customFormat="1" ht="28.5" customHeight="1">
      <c r="A94" s="18">
        <v>91</v>
      </c>
      <c r="B94" s="7" t="s">
        <v>1080</v>
      </c>
      <c r="C94" s="7" t="s">
        <v>1627</v>
      </c>
      <c r="D94" s="8" t="s">
        <v>1081</v>
      </c>
      <c r="E94" s="7" t="s">
        <v>381</v>
      </c>
      <c r="F94" s="7" t="s">
        <v>365</v>
      </c>
      <c r="G94" s="7" t="s">
        <v>441</v>
      </c>
      <c r="H94" s="7" t="s">
        <v>1082</v>
      </c>
      <c r="I94" s="7" t="s">
        <v>670</v>
      </c>
      <c r="J94" s="7" t="s">
        <v>368</v>
      </c>
      <c r="K94" s="9" t="s">
        <v>374</v>
      </c>
      <c r="L94" s="10" t="s">
        <v>549</v>
      </c>
      <c r="M94" s="10" t="s">
        <v>379</v>
      </c>
      <c r="N94" s="8" t="s">
        <v>699</v>
      </c>
      <c r="O94" s="9" t="s">
        <v>380</v>
      </c>
      <c r="P94" s="9" t="s">
        <v>673</v>
      </c>
      <c r="Q94" s="11" t="s">
        <v>1083</v>
      </c>
      <c r="R94" s="9" t="s">
        <v>1083</v>
      </c>
      <c r="S94" s="11" t="s">
        <v>1626</v>
      </c>
      <c r="T94" s="11" t="s">
        <v>1078</v>
      </c>
      <c r="U94" s="11" t="s">
        <v>465</v>
      </c>
      <c r="V94" s="7">
        <v>122.83</v>
      </c>
      <c r="W94" s="7">
        <v>2</v>
      </c>
      <c r="X94" s="13">
        <v>80.12</v>
      </c>
      <c r="Y94" s="7">
        <v>2</v>
      </c>
      <c r="Z94" s="7">
        <f t="shared" si="3"/>
        <v>70.7675</v>
      </c>
      <c r="AA94" s="7">
        <v>2</v>
      </c>
      <c r="AB94" s="6">
        <v>2</v>
      </c>
      <c r="AC94" s="8" t="s">
        <v>453</v>
      </c>
    </row>
    <row r="95" spans="1:29" s="12" customFormat="1" ht="28.5" customHeight="1">
      <c r="A95" s="18">
        <v>92</v>
      </c>
      <c r="B95" s="7" t="s">
        <v>1628</v>
      </c>
      <c r="C95" s="7" t="s">
        <v>1634</v>
      </c>
      <c r="D95" s="8" t="s">
        <v>1629</v>
      </c>
      <c r="E95" s="7" t="s">
        <v>381</v>
      </c>
      <c r="F95" s="7" t="s">
        <v>365</v>
      </c>
      <c r="G95" s="7" t="s">
        <v>366</v>
      </c>
      <c r="H95" s="7" t="s">
        <v>1630</v>
      </c>
      <c r="I95" s="7" t="s">
        <v>670</v>
      </c>
      <c r="J95" s="7" t="s">
        <v>368</v>
      </c>
      <c r="K95" s="9" t="s">
        <v>369</v>
      </c>
      <c r="L95" s="10" t="s">
        <v>549</v>
      </c>
      <c r="M95" s="10" t="s">
        <v>379</v>
      </c>
      <c r="N95" s="8" t="s">
        <v>379</v>
      </c>
      <c r="O95" s="9" t="s">
        <v>683</v>
      </c>
      <c r="P95" s="9" t="s">
        <v>673</v>
      </c>
      <c r="Q95" s="11" t="s">
        <v>1631</v>
      </c>
      <c r="R95" s="9" t="s">
        <v>1632</v>
      </c>
      <c r="S95" s="11" t="s">
        <v>1633</v>
      </c>
      <c r="T95" s="11" t="s">
        <v>1078</v>
      </c>
      <c r="U95" s="11" t="s">
        <v>465</v>
      </c>
      <c r="V95" s="7">
        <v>121.17</v>
      </c>
      <c r="W95" s="7">
        <v>3</v>
      </c>
      <c r="X95" s="13">
        <v>80.89</v>
      </c>
      <c r="Y95" s="7">
        <v>1</v>
      </c>
      <c r="Z95" s="7">
        <f t="shared" si="3"/>
        <v>70.7375</v>
      </c>
      <c r="AA95" s="7">
        <v>3</v>
      </c>
      <c r="AB95" s="6">
        <v>2</v>
      </c>
      <c r="AC95" s="8" t="s">
        <v>453</v>
      </c>
    </row>
    <row r="96" spans="1:29" s="12" customFormat="1" ht="28.5" customHeight="1">
      <c r="A96" s="18">
        <v>93</v>
      </c>
      <c r="B96" s="7" t="s">
        <v>1635</v>
      </c>
      <c r="C96" s="7" t="s">
        <v>1641</v>
      </c>
      <c r="D96" s="8" t="s">
        <v>1636</v>
      </c>
      <c r="E96" s="7" t="s">
        <v>381</v>
      </c>
      <c r="F96" s="7" t="s">
        <v>365</v>
      </c>
      <c r="G96" s="7" t="s">
        <v>376</v>
      </c>
      <c r="H96" s="7" t="s">
        <v>1637</v>
      </c>
      <c r="I96" s="7" t="s">
        <v>367</v>
      </c>
      <c r="J96" s="7" t="s">
        <v>368</v>
      </c>
      <c r="K96" s="9" t="s">
        <v>374</v>
      </c>
      <c r="L96" s="10" t="s">
        <v>549</v>
      </c>
      <c r="M96" s="10" t="s">
        <v>371</v>
      </c>
      <c r="N96" s="8" t="s">
        <v>374</v>
      </c>
      <c r="O96" s="9" t="s">
        <v>380</v>
      </c>
      <c r="P96" s="9" t="s">
        <v>673</v>
      </c>
      <c r="Q96" s="11" t="s">
        <v>1638</v>
      </c>
      <c r="R96" s="9" t="s">
        <v>1639</v>
      </c>
      <c r="S96" s="11" t="s">
        <v>1640</v>
      </c>
      <c r="T96" s="11" t="s">
        <v>1078</v>
      </c>
      <c r="U96" s="11" t="s">
        <v>465</v>
      </c>
      <c r="V96" s="7">
        <v>120.33</v>
      </c>
      <c r="W96" s="7">
        <v>4</v>
      </c>
      <c r="X96" s="13">
        <v>79.03</v>
      </c>
      <c r="Y96" s="7">
        <v>3</v>
      </c>
      <c r="Z96" s="7">
        <f t="shared" si="3"/>
        <v>69.5975</v>
      </c>
      <c r="AA96" s="7">
        <v>4</v>
      </c>
      <c r="AB96" s="6">
        <v>2</v>
      </c>
      <c r="AC96" s="8" t="s">
        <v>453</v>
      </c>
    </row>
    <row r="97" spans="1:29" s="12" customFormat="1" ht="28.5" customHeight="1">
      <c r="A97" s="18">
        <v>94</v>
      </c>
      <c r="B97" s="7" t="s">
        <v>1642</v>
      </c>
      <c r="C97" s="7" t="s">
        <v>1647</v>
      </c>
      <c r="D97" s="8" t="s">
        <v>1643</v>
      </c>
      <c r="E97" s="7" t="s">
        <v>381</v>
      </c>
      <c r="F97" s="7" t="s">
        <v>365</v>
      </c>
      <c r="G97" s="7" t="s">
        <v>366</v>
      </c>
      <c r="H97" s="7" t="s">
        <v>1644</v>
      </c>
      <c r="I97" s="7" t="s">
        <v>367</v>
      </c>
      <c r="J97" s="7" t="s">
        <v>368</v>
      </c>
      <c r="K97" s="9" t="s">
        <v>369</v>
      </c>
      <c r="L97" s="10" t="s">
        <v>549</v>
      </c>
      <c r="M97" s="10" t="s">
        <v>371</v>
      </c>
      <c r="N97" s="8" t="s">
        <v>371</v>
      </c>
      <c r="O97" s="9" t="s">
        <v>372</v>
      </c>
      <c r="P97" s="9" t="s">
        <v>673</v>
      </c>
      <c r="Q97" s="11" t="s">
        <v>1645</v>
      </c>
      <c r="R97" s="9" t="s">
        <v>1646</v>
      </c>
      <c r="S97" s="11" t="s">
        <v>1489</v>
      </c>
      <c r="T97" s="11" t="s">
        <v>1078</v>
      </c>
      <c r="U97" s="11" t="s">
        <v>465</v>
      </c>
      <c r="V97" s="7">
        <v>117</v>
      </c>
      <c r="W97" s="7">
        <v>5</v>
      </c>
      <c r="X97" s="13">
        <v>74.6</v>
      </c>
      <c r="Y97" s="7">
        <v>5</v>
      </c>
      <c r="Z97" s="7">
        <f t="shared" si="3"/>
        <v>66.55</v>
      </c>
      <c r="AA97" s="7">
        <v>5</v>
      </c>
      <c r="AB97" s="6">
        <v>2</v>
      </c>
      <c r="AC97" s="8"/>
    </row>
    <row r="98" spans="1:29" s="12" customFormat="1" ht="28.5" customHeight="1" thickBot="1">
      <c r="A98" s="18">
        <v>95</v>
      </c>
      <c r="B98" s="25" t="s">
        <v>1648</v>
      </c>
      <c r="C98" s="25" t="s">
        <v>1654</v>
      </c>
      <c r="D98" s="26" t="s">
        <v>1649</v>
      </c>
      <c r="E98" s="25" t="s">
        <v>364</v>
      </c>
      <c r="F98" s="25" t="s">
        <v>365</v>
      </c>
      <c r="G98" s="25" t="s">
        <v>376</v>
      </c>
      <c r="H98" s="25" t="s">
        <v>1650</v>
      </c>
      <c r="I98" s="25" t="s">
        <v>367</v>
      </c>
      <c r="J98" s="25" t="s">
        <v>368</v>
      </c>
      <c r="K98" s="27" t="s">
        <v>374</v>
      </c>
      <c r="L98" s="28" t="s">
        <v>549</v>
      </c>
      <c r="M98" s="28" t="s">
        <v>1651</v>
      </c>
      <c r="N98" s="26" t="s">
        <v>550</v>
      </c>
      <c r="O98" s="27" t="s">
        <v>372</v>
      </c>
      <c r="P98" s="27" t="s">
        <v>673</v>
      </c>
      <c r="Q98" s="29" t="s">
        <v>1652</v>
      </c>
      <c r="R98" s="27" t="s">
        <v>1652</v>
      </c>
      <c r="S98" s="29" t="s">
        <v>1653</v>
      </c>
      <c r="T98" s="29" t="s">
        <v>1078</v>
      </c>
      <c r="U98" s="29" t="s">
        <v>465</v>
      </c>
      <c r="V98" s="25">
        <v>115.5</v>
      </c>
      <c r="W98" s="25">
        <v>6</v>
      </c>
      <c r="X98" s="30">
        <v>74.21</v>
      </c>
      <c r="Y98" s="25">
        <v>6</v>
      </c>
      <c r="Z98" s="25">
        <f t="shared" si="3"/>
        <v>65.97999999999999</v>
      </c>
      <c r="AA98" s="25">
        <v>6</v>
      </c>
      <c r="AB98" s="31">
        <v>2</v>
      </c>
      <c r="AC98" s="26"/>
    </row>
    <row r="99" spans="1:29" s="12" customFormat="1" ht="28.5" customHeight="1">
      <c r="A99" s="18">
        <v>96</v>
      </c>
      <c r="B99" s="18" t="s">
        <v>1365</v>
      </c>
      <c r="C99" s="18" t="s">
        <v>1370</v>
      </c>
      <c r="D99" s="19" t="s">
        <v>1366</v>
      </c>
      <c r="E99" s="18" t="s">
        <v>364</v>
      </c>
      <c r="F99" s="18" t="s">
        <v>365</v>
      </c>
      <c r="G99" s="18" t="s">
        <v>441</v>
      </c>
      <c r="H99" s="18" t="s">
        <v>1367</v>
      </c>
      <c r="I99" s="18" t="s">
        <v>670</v>
      </c>
      <c r="J99" s="18" t="s">
        <v>368</v>
      </c>
      <c r="K99" s="20" t="s">
        <v>374</v>
      </c>
      <c r="L99" s="21" t="s">
        <v>370</v>
      </c>
      <c r="M99" s="21" t="s">
        <v>676</v>
      </c>
      <c r="N99" s="19" t="s">
        <v>374</v>
      </c>
      <c r="O99" s="20" t="s">
        <v>372</v>
      </c>
      <c r="P99" s="20" t="s">
        <v>673</v>
      </c>
      <c r="Q99" s="22" t="s">
        <v>1368</v>
      </c>
      <c r="R99" s="20" t="s">
        <v>1369</v>
      </c>
      <c r="S99" s="22" t="s">
        <v>530</v>
      </c>
      <c r="T99" s="22" t="s">
        <v>1078</v>
      </c>
      <c r="U99" s="22" t="s">
        <v>375</v>
      </c>
      <c r="V99" s="18">
        <v>117.33</v>
      </c>
      <c r="W99" s="18">
        <v>6</v>
      </c>
      <c r="X99" s="23">
        <v>81.76</v>
      </c>
      <c r="Y99" s="18">
        <v>1</v>
      </c>
      <c r="Z99" s="18">
        <f t="shared" si="3"/>
        <v>70.2125</v>
      </c>
      <c r="AA99" s="18">
        <v>1</v>
      </c>
      <c r="AB99" s="24">
        <v>2</v>
      </c>
      <c r="AC99" s="19" t="s">
        <v>453</v>
      </c>
    </row>
    <row r="100" spans="1:29" s="12" customFormat="1" ht="28.5" customHeight="1">
      <c r="A100" s="18">
        <v>97</v>
      </c>
      <c r="B100" s="7" t="s">
        <v>1344</v>
      </c>
      <c r="C100" s="7" t="s">
        <v>1350</v>
      </c>
      <c r="D100" s="8" t="s">
        <v>1345</v>
      </c>
      <c r="E100" s="7" t="s">
        <v>364</v>
      </c>
      <c r="F100" s="7" t="s">
        <v>365</v>
      </c>
      <c r="G100" s="7" t="s">
        <v>376</v>
      </c>
      <c r="H100" s="7" t="s">
        <v>1346</v>
      </c>
      <c r="I100" s="7" t="s">
        <v>367</v>
      </c>
      <c r="J100" s="7" t="s">
        <v>368</v>
      </c>
      <c r="K100" s="9" t="s">
        <v>369</v>
      </c>
      <c r="L100" s="10" t="s">
        <v>666</v>
      </c>
      <c r="M100" s="10" t="s">
        <v>525</v>
      </c>
      <c r="N100" s="8" t="s">
        <v>525</v>
      </c>
      <c r="O100" s="9" t="s">
        <v>372</v>
      </c>
      <c r="P100" s="9" t="s">
        <v>673</v>
      </c>
      <c r="Q100" s="11" t="s">
        <v>1347</v>
      </c>
      <c r="R100" s="9" t="s">
        <v>1348</v>
      </c>
      <c r="S100" s="11" t="s">
        <v>1349</v>
      </c>
      <c r="T100" s="11" t="s">
        <v>1078</v>
      </c>
      <c r="U100" s="11" t="s">
        <v>375</v>
      </c>
      <c r="V100" s="7">
        <v>122.83</v>
      </c>
      <c r="W100" s="7">
        <v>3</v>
      </c>
      <c r="X100" s="13">
        <v>78.2</v>
      </c>
      <c r="Y100" s="7">
        <v>2</v>
      </c>
      <c r="Z100" s="7">
        <f t="shared" si="3"/>
        <v>69.8075</v>
      </c>
      <c r="AA100" s="7">
        <v>2</v>
      </c>
      <c r="AB100" s="6">
        <v>2</v>
      </c>
      <c r="AC100" s="8" t="s">
        <v>453</v>
      </c>
    </row>
    <row r="101" spans="1:29" s="12" customFormat="1" ht="28.5" customHeight="1">
      <c r="A101" s="18">
        <v>98</v>
      </c>
      <c r="B101" s="7" t="s">
        <v>1655</v>
      </c>
      <c r="C101" s="7" t="s">
        <v>1343</v>
      </c>
      <c r="D101" s="8" t="s">
        <v>1656</v>
      </c>
      <c r="E101" s="7" t="s">
        <v>364</v>
      </c>
      <c r="F101" s="7" t="s">
        <v>365</v>
      </c>
      <c r="G101" s="7" t="s">
        <v>376</v>
      </c>
      <c r="H101" s="7" t="s">
        <v>1657</v>
      </c>
      <c r="I101" s="7" t="s">
        <v>670</v>
      </c>
      <c r="J101" s="7" t="s">
        <v>368</v>
      </c>
      <c r="K101" s="9" t="s">
        <v>369</v>
      </c>
      <c r="L101" s="10" t="s">
        <v>377</v>
      </c>
      <c r="M101" s="10" t="s">
        <v>371</v>
      </c>
      <c r="N101" s="8" t="s">
        <v>371</v>
      </c>
      <c r="O101" s="9" t="s">
        <v>372</v>
      </c>
      <c r="P101" s="9" t="s">
        <v>673</v>
      </c>
      <c r="Q101" s="11" t="s">
        <v>1658</v>
      </c>
      <c r="R101" s="9" t="s">
        <v>1659</v>
      </c>
      <c r="S101" s="11" t="s">
        <v>1660</v>
      </c>
      <c r="T101" s="11" t="s">
        <v>1078</v>
      </c>
      <c r="U101" s="11" t="s">
        <v>375</v>
      </c>
      <c r="V101" s="7">
        <v>129</v>
      </c>
      <c r="W101" s="7">
        <v>2</v>
      </c>
      <c r="X101" s="13">
        <v>74.6</v>
      </c>
      <c r="Y101" s="7">
        <v>3</v>
      </c>
      <c r="Z101" s="7">
        <f t="shared" si="3"/>
        <v>69.55</v>
      </c>
      <c r="AA101" s="7">
        <v>3</v>
      </c>
      <c r="AB101" s="6">
        <v>2</v>
      </c>
      <c r="AC101" s="8" t="s">
        <v>453</v>
      </c>
    </row>
    <row r="102" spans="1:29" s="12" customFormat="1" ht="28.5" customHeight="1">
      <c r="A102" s="18">
        <v>99</v>
      </c>
      <c r="B102" s="7" t="s">
        <v>1351</v>
      </c>
      <c r="C102" s="7" t="s">
        <v>1357</v>
      </c>
      <c r="D102" s="8" t="s">
        <v>1352</v>
      </c>
      <c r="E102" s="7" t="s">
        <v>364</v>
      </c>
      <c r="F102" s="7" t="s">
        <v>365</v>
      </c>
      <c r="G102" s="7" t="s">
        <v>376</v>
      </c>
      <c r="H102" s="7" t="s">
        <v>1353</v>
      </c>
      <c r="I102" s="7" t="s">
        <v>670</v>
      </c>
      <c r="J102" s="7" t="s">
        <v>368</v>
      </c>
      <c r="K102" s="9" t="s">
        <v>369</v>
      </c>
      <c r="L102" s="10" t="s">
        <v>370</v>
      </c>
      <c r="M102" s="10" t="s">
        <v>442</v>
      </c>
      <c r="N102" s="8" t="s">
        <v>374</v>
      </c>
      <c r="O102" s="9" t="s">
        <v>372</v>
      </c>
      <c r="P102" s="9" t="s">
        <v>673</v>
      </c>
      <c r="Q102" s="11" t="s">
        <v>1354</v>
      </c>
      <c r="R102" s="9" t="s">
        <v>1355</v>
      </c>
      <c r="S102" s="11" t="s">
        <v>1356</v>
      </c>
      <c r="T102" s="11" t="s">
        <v>1078</v>
      </c>
      <c r="U102" s="11" t="s">
        <v>375</v>
      </c>
      <c r="V102" s="7">
        <v>118.83</v>
      </c>
      <c r="W102" s="7">
        <v>4</v>
      </c>
      <c r="X102" s="13">
        <v>74.44</v>
      </c>
      <c r="Y102" s="7">
        <v>4</v>
      </c>
      <c r="Z102" s="7">
        <f t="shared" si="3"/>
        <v>66.9275</v>
      </c>
      <c r="AA102" s="7">
        <v>4</v>
      </c>
      <c r="AB102" s="6">
        <v>2</v>
      </c>
      <c r="AC102" s="8" t="s">
        <v>453</v>
      </c>
    </row>
    <row r="103" spans="1:29" s="12" customFormat="1" ht="28.5" customHeight="1" thickBot="1">
      <c r="A103" s="18">
        <v>100</v>
      </c>
      <c r="B103" s="25" t="s">
        <v>1358</v>
      </c>
      <c r="C103" s="25" t="s">
        <v>1364</v>
      </c>
      <c r="D103" s="26" t="s">
        <v>1359</v>
      </c>
      <c r="E103" s="25" t="s">
        <v>364</v>
      </c>
      <c r="F103" s="25" t="s">
        <v>365</v>
      </c>
      <c r="G103" s="25" t="s">
        <v>376</v>
      </c>
      <c r="H103" s="25" t="s">
        <v>1360</v>
      </c>
      <c r="I103" s="25" t="s">
        <v>367</v>
      </c>
      <c r="J103" s="25" t="s">
        <v>368</v>
      </c>
      <c r="K103" s="27" t="s">
        <v>369</v>
      </c>
      <c r="L103" s="28" t="s">
        <v>377</v>
      </c>
      <c r="M103" s="28" t="s">
        <v>371</v>
      </c>
      <c r="N103" s="26" t="s">
        <v>371</v>
      </c>
      <c r="O103" s="27" t="s">
        <v>674</v>
      </c>
      <c r="P103" s="27" t="s">
        <v>673</v>
      </c>
      <c r="Q103" s="29" t="s">
        <v>1361</v>
      </c>
      <c r="R103" s="27" t="s">
        <v>1362</v>
      </c>
      <c r="S103" s="29" t="s">
        <v>1363</v>
      </c>
      <c r="T103" s="29" t="s">
        <v>1078</v>
      </c>
      <c r="U103" s="29" t="s">
        <v>375</v>
      </c>
      <c r="V103" s="25">
        <v>118.5</v>
      </c>
      <c r="W103" s="25">
        <v>5</v>
      </c>
      <c r="X103" s="30">
        <v>73.79</v>
      </c>
      <c r="Y103" s="25">
        <v>5</v>
      </c>
      <c r="Z103" s="25">
        <f t="shared" si="3"/>
        <v>66.52000000000001</v>
      </c>
      <c r="AA103" s="25">
        <v>5</v>
      </c>
      <c r="AB103" s="31">
        <v>2</v>
      </c>
      <c r="AC103" s="26"/>
    </row>
    <row r="104" spans="1:29" s="12" customFormat="1" ht="28.5" customHeight="1">
      <c r="A104" s="18">
        <v>101</v>
      </c>
      <c r="B104" s="18" t="s">
        <v>1373</v>
      </c>
      <c r="C104" s="18" t="s">
        <v>39</v>
      </c>
      <c r="D104" s="19" t="s">
        <v>1374</v>
      </c>
      <c r="E104" s="18" t="s">
        <v>364</v>
      </c>
      <c r="F104" s="18" t="s">
        <v>365</v>
      </c>
      <c r="G104" s="18" t="s">
        <v>366</v>
      </c>
      <c r="H104" s="18" t="s">
        <v>516</v>
      </c>
      <c r="I104" s="18" t="s">
        <v>367</v>
      </c>
      <c r="J104" s="18" t="s">
        <v>368</v>
      </c>
      <c r="K104" s="20" t="s">
        <v>369</v>
      </c>
      <c r="L104" s="21" t="s">
        <v>512</v>
      </c>
      <c r="M104" s="21" t="s">
        <v>1375</v>
      </c>
      <c r="N104" s="19" t="s">
        <v>379</v>
      </c>
      <c r="O104" s="20" t="s">
        <v>378</v>
      </c>
      <c r="P104" s="20" t="s">
        <v>373</v>
      </c>
      <c r="Q104" s="22" t="s">
        <v>1376</v>
      </c>
      <c r="R104" s="20" t="s">
        <v>1377</v>
      </c>
      <c r="S104" s="22" t="s">
        <v>36</v>
      </c>
      <c r="T104" s="22" t="s">
        <v>37</v>
      </c>
      <c r="U104" s="22" t="s">
        <v>38</v>
      </c>
      <c r="V104" s="18">
        <v>119.17</v>
      </c>
      <c r="W104" s="18">
        <v>1</v>
      </c>
      <c r="X104" s="23">
        <v>79.28</v>
      </c>
      <c r="Y104" s="18">
        <v>1</v>
      </c>
      <c r="Z104" s="18">
        <f t="shared" si="3"/>
        <v>69.4325</v>
      </c>
      <c r="AA104" s="18">
        <v>1</v>
      </c>
      <c r="AB104" s="24">
        <v>1</v>
      </c>
      <c r="AC104" s="19" t="s">
        <v>453</v>
      </c>
    </row>
    <row r="105" spans="1:29" s="12" customFormat="1" ht="28.5" customHeight="1">
      <c r="A105" s="18">
        <v>102</v>
      </c>
      <c r="B105" s="7" t="s">
        <v>40</v>
      </c>
      <c r="C105" s="7" t="s">
        <v>46</v>
      </c>
      <c r="D105" s="8" t="s">
        <v>41</v>
      </c>
      <c r="E105" s="7" t="s">
        <v>364</v>
      </c>
      <c r="F105" s="7" t="s">
        <v>365</v>
      </c>
      <c r="G105" s="7" t="s">
        <v>366</v>
      </c>
      <c r="H105" s="7" t="s">
        <v>42</v>
      </c>
      <c r="I105" s="7" t="s">
        <v>670</v>
      </c>
      <c r="J105" s="7" t="s">
        <v>368</v>
      </c>
      <c r="K105" s="9" t="s">
        <v>369</v>
      </c>
      <c r="L105" s="10" t="s">
        <v>1625</v>
      </c>
      <c r="M105" s="10" t="s">
        <v>379</v>
      </c>
      <c r="N105" s="8" t="s">
        <v>379</v>
      </c>
      <c r="O105" s="9" t="s">
        <v>672</v>
      </c>
      <c r="P105" s="9" t="s">
        <v>673</v>
      </c>
      <c r="Q105" s="11" t="s">
        <v>43</v>
      </c>
      <c r="R105" s="9" t="s">
        <v>44</v>
      </c>
      <c r="S105" s="11" t="s">
        <v>45</v>
      </c>
      <c r="T105" s="11" t="s">
        <v>37</v>
      </c>
      <c r="U105" s="11" t="s">
        <v>38</v>
      </c>
      <c r="V105" s="7">
        <v>118.83</v>
      </c>
      <c r="W105" s="7">
        <v>2</v>
      </c>
      <c r="X105" s="13">
        <v>77.78</v>
      </c>
      <c r="Y105" s="7">
        <v>2</v>
      </c>
      <c r="Z105" s="7">
        <f t="shared" si="3"/>
        <v>68.5975</v>
      </c>
      <c r="AA105" s="7">
        <v>2</v>
      </c>
      <c r="AB105" s="6">
        <v>1</v>
      </c>
      <c r="AC105" s="8" t="s">
        <v>453</v>
      </c>
    </row>
    <row r="106" spans="1:29" s="12" customFormat="1" ht="28.5" customHeight="1" thickBot="1">
      <c r="A106" s="18">
        <v>103</v>
      </c>
      <c r="B106" s="25" t="s">
        <v>47</v>
      </c>
      <c r="C106" s="25" t="s">
        <v>53</v>
      </c>
      <c r="D106" s="26" t="s">
        <v>48</v>
      </c>
      <c r="E106" s="25" t="s">
        <v>364</v>
      </c>
      <c r="F106" s="25" t="s">
        <v>365</v>
      </c>
      <c r="G106" s="25" t="s">
        <v>376</v>
      </c>
      <c r="H106" s="25" t="s">
        <v>49</v>
      </c>
      <c r="I106" s="25" t="s">
        <v>367</v>
      </c>
      <c r="J106" s="25" t="s">
        <v>368</v>
      </c>
      <c r="K106" s="27" t="s">
        <v>369</v>
      </c>
      <c r="L106" s="28" t="s">
        <v>512</v>
      </c>
      <c r="M106" s="28" t="s">
        <v>120</v>
      </c>
      <c r="N106" s="26" t="s">
        <v>147</v>
      </c>
      <c r="O106" s="27" t="s">
        <v>372</v>
      </c>
      <c r="P106" s="27" t="s">
        <v>673</v>
      </c>
      <c r="Q106" s="29" t="s">
        <v>50</v>
      </c>
      <c r="R106" s="27" t="s">
        <v>51</v>
      </c>
      <c r="S106" s="29" t="s">
        <v>52</v>
      </c>
      <c r="T106" s="29" t="s">
        <v>37</v>
      </c>
      <c r="U106" s="29" t="s">
        <v>38</v>
      </c>
      <c r="V106" s="25">
        <v>116.5</v>
      </c>
      <c r="W106" s="25">
        <v>3</v>
      </c>
      <c r="X106" s="30">
        <v>74.42</v>
      </c>
      <c r="Y106" s="25">
        <v>3</v>
      </c>
      <c r="Z106" s="25">
        <f t="shared" si="3"/>
        <v>66.33500000000001</v>
      </c>
      <c r="AA106" s="25">
        <v>3</v>
      </c>
      <c r="AB106" s="31">
        <v>1</v>
      </c>
      <c r="AC106" s="26"/>
    </row>
    <row r="107" spans="1:29" s="12" customFormat="1" ht="28.5" customHeight="1">
      <c r="A107" s="18">
        <v>104</v>
      </c>
      <c r="B107" s="18" t="s">
        <v>55</v>
      </c>
      <c r="C107" s="18" t="s">
        <v>63</v>
      </c>
      <c r="D107" s="19" t="s">
        <v>56</v>
      </c>
      <c r="E107" s="18" t="s">
        <v>381</v>
      </c>
      <c r="F107" s="18" t="s">
        <v>365</v>
      </c>
      <c r="G107" s="18" t="s">
        <v>669</v>
      </c>
      <c r="H107" s="18" t="s">
        <v>1620</v>
      </c>
      <c r="I107" s="18" t="s">
        <v>367</v>
      </c>
      <c r="J107" s="18" t="s">
        <v>678</v>
      </c>
      <c r="K107" s="20" t="s">
        <v>679</v>
      </c>
      <c r="L107" s="21" t="s">
        <v>57</v>
      </c>
      <c r="M107" s="21" t="s">
        <v>682</v>
      </c>
      <c r="N107" s="19" t="s">
        <v>58</v>
      </c>
      <c r="O107" s="20" t="s">
        <v>680</v>
      </c>
      <c r="P107" s="20" t="s">
        <v>673</v>
      </c>
      <c r="Q107" s="22" t="s">
        <v>59</v>
      </c>
      <c r="R107" s="20" t="s">
        <v>60</v>
      </c>
      <c r="S107" s="22" t="s">
        <v>61</v>
      </c>
      <c r="T107" s="22" t="s">
        <v>62</v>
      </c>
      <c r="U107" s="22" t="s">
        <v>426</v>
      </c>
      <c r="V107" s="18">
        <v>140.17</v>
      </c>
      <c r="W107" s="18">
        <v>1</v>
      </c>
      <c r="X107" s="23">
        <v>80.22</v>
      </c>
      <c r="Y107" s="18">
        <v>1</v>
      </c>
      <c r="Z107" s="18">
        <f t="shared" si="3"/>
        <v>75.1525</v>
      </c>
      <c r="AA107" s="18">
        <v>1</v>
      </c>
      <c r="AB107" s="24">
        <v>1</v>
      </c>
      <c r="AC107" s="19" t="s">
        <v>453</v>
      </c>
    </row>
    <row r="108" spans="1:29" s="12" customFormat="1" ht="28.5" customHeight="1">
      <c r="A108" s="18">
        <v>105</v>
      </c>
      <c r="B108" s="7" t="s">
        <v>64</v>
      </c>
      <c r="C108" s="7" t="s">
        <v>69</v>
      </c>
      <c r="D108" s="8" t="s">
        <v>65</v>
      </c>
      <c r="E108" s="7" t="s">
        <v>364</v>
      </c>
      <c r="F108" s="7" t="s">
        <v>365</v>
      </c>
      <c r="G108" s="7" t="s">
        <v>366</v>
      </c>
      <c r="H108" s="7" t="s">
        <v>517</v>
      </c>
      <c r="I108" s="7" t="s">
        <v>367</v>
      </c>
      <c r="J108" s="7" t="s">
        <v>368</v>
      </c>
      <c r="K108" s="9" t="s">
        <v>369</v>
      </c>
      <c r="L108" s="10" t="s">
        <v>688</v>
      </c>
      <c r="M108" s="10" t="s">
        <v>371</v>
      </c>
      <c r="N108" s="8" t="s">
        <v>371</v>
      </c>
      <c r="O108" s="9" t="s">
        <v>668</v>
      </c>
      <c r="P108" s="9" t="s">
        <v>373</v>
      </c>
      <c r="Q108" s="11" t="s">
        <v>66</v>
      </c>
      <c r="R108" s="9" t="s">
        <v>67</v>
      </c>
      <c r="S108" s="11" t="s">
        <v>68</v>
      </c>
      <c r="T108" s="11" t="s">
        <v>62</v>
      </c>
      <c r="U108" s="11" t="s">
        <v>426</v>
      </c>
      <c r="V108" s="7">
        <v>139</v>
      </c>
      <c r="W108" s="7">
        <v>2</v>
      </c>
      <c r="X108" s="13">
        <v>79.82</v>
      </c>
      <c r="Y108" s="7">
        <v>2</v>
      </c>
      <c r="Z108" s="7">
        <f t="shared" si="3"/>
        <v>74.66</v>
      </c>
      <c r="AA108" s="7">
        <v>2</v>
      </c>
      <c r="AB108" s="6">
        <v>1</v>
      </c>
      <c r="AC108" s="8" t="s">
        <v>453</v>
      </c>
    </row>
    <row r="109" spans="1:29" s="12" customFormat="1" ht="28.5" customHeight="1" thickBot="1">
      <c r="A109" s="18">
        <v>106</v>
      </c>
      <c r="B109" s="25" t="s">
        <v>70</v>
      </c>
      <c r="C109" s="25" t="s">
        <v>76</v>
      </c>
      <c r="D109" s="26" t="s">
        <v>71</v>
      </c>
      <c r="E109" s="25" t="s">
        <v>381</v>
      </c>
      <c r="F109" s="25" t="s">
        <v>365</v>
      </c>
      <c r="G109" s="25" t="s">
        <v>376</v>
      </c>
      <c r="H109" s="25" t="s">
        <v>72</v>
      </c>
      <c r="I109" s="25" t="s">
        <v>367</v>
      </c>
      <c r="J109" s="25" t="s">
        <v>368</v>
      </c>
      <c r="K109" s="27" t="s">
        <v>369</v>
      </c>
      <c r="L109" s="28" t="s">
        <v>524</v>
      </c>
      <c r="M109" s="28" t="s">
        <v>73</v>
      </c>
      <c r="N109" s="26" t="s">
        <v>580</v>
      </c>
      <c r="O109" s="27" t="s">
        <v>378</v>
      </c>
      <c r="P109" s="27" t="s">
        <v>373</v>
      </c>
      <c r="Q109" s="29" t="s">
        <v>74</v>
      </c>
      <c r="R109" s="27" t="s">
        <v>74</v>
      </c>
      <c r="S109" s="29" t="s">
        <v>75</v>
      </c>
      <c r="T109" s="29" t="s">
        <v>62</v>
      </c>
      <c r="U109" s="29" t="s">
        <v>426</v>
      </c>
      <c r="V109" s="25">
        <v>132.5</v>
      </c>
      <c r="W109" s="25">
        <v>3</v>
      </c>
      <c r="X109" s="30">
        <v>74.14</v>
      </c>
      <c r="Y109" s="25">
        <v>3</v>
      </c>
      <c r="Z109" s="25">
        <f t="shared" si="3"/>
        <v>70.195</v>
      </c>
      <c r="AA109" s="25">
        <v>3</v>
      </c>
      <c r="AB109" s="31">
        <v>1</v>
      </c>
      <c r="AC109" s="26"/>
    </row>
    <row r="110" spans="1:29" s="12" customFormat="1" ht="28.5" customHeight="1">
      <c r="A110" s="18">
        <v>107</v>
      </c>
      <c r="B110" s="18" t="s">
        <v>1095</v>
      </c>
      <c r="C110" s="18" t="s">
        <v>1101</v>
      </c>
      <c r="D110" s="19" t="s">
        <v>1096</v>
      </c>
      <c r="E110" s="18" t="s">
        <v>364</v>
      </c>
      <c r="F110" s="18" t="s">
        <v>365</v>
      </c>
      <c r="G110" s="18" t="s">
        <v>376</v>
      </c>
      <c r="H110" s="18" t="s">
        <v>555</v>
      </c>
      <c r="I110" s="18" t="s">
        <v>367</v>
      </c>
      <c r="J110" s="18" t="s">
        <v>368</v>
      </c>
      <c r="K110" s="20" t="s">
        <v>369</v>
      </c>
      <c r="L110" s="21" t="s">
        <v>1097</v>
      </c>
      <c r="M110" s="21" t="s">
        <v>1098</v>
      </c>
      <c r="N110" s="19" t="s">
        <v>1084</v>
      </c>
      <c r="O110" s="20" t="s">
        <v>672</v>
      </c>
      <c r="P110" s="20" t="s">
        <v>673</v>
      </c>
      <c r="Q110" s="22" t="s">
        <v>1099</v>
      </c>
      <c r="R110" s="20" t="s">
        <v>1099</v>
      </c>
      <c r="S110" s="22" t="s">
        <v>1100</v>
      </c>
      <c r="T110" s="22" t="s">
        <v>1092</v>
      </c>
      <c r="U110" s="22" t="s">
        <v>1093</v>
      </c>
      <c r="V110" s="18">
        <v>125.83</v>
      </c>
      <c r="W110" s="18">
        <v>2</v>
      </c>
      <c r="X110" s="23">
        <v>76.74</v>
      </c>
      <c r="Y110" s="18">
        <v>2</v>
      </c>
      <c r="Z110" s="18">
        <f t="shared" si="3"/>
        <v>69.8275</v>
      </c>
      <c r="AA110" s="18">
        <v>1</v>
      </c>
      <c r="AB110" s="24">
        <v>1</v>
      </c>
      <c r="AC110" s="19" t="s">
        <v>453</v>
      </c>
    </row>
    <row r="111" spans="1:29" s="12" customFormat="1" ht="28.5" customHeight="1">
      <c r="A111" s="18">
        <v>108</v>
      </c>
      <c r="B111" s="7" t="s">
        <v>1102</v>
      </c>
      <c r="C111" s="7" t="s">
        <v>1107</v>
      </c>
      <c r="D111" s="8" t="s">
        <v>1103</v>
      </c>
      <c r="E111" s="7" t="s">
        <v>364</v>
      </c>
      <c r="F111" s="7" t="s">
        <v>365</v>
      </c>
      <c r="G111" s="7" t="s">
        <v>366</v>
      </c>
      <c r="H111" s="7" t="s">
        <v>1104</v>
      </c>
      <c r="I111" s="7" t="s">
        <v>367</v>
      </c>
      <c r="J111" s="7" t="s">
        <v>368</v>
      </c>
      <c r="K111" s="9" t="s">
        <v>369</v>
      </c>
      <c r="L111" s="10" t="s">
        <v>1619</v>
      </c>
      <c r="M111" s="10" t="s">
        <v>371</v>
      </c>
      <c r="N111" s="8" t="s">
        <v>374</v>
      </c>
      <c r="O111" s="9" t="s">
        <v>672</v>
      </c>
      <c r="P111" s="9" t="s">
        <v>673</v>
      </c>
      <c r="Q111" s="11" t="s">
        <v>1105</v>
      </c>
      <c r="R111" s="9" t="s">
        <v>1106</v>
      </c>
      <c r="S111" s="11" t="s">
        <v>1507</v>
      </c>
      <c r="T111" s="11" t="s">
        <v>1092</v>
      </c>
      <c r="U111" s="11" t="s">
        <v>1093</v>
      </c>
      <c r="V111" s="7">
        <v>120.17</v>
      </c>
      <c r="W111" s="7">
        <v>3</v>
      </c>
      <c r="X111" s="13">
        <v>78.2</v>
      </c>
      <c r="Y111" s="7">
        <v>1</v>
      </c>
      <c r="Z111" s="7">
        <f t="shared" si="3"/>
        <v>69.1425</v>
      </c>
      <c r="AA111" s="7">
        <v>2</v>
      </c>
      <c r="AB111" s="6">
        <v>1</v>
      </c>
      <c r="AC111" s="8" t="s">
        <v>453</v>
      </c>
    </row>
    <row r="112" spans="1:29" s="12" customFormat="1" ht="28.5" customHeight="1" thickBot="1">
      <c r="A112" s="18">
        <v>109</v>
      </c>
      <c r="B112" s="25" t="s">
        <v>1087</v>
      </c>
      <c r="C112" s="25" t="s">
        <v>1094</v>
      </c>
      <c r="D112" s="26" t="s">
        <v>1088</v>
      </c>
      <c r="E112" s="25" t="s">
        <v>364</v>
      </c>
      <c r="F112" s="25" t="s">
        <v>365</v>
      </c>
      <c r="G112" s="25" t="s">
        <v>376</v>
      </c>
      <c r="H112" s="25" t="s">
        <v>300</v>
      </c>
      <c r="I112" s="25" t="s">
        <v>367</v>
      </c>
      <c r="J112" s="25" t="s">
        <v>368</v>
      </c>
      <c r="K112" s="27" t="s">
        <v>369</v>
      </c>
      <c r="L112" s="28" t="s">
        <v>1619</v>
      </c>
      <c r="M112" s="28" t="s">
        <v>519</v>
      </c>
      <c r="N112" s="26" t="s">
        <v>519</v>
      </c>
      <c r="O112" s="27" t="s">
        <v>372</v>
      </c>
      <c r="P112" s="27" t="s">
        <v>673</v>
      </c>
      <c r="Q112" s="29" t="s">
        <v>1089</v>
      </c>
      <c r="R112" s="27" t="s">
        <v>1090</v>
      </c>
      <c r="S112" s="29" t="s">
        <v>1091</v>
      </c>
      <c r="T112" s="29" t="s">
        <v>1092</v>
      </c>
      <c r="U112" s="29" t="s">
        <v>1093</v>
      </c>
      <c r="V112" s="25">
        <v>126</v>
      </c>
      <c r="W112" s="25">
        <v>1</v>
      </c>
      <c r="X112" s="30">
        <v>73.97</v>
      </c>
      <c r="Y112" s="25">
        <v>3</v>
      </c>
      <c r="Z112" s="25">
        <f t="shared" si="3"/>
        <v>68.485</v>
      </c>
      <c r="AA112" s="25">
        <v>3</v>
      </c>
      <c r="AB112" s="31">
        <v>1</v>
      </c>
      <c r="AC112" s="26"/>
    </row>
    <row r="113" spans="1:29" s="12" customFormat="1" ht="28.5" customHeight="1">
      <c r="A113" s="18">
        <v>110</v>
      </c>
      <c r="B113" s="18" t="s">
        <v>1109</v>
      </c>
      <c r="C113" s="18" t="s">
        <v>1117</v>
      </c>
      <c r="D113" s="19" t="s">
        <v>1110</v>
      </c>
      <c r="E113" s="18" t="s">
        <v>381</v>
      </c>
      <c r="F113" s="18" t="s">
        <v>365</v>
      </c>
      <c r="G113" s="18" t="s">
        <v>366</v>
      </c>
      <c r="H113" s="18" t="s">
        <v>1111</v>
      </c>
      <c r="I113" s="18" t="s">
        <v>367</v>
      </c>
      <c r="J113" s="18" t="s">
        <v>368</v>
      </c>
      <c r="K113" s="20" t="s">
        <v>369</v>
      </c>
      <c r="L113" s="21" t="s">
        <v>1342</v>
      </c>
      <c r="M113" s="21" t="s">
        <v>437</v>
      </c>
      <c r="N113" s="19" t="s">
        <v>437</v>
      </c>
      <c r="O113" s="20" t="s">
        <v>380</v>
      </c>
      <c r="P113" s="20" t="s">
        <v>673</v>
      </c>
      <c r="Q113" s="22" t="s">
        <v>1112</v>
      </c>
      <c r="R113" s="20" t="s">
        <v>1113</v>
      </c>
      <c r="S113" s="22" t="s">
        <v>1114</v>
      </c>
      <c r="T113" s="22" t="s">
        <v>1115</v>
      </c>
      <c r="U113" s="22" t="s">
        <v>1116</v>
      </c>
      <c r="V113" s="18">
        <v>125.5</v>
      </c>
      <c r="W113" s="18">
        <v>1</v>
      </c>
      <c r="X113" s="23">
        <v>76.73</v>
      </c>
      <c r="Y113" s="18">
        <v>2</v>
      </c>
      <c r="Z113" s="18">
        <f t="shared" si="3"/>
        <v>69.74000000000001</v>
      </c>
      <c r="AA113" s="18">
        <v>1</v>
      </c>
      <c r="AB113" s="24">
        <v>1</v>
      </c>
      <c r="AC113" s="19" t="s">
        <v>453</v>
      </c>
    </row>
    <row r="114" spans="1:29" s="12" customFormat="1" ht="28.5" customHeight="1">
      <c r="A114" s="18">
        <v>111</v>
      </c>
      <c r="B114" s="7" t="s">
        <v>1118</v>
      </c>
      <c r="C114" s="7" t="s">
        <v>1124</v>
      </c>
      <c r="D114" s="8" t="s">
        <v>1119</v>
      </c>
      <c r="E114" s="7" t="s">
        <v>364</v>
      </c>
      <c r="F114" s="7" t="s">
        <v>365</v>
      </c>
      <c r="G114" s="7" t="s">
        <v>366</v>
      </c>
      <c r="H114" s="7" t="s">
        <v>1120</v>
      </c>
      <c r="I114" s="7" t="s">
        <v>367</v>
      </c>
      <c r="J114" s="7" t="s">
        <v>368</v>
      </c>
      <c r="K114" s="9" t="s">
        <v>369</v>
      </c>
      <c r="L114" s="10" t="s">
        <v>435</v>
      </c>
      <c r="M114" s="10" t="s">
        <v>676</v>
      </c>
      <c r="N114" s="8" t="s">
        <v>676</v>
      </c>
      <c r="O114" s="9" t="s">
        <v>668</v>
      </c>
      <c r="P114" s="9" t="s">
        <v>673</v>
      </c>
      <c r="Q114" s="11" t="s">
        <v>1121</v>
      </c>
      <c r="R114" s="9" t="s">
        <v>1122</v>
      </c>
      <c r="S114" s="11" t="s">
        <v>1123</v>
      </c>
      <c r="T114" s="11" t="s">
        <v>1115</v>
      </c>
      <c r="U114" s="11" t="s">
        <v>1116</v>
      </c>
      <c r="V114" s="7">
        <v>118.33</v>
      </c>
      <c r="W114" s="7">
        <v>2</v>
      </c>
      <c r="X114" s="13">
        <v>78.62</v>
      </c>
      <c r="Y114" s="7">
        <v>1</v>
      </c>
      <c r="Z114" s="7">
        <f t="shared" si="3"/>
        <v>68.8925</v>
      </c>
      <c r="AA114" s="7">
        <v>2</v>
      </c>
      <c r="AB114" s="6">
        <v>1</v>
      </c>
      <c r="AC114" s="8" t="s">
        <v>453</v>
      </c>
    </row>
    <row r="115" spans="1:29" s="12" customFormat="1" ht="28.5" customHeight="1" thickBot="1">
      <c r="A115" s="18">
        <v>112</v>
      </c>
      <c r="B115" s="25" t="s">
        <v>1125</v>
      </c>
      <c r="C115" s="25" t="s">
        <v>1129</v>
      </c>
      <c r="D115" s="26" t="s">
        <v>1126</v>
      </c>
      <c r="E115" s="25" t="s">
        <v>364</v>
      </c>
      <c r="F115" s="25" t="s">
        <v>365</v>
      </c>
      <c r="G115" s="25" t="s">
        <v>376</v>
      </c>
      <c r="H115" s="25" t="s">
        <v>54</v>
      </c>
      <c r="I115" s="25" t="s">
        <v>367</v>
      </c>
      <c r="J115" s="25" t="s">
        <v>368</v>
      </c>
      <c r="K115" s="27" t="s">
        <v>369</v>
      </c>
      <c r="L115" s="28" t="s">
        <v>435</v>
      </c>
      <c r="M115" s="28" t="s">
        <v>371</v>
      </c>
      <c r="N115" s="26" t="s">
        <v>371</v>
      </c>
      <c r="O115" s="27" t="s">
        <v>380</v>
      </c>
      <c r="P115" s="27" t="s">
        <v>673</v>
      </c>
      <c r="Q115" s="29" t="s">
        <v>1127</v>
      </c>
      <c r="R115" s="27" t="s">
        <v>1128</v>
      </c>
      <c r="S115" s="29" t="s">
        <v>1073</v>
      </c>
      <c r="T115" s="29" t="s">
        <v>1115</v>
      </c>
      <c r="U115" s="29" t="s">
        <v>1116</v>
      </c>
      <c r="V115" s="25">
        <v>99</v>
      </c>
      <c r="W115" s="25">
        <v>3</v>
      </c>
      <c r="X115" s="30">
        <v>68.82</v>
      </c>
      <c r="Y115" s="25">
        <v>3</v>
      </c>
      <c r="Z115" s="25">
        <f t="shared" si="3"/>
        <v>59.16</v>
      </c>
      <c r="AA115" s="25">
        <v>3</v>
      </c>
      <c r="AB115" s="31">
        <v>1</v>
      </c>
      <c r="AC115" s="26"/>
    </row>
    <row r="116" spans="1:29" s="12" customFormat="1" ht="28.5" customHeight="1">
      <c r="A116" s="18">
        <v>113</v>
      </c>
      <c r="B116" s="18" t="s">
        <v>1130</v>
      </c>
      <c r="C116" s="18" t="s">
        <v>1140</v>
      </c>
      <c r="D116" s="19" t="s">
        <v>1131</v>
      </c>
      <c r="E116" s="18" t="s">
        <v>364</v>
      </c>
      <c r="F116" s="18" t="s">
        <v>365</v>
      </c>
      <c r="G116" s="18" t="s">
        <v>366</v>
      </c>
      <c r="H116" s="18" t="s">
        <v>1132</v>
      </c>
      <c r="I116" s="18" t="s">
        <v>670</v>
      </c>
      <c r="J116" s="18" t="s">
        <v>678</v>
      </c>
      <c r="K116" s="20" t="s">
        <v>679</v>
      </c>
      <c r="L116" s="21" t="s">
        <v>1133</v>
      </c>
      <c r="M116" s="21" t="s">
        <v>1134</v>
      </c>
      <c r="N116" s="19" t="s">
        <v>1135</v>
      </c>
      <c r="O116" s="20" t="s">
        <v>680</v>
      </c>
      <c r="P116" s="20" t="s">
        <v>673</v>
      </c>
      <c r="Q116" s="22" t="s">
        <v>1136</v>
      </c>
      <c r="R116" s="20" t="s">
        <v>1136</v>
      </c>
      <c r="S116" s="22" t="s">
        <v>1137</v>
      </c>
      <c r="T116" s="22" t="s">
        <v>1138</v>
      </c>
      <c r="U116" s="22" t="s">
        <v>1139</v>
      </c>
      <c r="V116" s="18">
        <v>134.67</v>
      </c>
      <c r="W116" s="18">
        <v>1</v>
      </c>
      <c r="X116" s="23">
        <v>78.66</v>
      </c>
      <c r="Y116" s="18">
        <v>1</v>
      </c>
      <c r="Z116" s="18">
        <f t="shared" si="3"/>
        <v>72.9975</v>
      </c>
      <c r="AA116" s="18">
        <v>1</v>
      </c>
      <c r="AB116" s="24">
        <v>1</v>
      </c>
      <c r="AC116" s="19" t="s">
        <v>453</v>
      </c>
    </row>
    <row r="117" spans="1:29" s="12" customFormat="1" ht="28.5" customHeight="1">
      <c r="A117" s="18">
        <v>114</v>
      </c>
      <c r="B117" s="7" t="s">
        <v>1141</v>
      </c>
      <c r="C117" s="7" t="s">
        <v>1147</v>
      </c>
      <c r="D117" s="8" t="s">
        <v>1142</v>
      </c>
      <c r="E117" s="7" t="s">
        <v>381</v>
      </c>
      <c r="F117" s="7" t="s">
        <v>365</v>
      </c>
      <c r="G117" s="7" t="s">
        <v>376</v>
      </c>
      <c r="H117" s="7" t="s">
        <v>308</v>
      </c>
      <c r="I117" s="7" t="s">
        <v>367</v>
      </c>
      <c r="J117" s="7" t="s">
        <v>678</v>
      </c>
      <c r="K117" s="9" t="s">
        <v>679</v>
      </c>
      <c r="L117" s="10" t="s">
        <v>1143</v>
      </c>
      <c r="M117" s="10" t="s">
        <v>1144</v>
      </c>
      <c r="N117" s="8" t="s">
        <v>1144</v>
      </c>
      <c r="O117" s="9" t="s">
        <v>680</v>
      </c>
      <c r="P117" s="9" t="s">
        <v>373</v>
      </c>
      <c r="Q117" s="11" t="s">
        <v>1145</v>
      </c>
      <c r="R117" s="9" t="s">
        <v>1145</v>
      </c>
      <c r="S117" s="11" t="s">
        <v>1146</v>
      </c>
      <c r="T117" s="11" t="s">
        <v>1138</v>
      </c>
      <c r="U117" s="11" t="s">
        <v>1139</v>
      </c>
      <c r="V117" s="7">
        <v>118.33</v>
      </c>
      <c r="W117" s="7">
        <v>2</v>
      </c>
      <c r="X117" s="13">
        <v>69.92</v>
      </c>
      <c r="Y117" s="7">
        <v>3</v>
      </c>
      <c r="Z117" s="7">
        <f t="shared" si="3"/>
        <v>64.5425</v>
      </c>
      <c r="AA117" s="7">
        <v>2</v>
      </c>
      <c r="AB117" s="6">
        <v>1</v>
      </c>
      <c r="AC117" s="8" t="s">
        <v>453</v>
      </c>
    </row>
    <row r="118" spans="1:29" s="12" customFormat="1" ht="28.5" customHeight="1" thickBot="1">
      <c r="A118" s="18">
        <v>115</v>
      </c>
      <c r="B118" s="25" t="s">
        <v>1148</v>
      </c>
      <c r="C118" s="25" t="s">
        <v>1155</v>
      </c>
      <c r="D118" s="26" t="s">
        <v>1149</v>
      </c>
      <c r="E118" s="25" t="s">
        <v>364</v>
      </c>
      <c r="F118" s="25" t="s">
        <v>365</v>
      </c>
      <c r="G118" s="25" t="s">
        <v>366</v>
      </c>
      <c r="H118" s="25" t="s">
        <v>1150</v>
      </c>
      <c r="I118" s="25" t="s">
        <v>670</v>
      </c>
      <c r="J118" s="25" t="s">
        <v>368</v>
      </c>
      <c r="K118" s="27" t="s">
        <v>374</v>
      </c>
      <c r="L118" s="28" t="s">
        <v>548</v>
      </c>
      <c r="M118" s="28" t="s">
        <v>371</v>
      </c>
      <c r="N118" s="26" t="s">
        <v>1151</v>
      </c>
      <c r="O118" s="27" t="s">
        <v>672</v>
      </c>
      <c r="P118" s="27" t="s">
        <v>673</v>
      </c>
      <c r="Q118" s="29" t="s">
        <v>1152</v>
      </c>
      <c r="R118" s="27" t="s">
        <v>1153</v>
      </c>
      <c r="S118" s="29" t="s">
        <v>1154</v>
      </c>
      <c r="T118" s="29" t="s">
        <v>1138</v>
      </c>
      <c r="U118" s="29" t="s">
        <v>1139</v>
      </c>
      <c r="V118" s="25">
        <v>106.67</v>
      </c>
      <c r="W118" s="25">
        <v>3</v>
      </c>
      <c r="X118" s="30">
        <v>73.78</v>
      </c>
      <c r="Y118" s="25">
        <v>2</v>
      </c>
      <c r="Z118" s="25">
        <f t="shared" si="3"/>
        <v>63.557500000000005</v>
      </c>
      <c r="AA118" s="25">
        <v>3</v>
      </c>
      <c r="AB118" s="31">
        <v>1</v>
      </c>
      <c r="AC118" s="26"/>
    </row>
    <row r="119" spans="1:29" s="12" customFormat="1" ht="28.5" customHeight="1">
      <c r="A119" s="18">
        <v>116</v>
      </c>
      <c r="B119" s="18" t="s">
        <v>849</v>
      </c>
      <c r="C119" s="18" t="s">
        <v>854</v>
      </c>
      <c r="D119" s="19" t="s">
        <v>850</v>
      </c>
      <c r="E119" s="18" t="s">
        <v>364</v>
      </c>
      <c r="F119" s="18" t="s">
        <v>365</v>
      </c>
      <c r="G119" s="18" t="s">
        <v>376</v>
      </c>
      <c r="H119" s="18" t="s">
        <v>593</v>
      </c>
      <c r="I119" s="18" t="s">
        <v>367</v>
      </c>
      <c r="J119" s="18" t="s">
        <v>368</v>
      </c>
      <c r="K119" s="20" t="s">
        <v>369</v>
      </c>
      <c r="L119" s="21" t="s">
        <v>1342</v>
      </c>
      <c r="M119" s="21" t="s">
        <v>379</v>
      </c>
      <c r="N119" s="19" t="s">
        <v>379</v>
      </c>
      <c r="O119" s="20" t="s">
        <v>372</v>
      </c>
      <c r="P119" s="20" t="s">
        <v>673</v>
      </c>
      <c r="Q119" s="22" t="s">
        <v>851</v>
      </c>
      <c r="R119" s="20" t="s">
        <v>852</v>
      </c>
      <c r="S119" s="22" t="s">
        <v>853</v>
      </c>
      <c r="T119" s="22" t="s">
        <v>846</v>
      </c>
      <c r="U119" s="22" t="s">
        <v>847</v>
      </c>
      <c r="V119" s="18">
        <v>122</v>
      </c>
      <c r="W119" s="18">
        <v>2</v>
      </c>
      <c r="X119" s="23">
        <v>83.89</v>
      </c>
      <c r="Y119" s="18">
        <v>1</v>
      </c>
      <c r="Z119" s="18">
        <f t="shared" si="3"/>
        <v>72.445</v>
      </c>
      <c r="AA119" s="18">
        <v>1</v>
      </c>
      <c r="AB119" s="24">
        <v>1</v>
      </c>
      <c r="AC119" s="19" t="s">
        <v>453</v>
      </c>
    </row>
    <row r="120" spans="1:29" s="12" customFormat="1" ht="28.5" customHeight="1">
      <c r="A120" s="18">
        <v>117</v>
      </c>
      <c r="B120" s="7" t="s">
        <v>841</v>
      </c>
      <c r="C120" s="7" t="s">
        <v>848</v>
      </c>
      <c r="D120" s="8" t="s">
        <v>842</v>
      </c>
      <c r="E120" s="7" t="s">
        <v>364</v>
      </c>
      <c r="F120" s="7" t="s">
        <v>365</v>
      </c>
      <c r="G120" s="7" t="s">
        <v>376</v>
      </c>
      <c r="H120" s="7" t="s">
        <v>843</v>
      </c>
      <c r="I120" s="7" t="s">
        <v>367</v>
      </c>
      <c r="J120" s="7" t="s">
        <v>368</v>
      </c>
      <c r="K120" s="9" t="s">
        <v>369</v>
      </c>
      <c r="L120" s="10" t="s">
        <v>435</v>
      </c>
      <c r="M120" s="10" t="s">
        <v>525</v>
      </c>
      <c r="N120" s="8" t="s">
        <v>525</v>
      </c>
      <c r="O120" s="9" t="s">
        <v>380</v>
      </c>
      <c r="P120" s="9" t="s">
        <v>673</v>
      </c>
      <c r="Q120" s="11" t="s">
        <v>844</v>
      </c>
      <c r="R120" s="9" t="s">
        <v>845</v>
      </c>
      <c r="S120" s="11" t="s">
        <v>374</v>
      </c>
      <c r="T120" s="11" t="s">
        <v>846</v>
      </c>
      <c r="U120" s="11" t="s">
        <v>847</v>
      </c>
      <c r="V120" s="7">
        <v>130</v>
      </c>
      <c r="W120" s="7">
        <v>1</v>
      </c>
      <c r="X120" s="13">
        <v>78.85</v>
      </c>
      <c r="Y120" s="7">
        <v>2</v>
      </c>
      <c r="Z120" s="7">
        <f t="shared" si="3"/>
        <v>71.925</v>
      </c>
      <c r="AA120" s="7">
        <v>2</v>
      </c>
      <c r="AB120" s="6">
        <v>1</v>
      </c>
      <c r="AC120" s="8" t="s">
        <v>453</v>
      </c>
    </row>
    <row r="121" spans="1:29" s="12" customFormat="1" ht="28.5" customHeight="1" thickBot="1">
      <c r="A121" s="18">
        <v>118</v>
      </c>
      <c r="B121" s="25" t="s">
        <v>855</v>
      </c>
      <c r="C121" s="25" t="s">
        <v>860</v>
      </c>
      <c r="D121" s="26" t="s">
        <v>856</v>
      </c>
      <c r="E121" s="25" t="s">
        <v>364</v>
      </c>
      <c r="F121" s="25" t="s">
        <v>365</v>
      </c>
      <c r="G121" s="25" t="s">
        <v>441</v>
      </c>
      <c r="H121" s="25" t="s">
        <v>857</v>
      </c>
      <c r="I121" s="25" t="s">
        <v>670</v>
      </c>
      <c r="J121" s="25" t="s">
        <v>368</v>
      </c>
      <c r="K121" s="27" t="s">
        <v>369</v>
      </c>
      <c r="L121" s="28" t="s">
        <v>1342</v>
      </c>
      <c r="M121" s="28" t="s">
        <v>437</v>
      </c>
      <c r="N121" s="26" t="s">
        <v>437</v>
      </c>
      <c r="O121" s="27" t="s">
        <v>672</v>
      </c>
      <c r="P121" s="27" t="s">
        <v>673</v>
      </c>
      <c r="Q121" s="29" t="s">
        <v>858</v>
      </c>
      <c r="R121" s="27" t="s">
        <v>859</v>
      </c>
      <c r="S121" s="29" t="s">
        <v>1114</v>
      </c>
      <c r="T121" s="29" t="s">
        <v>846</v>
      </c>
      <c r="U121" s="29" t="s">
        <v>847</v>
      </c>
      <c r="V121" s="25">
        <v>121</v>
      </c>
      <c r="W121" s="25">
        <v>3</v>
      </c>
      <c r="X121" s="30">
        <v>76.26</v>
      </c>
      <c r="Y121" s="25">
        <v>3</v>
      </c>
      <c r="Z121" s="25">
        <f t="shared" si="3"/>
        <v>68.38</v>
      </c>
      <c r="AA121" s="25">
        <v>3</v>
      </c>
      <c r="AB121" s="31">
        <v>1</v>
      </c>
      <c r="AC121" s="26"/>
    </row>
    <row r="122" spans="1:29" s="12" customFormat="1" ht="28.5" customHeight="1">
      <c r="A122" s="18">
        <v>119</v>
      </c>
      <c r="B122" s="18" t="s">
        <v>1393</v>
      </c>
      <c r="C122" s="18" t="s">
        <v>1400</v>
      </c>
      <c r="D122" s="19" t="s">
        <v>1394</v>
      </c>
      <c r="E122" s="18" t="s">
        <v>381</v>
      </c>
      <c r="F122" s="18" t="s">
        <v>365</v>
      </c>
      <c r="G122" s="18" t="s">
        <v>366</v>
      </c>
      <c r="H122" s="18" t="s">
        <v>1395</v>
      </c>
      <c r="I122" s="18" t="s">
        <v>670</v>
      </c>
      <c r="J122" s="18" t="s">
        <v>678</v>
      </c>
      <c r="K122" s="20" t="s">
        <v>679</v>
      </c>
      <c r="L122" s="21" t="s">
        <v>1396</v>
      </c>
      <c r="M122" s="21" t="s">
        <v>1397</v>
      </c>
      <c r="N122" s="19" t="s">
        <v>374</v>
      </c>
      <c r="O122" s="20" t="s">
        <v>372</v>
      </c>
      <c r="P122" s="20" t="s">
        <v>673</v>
      </c>
      <c r="Q122" s="22" t="s">
        <v>1398</v>
      </c>
      <c r="R122" s="20" t="s">
        <v>1398</v>
      </c>
      <c r="S122" s="22" t="s">
        <v>1399</v>
      </c>
      <c r="T122" s="22" t="s">
        <v>846</v>
      </c>
      <c r="U122" s="22" t="s">
        <v>1391</v>
      </c>
      <c r="V122" s="18">
        <v>121.5</v>
      </c>
      <c r="W122" s="18">
        <v>2</v>
      </c>
      <c r="X122" s="23">
        <v>83.07</v>
      </c>
      <c r="Y122" s="18">
        <v>1</v>
      </c>
      <c r="Z122" s="18">
        <f aca="true" t="shared" si="4" ref="Z122:Z153">V122/4+X122/2</f>
        <v>71.91</v>
      </c>
      <c r="AA122" s="18">
        <v>1</v>
      </c>
      <c r="AB122" s="24">
        <v>1</v>
      </c>
      <c r="AC122" s="19" t="s">
        <v>453</v>
      </c>
    </row>
    <row r="123" spans="1:29" s="12" customFormat="1" ht="28.5" customHeight="1">
      <c r="A123" s="18">
        <v>120</v>
      </c>
      <c r="B123" s="7" t="s">
        <v>1386</v>
      </c>
      <c r="C123" s="7" t="s">
        <v>1392</v>
      </c>
      <c r="D123" s="8" t="s">
        <v>1387</v>
      </c>
      <c r="E123" s="7" t="s">
        <v>381</v>
      </c>
      <c r="F123" s="7" t="s">
        <v>365</v>
      </c>
      <c r="G123" s="7" t="s">
        <v>376</v>
      </c>
      <c r="H123" s="7" t="s">
        <v>1085</v>
      </c>
      <c r="I123" s="7" t="s">
        <v>367</v>
      </c>
      <c r="J123" s="7" t="s">
        <v>368</v>
      </c>
      <c r="K123" s="9" t="s">
        <v>369</v>
      </c>
      <c r="L123" s="10" t="s">
        <v>1342</v>
      </c>
      <c r="M123" s="10" t="s">
        <v>379</v>
      </c>
      <c r="N123" s="8" t="s">
        <v>374</v>
      </c>
      <c r="O123" s="9" t="s">
        <v>668</v>
      </c>
      <c r="P123" s="9" t="s">
        <v>673</v>
      </c>
      <c r="Q123" s="11" t="s">
        <v>1388</v>
      </c>
      <c r="R123" s="9" t="s">
        <v>1389</v>
      </c>
      <c r="S123" s="11" t="s">
        <v>1390</v>
      </c>
      <c r="T123" s="11" t="s">
        <v>846</v>
      </c>
      <c r="U123" s="11" t="s">
        <v>1391</v>
      </c>
      <c r="V123" s="7">
        <v>124.67</v>
      </c>
      <c r="W123" s="7">
        <v>1</v>
      </c>
      <c r="X123" s="13">
        <v>78.67</v>
      </c>
      <c r="Y123" s="7">
        <v>2</v>
      </c>
      <c r="Z123" s="7">
        <f t="shared" si="4"/>
        <v>70.5025</v>
      </c>
      <c r="AA123" s="7">
        <v>2</v>
      </c>
      <c r="AB123" s="6">
        <v>1</v>
      </c>
      <c r="AC123" s="8" t="s">
        <v>453</v>
      </c>
    </row>
    <row r="124" spans="1:29" s="12" customFormat="1" ht="28.5" customHeight="1" thickBot="1">
      <c r="A124" s="18">
        <v>121</v>
      </c>
      <c r="B124" s="25" t="s">
        <v>1401</v>
      </c>
      <c r="C124" s="25" t="s">
        <v>1407</v>
      </c>
      <c r="D124" s="26" t="s">
        <v>1402</v>
      </c>
      <c r="E124" s="25" t="s">
        <v>381</v>
      </c>
      <c r="F124" s="25" t="s">
        <v>365</v>
      </c>
      <c r="G124" s="25" t="s">
        <v>366</v>
      </c>
      <c r="H124" s="25" t="s">
        <v>1403</v>
      </c>
      <c r="I124" s="25" t="s">
        <v>670</v>
      </c>
      <c r="J124" s="25" t="s">
        <v>368</v>
      </c>
      <c r="K124" s="27" t="s">
        <v>369</v>
      </c>
      <c r="L124" s="28" t="s">
        <v>1342</v>
      </c>
      <c r="M124" s="28" t="s">
        <v>442</v>
      </c>
      <c r="N124" s="26" t="s">
        <v>671</v>
      </c>
      <c r="O124" s="27" t="s">
        <v>380</v>
      </c>
      <c r="P124" s="27" t="s">
        <v>673</v>
      </c>
      <c r="Q124" s="29" t="s">
        <v>1404</v>
      </c>
      <c r="R124" s="27" t="s">
        <v>1405</v>
      </c>
      <c r="S124" s="29" t="s">
        <v>1406</v>
      </c>
      <c r="T124" s="29" t="s">
        <v>846</v>
      </c>
      <c r="U124" s="29" t="s">
        <v>1391</v>
      </c>
      <c r="V124" s="25">
        <v>114.83</v>
      </c>
      <c r="W124" s="25">
        <v>3</v>
      </c>
      <c r="X124" s="30">
        <v>77.28</v>
      </c>
      <c r="Y124" s="25">
        <v>3</v>
      </c>
      <c r="Z124" s="25">
        <f t="shared" si="4"/>
        <v>67.3475</v>
      </c>
      <c r="AA124" s="25">
        <v>3</v>
      </c>
      <c r="AB124" s="31">
        <v>1</v>
      </c>
      <c r="AC124" s="26"/>
    </row>
    <row r="125" spans="1:29" s="12" customFormat="1" ht="28.5" customHeight="1">
      <c r="A125" s="18">
        <v>122</v>
      </c>
      <c r="B125" s="18" t="s">
        <v>1409</v>
      </c>
      <c r="C125" s="18" t="s">
        <v>1415</v>
      </c>
      <c r="D125" s="19" t="s">
        <v>1410</v>
      </c>
      <c r="E125" s="18" t="s">
        <v>364</v>
      </c>
      <c r="F125" s="18" t="s">
        <v>365</v>
      </c>
      <c r="G125" s="18" t="s">
        <v>376</v>
      </c>
      <c r="H125" s="18" t="s">
        <v>559</v>
      </c>
      <c r="I125" s="18" t="s">
        <v>367</v>
      </c>
      <c r="J125" s="18" t="s">
        <v>368</v>
      </c>
      <c r="K125" s="20" t="s">
        <v>369</v>
      </c>
      <c r="L125" s="21" t="s">
        <v>689</v>
      </c>
      <c r="M125" s="21" t="s">
        <v>676</v>
      </c>
      <c r="N125" s="19" t="s">
        <v>676</v>
      </c>
      <c r="O125" s="20" t="s">
        <v>380</v>
      </c>
      <c r="P125" s="20" t="s">
        <v>673</v>
      </c>
      <c r="Q125" s="22" t="s">
        <v>1411</v>
      </c>
      <c r="R125" s="20" t="s">
        <v>1412</v>
      </c>
      <c r="S125" s="22" t="s">
        <v>1413</v>
      </c>
      <c r="T125" s="22" t="s">
        <v>846</v>
      </c>
      <c r="U125" s="22" t="s">
        <v>1414</v>
      </c>
      <c r="V125" s="18">
        <v>132.83</v>
      </c>
      <c r="W125" s="18">
        <v>1</v>
      </c>
      <c r="X125" s="23">
        <v>75.46</v>
      </c>
      <c r="Y125" s="18">
        <v>2</v>
      </c>
      <c r="Z125" s="18">
        <f t="shared" si="4"/>
        <v>70.9375</v>
      </c>
      <c r="AA125" s="18">
        <v>1</v>
      </c>
      <c r="AB125" s="24">
        <v>1</v>
      </c>
      <c r="AC125" s="19" t="s">
        <v>453</v>
      </c>
    </row>
    <row r="126" spans="1:29" s="12" customFormat="1" ht="28.5" customHeight="1">
      <c r="A126" s="18">
        <v>123</v>
      </c>
      <c r="B126" s="7" t="s">
        <v>1423</v>
      </c>
      <c r="C126" s="7" t="s">
        <v>1429</v>
      </c>
      <c r="D126" s="8" t="s">
        <v>1424</v>
      </c>
      <c r="E126" s="7" t="s">
        <v>364</v>
      </c>
      <c r="F126" s="7" t="s">
        <v>365</v>
      </c>
      <c r="G126" s="7" t="s">
        <v>441</v>
      </c>
      <c r="H126" s="7" t="s">
        <v>1425</v>
      </c>
      <c r="I126" s="7" t="s">
        <v>670</v>
      </c>
      <c r="J126" s="7" t="s">
        <v>368</v>
      </c>
      <c r="K126" s="9" t="s">
        <v>374</v>
      </c>
      <c r="L126" s="10" t="s">
        <v>689</v>
      </c>
      <c r="M126" s="10" t="s">
        <v>371</v>
      </c>
      <c r="N126" s="8" t="s">
        <v>374</v>
      </c>
      <c r="O126" s="9" t="s">
        <v>672</v>
      </c>
      <c r="P126" s="9" t="s">
        <v>673</v>
      </c>
      <c r="Q126" s="11" t="s">
        <v>1426</v>
      </c>
      <c r="R126" s="9" t="s">
        <v>1427</v>
      </c>
      <c r="S126" s="11" t="s">
        <v>1428</v>
      </c>
      <c r="T126" s="11" t="s">
        <v>846</v>
      </c>
      <c r="U126" s="11" t="s">
        <v>1414</v>
      </c>
      <c r="V126" s="7">
        <v>118</v>
      </c>
      <c r="W126" s="7">
        <v>3</v>
      </c>
      <c r="X126" s="13">
        <v>77.89</v>
      </c>
      <c r="Y126" s="7">
        <v>1</v>
      </c>
      <c r="Z126" s="7">
        <f t="shared" si="4"/>
        <v>68.445</v>
      </c>
      <c r="AA126" s="7">
        <v>2</v>
      </c>
      <c r="AB126" s="6">
        <v>1</v>
      </c>
      <c r="AC126" s="8" t="s">
        <v>453</v>
      </c>
    </row>
    <row r="127" spans="1:29" s="12" customFormat="1" ht="28.5" customHeight="1" thickBot="1">
      <c r="A127" s="18">
        <v>124</v>
      </c>
      <c r="B127" s="25" t="s">
        <v>1416</v>
      </c>
      <c r="C127" s="25" t="s">
        <v>1422</v>
      </c>
      <c r="D127" s="26" t="s">
        <v>1417</v>
      </c>
      <c r="E127" s="25" t="s">
        <v>381</v>
      </c>
      <c r="F127" s="25" t="s">
        <v>365</v>
      </c>
      <c r="G127" s="25" t="s">
        <v>376</v>
      </c>
      <c r="H127" s="25" t="s">
        <v>1418</v>
      </c>
      <c r="I127" s="25" t="s">
        <v>367</v>
      </c>
      <c r="J127" s="25" t="s">
        <v>368</v>
      </c>
      <c r="K127" s="27" t="s">
        <v>369</v>
      </c>
      <c r="L127" s="28" t="s">
        <v>689</v>
      </c>
      <c r="M127" s="28" t="s">
        <v>379</v>
      </c>
      <c r="N127" s="26" t="s">
        <v>379</v>
      </c>
      <c r="O127" s="27" t="s">
        <v>380</v>
      </c>
      <c r="P127" s="27" t="s">
        <v>673</v>
      </c>
      <c r="Q127" s="29" t="s">
        <v>1419</v>
      </c>
      <c r="R127" s="27" t="s">
        <v>1420</v>
      </c>
      <c r="S127" s="29" t="s">
        <v>1421</v>
      </c>
      <c r="T127" s="29" t="s">
        <v>846</v>
      </c>
      <c r="U127" s="29" t="s">
        <v>1414</v>
      </c>
      <c r="V127" s="25">
        <v>123.33</v>
      </c>
      <c r="W127" s="25">
        <v>2</v>
      </c>
      <c r="X127" s="30">
        <v>74.26</v>
      </c>
      <c r="Y127" s="25">
        <v>3</v>
      </c>
      <c r="Z127" s="25">
        <f t="shared" si="4"/>
        <v>67.9625</v>
      </c>
      <c r="AA127" s="25">
        <v>3</v>
      </c>
      <c r="AB127" s="31">
        <v>1</v>
      </c>
      <c r="AC127" s="26"/>
    </row>
    <row r="128" spans="1:29" s="12" customFormat="1" ht="28.5" customHeight="1">
      <c r="A128" s="18">
        <v>125</v>
      </c>
      <c r="B128" s="18" t="s">
        <v>1430</v>
      </c>
      <c r="C128" s="18" t="s">
        <v>1437</v>
      </c>
      <c r="D128" s="19" t="s">
        <v>1431</v>
      </c>
      <c r="E128" s="18" t="s">
        <v>364</v>
      </c>
      <c r="F128" s="18" t="s">
        <v>365</v>
      </c>
      <c r="G128" s="18" t="s">
        <v>376</v>
      </c>
      <c r="H128" s="18" t="s">
        <v>1432</v>
      </c>
      <c r="I128" s="18" t="s">
        <v>367</v>
      </c>
      <c r="J128" s="18" t="s">
        <v>368</v>
      </c>
      <c r="K128" s="20" t="s">
        <v>369</v>
      </c>
      <c r="L128" s="21" t="s">
        <v>677</v>
      </c>
      <c r="M128" s="21" t="s">
        <v>442</v>
      </c>
      <c r="N128" s="19" t="s">
        <v>442</v>
      </c>
      <c r="O128" s="20" t="s">
        <v>378</v>
      </c>
      <c r="P128" s="20" t="s">
        <v>373</v>
      </c>
      <c r="Q128" s="22" t="s">
        <v>1433</v>
      </c>
      <c r="R128" s="20" t="s">
        <v>1433</v>
      </c>
      <c r="S128" s="22" t="s">
        <v>1434</v>
      </c>
      <c r="T128" s="22" t="s">
        <v>1435</v>
      </c>
      <c r="U128" s="22" t="s">
        <v>1436</v>
      </c>
      <c r="V128" s="18">
        <v>138</v>
      </c>
      <c r="W128" s="18">
        <v>1</v>
      </c>
      <c r="X128" s="23">
        <v>76.23</v>
      </c>
      <c r="Y128" s="18">
        <v>2</v>
      </c>
      <c r="Z128" s="18">
        <f t="shared" si="4"/>
        <v>72.61500000000001</v>
      </c>
      <c r="AA128" s="18">
        <v>1</v>
      </c>
      <c r="AB128" s="24">
        <v>1</v>
      </c>
      <c r="AC128" s="19" t="s">
        <v>453</v>
      </c>
    </row>
    <row r="129" spans="1:29" s="12" customFormat="1" ht="28.5" customHeight="1">
      <c r="A129" s="18">
        <v>126</v>
      </c>
      <c r="B129" s="7" t="s">
        <v>1438</v>
      </c>
      <c r="C129" s="7" t="s">
        <v>1444</v>
      </c>
      <c r="D129" s="8" t="s">
        <v>1439</v>
      </c>
      <c r="E129" s="7" t="s">
        <v>381</v>
      </c>
      <c r="F129" s="7" t="s">
        <v>365</v>
      </c>
      <c r="G129" s="7" t="s">
        <v>366</v>
      </c>
      <c r="H129" s="7" t="s">
        <v>554</v>
      </c>
      <c r="I129" s="7" t="s">
        <v>367</v>
      </c>
      <c r="J129" s="7" t="s">
        <v>368</v>
      </c>
      <c r="K129" s="9" t="s">
        <v>369</v>
      </c>
      <c r="L129" s="10" t="s">
        <v>666</v>
      </c>
      <c r="M129" s="10" t="s">
        <v>1440</v>
      </c>
      <c r="N129" s="8" t="s">
        <v>1440</v>
      </c>
      <c r="O129" s="9" t="s">
        <v>378</v>
      </c>
      <c r="P129" s="9" t="s">
        <v>373</v>
      </c>
      <c r="Q129" s="11" t="s">
        <v>1441</v>
      </c>
      <c r="R129" s="9" t="s">
        <v>1442</v>
      </c>
      <c r="S129" s="11" t="s">
        <v>1443</v>
      </c>
      <c r="T129" s="11" t="s">
        <v>1435</v>
      </c>
      <c r="U129" s="11" t="s">
        <v>1436</v>
      </c>
      <c r="V129" s="7">
        <v>128.17</v>
      </c>
      <c r="W129" s="7">
        <v>2</v>
      </c>
      <c r="X129" s="13">
        <v>80.66</v>
      </c>
      <c r="Y129" s="7">
        <v>1</v>
      </c>
      <c r="Z129" s="7">
        <f t="shared" si="4"/>
        <v>72.3725</v>
      </c>
      <c r="AA129" s="7">
        <v>2</v>
      </c>
      <c r="AB129" s="6">
        <v>1</v>
      </c>
      <c r="AC129" s="8" t="s">
        <v>453</v>
      </c>
    </row>
    <row r="130" spans="1:29" s="12" customFormat="1" ht="28.5" customHeight="1" thickBot="1">
      <c r="A130" s="18">
        <v>127</v>
      </c>
      <c r="B130" s="25" t="s">
        <v>1445</v>
      </c>
      <c r="C130" s="25" t="s">
        <v>1452</v>
      </c>
      <c r="D130" s="26" t="s">
        <v>1446</v>
      </c>
      <c r="E130" s="25" t="s">
        <v>364</v>
      </c>
      <c r="F130" s="25" t="s">
        <v>365</v>
      </c>
      <c r="G130" s="25" t="s">
        <v>669</v>
      </c>
      <c r="H130" s="25" t="s">
        <v>1447</v>
      </c>
      <c r="I130" s="25" t="s">
        <v>367</v>
      </c>
      <c r="J130" s="25" t="s">
        <v>678</v>
      </c>
      <c r="K130" s="27" t="s">
        <v>679</v>
      </c>
      <c r="L130" s="28" t="s">
        <v>515</v>
      </c>
      <c r="M130" s="28" t="s">
        <v>1448</v>
      </c>
      <c r="N130" s="26" t="s">
        <v>1449</v>
      </c>
      <c r="O130" s="27" t="s">
        <v>680</v>
      </c>
      <c r="P130" s="27" t="s">
        <v>373</v>
      </c>
      <c r="Q130" s="29" t="s">
        <v>1450</v>
      </c>
      <c r="R130" s="27" t="s">
        <v>1450</v>
      </c>
      <c r="S130" s="29" t="s">
        <v>1451</v>
      </c>
      <c r="T130" s="29" t="s">
        <v>1435</v>
      </c>
      <c r="U130" s="29" t="s">
        <v>1436</v>
      </c>
      <c r="V130" s="25">
        <v>126.5</v>
      </c>
      <c r="W130" s="25">
        <v>3</v>
      </c>
      <c r="X130" s="30">
        <v>75.8</v>
      </c>
      <c r="Y130" s="25">
        <v>3</v>
      </c>
      <c r="Z130" s="25">
        <f t="shared" si="4"/>
        <v>69.525</v>
      </c>
      <c r="AA130" s="25">
        <v>3</v>
      </c>
      <c r="AB130" s="31">
        <v>1</v>
      </c>
      <c r="AC130" s="26"/>
    </row>
    <row r="131" spans="1:29" s="12" customFormat="1" ht="28.5" customHeight="1">
      <c r="A131" s="18">
        <v>128</v>
      </c>
      <c r="B131" s="18" t="s">
        <v>1214</v>
      </c>
      <c r="C131" s="18" t="s">
        <v>1221</v>
      </c>
      <c r="D131" s="19" t="s">
        <v>1215</v>
      </c>
      <c r="E131" s="18" t="s">
        <v>381</v>
      </c>
      <c r="F131" s="18" t="s">
        <v>365</v>
      </c>
      <c r="G131" s="18" t="s">
        <v>376</v>
      </c>
      <c r="H131" s="18" t="s">
        <v>1216</v>
      </c>
      <c r="I131" s="18" t="s">
        <v>367</v>
      </c>
      <c r="J131" s="18" t="s">
        <v>368</v>
      </c>
      <c r="K131" s="20" t="s">
        <v>369</v>
      </c>
      <c r="L131" s="21" t="s">
        <v>439</v>
      </c>
      <c r="M131" s="21" t="s">
        <v>371</v>
      </c>
      <c r="N131" s="19" t="s">
        <v>374</v>
      </c>
      <c r="O131" s="20" t="s">
        <v>668</v>
      </c>
      <c r="P131" s="20" t="s">
        <v>673</v>
      </c>
      <c r="Q131" s="22" t="s">
        <v>1217</v>
      </c>
      <c r="R131" s="20" t="s">
        <v>1218</v>
      </c>
      <c r="S131" s="22" t="s">
        <v>1219</v>
      </c>
      <c r="T131" s="22" t="s">
        <v>1435</v>
      </c>
      <c r="U131" s="22" t="s">
        <v>1220</v>
      </c>
      <c r="V131" s="18">
        <v>132.83</v>
      </c>
      <c r="W131" s="18">
        <v>1</v>
      </c>
      <c r="X131" s="23">
        <v>82.9</v>
      </c>
      <c r="Y131" s="18">
        <v>1</v>
      </c>
      <c r="Z131" s="18">
        <f t="shared" si="4"/>
        <v>74.6575</v>
      </c>
      <c r="AA131" s="18">
        <v>1</v>
      </c>
      <c r="AB131" s="24">
        <v>1</v>
      </c>
      <c r="AC131" s="19" t="s">
        <v>453</v>
      </c>
    </row>
    <row r="132" spans="1:29" s="12" customFormat="1" ht="28.5" customHeight="1">
      <c r="A132" s="18">
        <v>129</v>
      </c>
      <c r="B132" s="7" t="s">
        <v>1222</v>
      </c>
      <c r="C132" s="7" t="s">
        <v>1227</v>
      </c>
      <c r="D132" s="8" t="s">
        <v>1223</v>
      </c>
      <c r="E132" s="7" t="s">
        <v>381</v>
      </c>
      <c r="F132" s="7" t="s">
        <v>365</v>
      </c>
      <c r="G132" s="7" t="s">
        <v>441</v>
      </c>
      <c r="H132" s="7" t="s">
        <v>1086</v>
      </c>
      <c r="I132" s="7" t="s">
        <v>670</v>
      </c>
      <c r="J132" s="7" t="s">
        <v>368</v>
      </c>
      <c r="K132" s="9" t="s">
        <v>369</v>
      </c>
      <c r="L132" s="10" t="s">
        <v>77</v>
      </c>
      <c r="M132" s="10" t="s">
        <v>513</v>
      </c>
      <c r="N132" s="8" t="s">
        <v>371</v>
      </c>
      <c r="O132" s="9" t="s">
        <v>668</v>
      </c>
      <c r="P132" s="9" t="s">
        <v>673</v>
      </c>
      <c r="Q132" s="11" t="s">
        <v>1224</v>
      </c>
      <c r="R132" s="9" t="s">
        <v>1225</v>
      </c>
      <c r="S132" s="11" t="s">
        <v>1226</v>
      </c>
      <c r="T132" s="11" t="s">
        <v>1435</v>
      </c>
      <c r="U132" s="11" t="s">
        <v>1220</v>
      </c>
      <c r="V132" s="7">
        <v>122.5</v>
      </c>
      <c r="W132" s="7">
        <v>2</v>
      </c>
      <c r="X132" s="13">
        <v>78.63</v>
      </c>
      <c r="Y132" s="7">
        <v>2</v>
      </c>
      <c r="Z132" s="7">
        <f t="shared" si="4"/>
        <v>69.94</v>
      </c>
      <c r="AA132" s="7">
        <v>2</v>
      </c>
      <c r="AB132" s="6">
        <v>1</v>
      </c>
      <c r="AC132" s="8" t="s">
        <v>453</v>
      </c>
    </row>
    <row r="133" spans="1:29" s="12" customFormat="1" ht="28.5" customHeight="1" thickBot="1">
      <c r="A133" s="18">
        <v>130</v>
      </c>
      <c r="B133" s="25" t="s">
        <v>1228</v>
      </c>
      <c r="C133" s="25" t="s">
        <v>1233</v>
      </c>
      <c r="D133" s="26" t="s">
        <v>1229</v>
      </c>
      <c r="E133" s="25" t="s">
        <v>364</v>
      </c>
      <c r="F133" s="25" t="s">
        <v>365</v>
      </c>
      <c r="G133" s="25" t="s">
        <v>366</v>
      </c>
      <c r="H133" s="25" t="s">
        <v>1372</v>
      </c>
      <c r="I133" s="25" t="s">
        <v>367</v>
      </c>
      <c r="J133" s="25" t="s">
        <v>368</v>
      </c>
      <c r="K133" s="27" t="s">
        <v>369</v>
      </c>
      <c r="L133" s="28" t="s">
        <v>687</v>
      </c>
      <c r="M133" s="28" t="s">
        <v>371</v>
      </c>
      <c r="N133" s="26" t="s">
        <v>371</v>
      </c>
      <c r="O133" s="27" t="s">
        <v>668</v>
      </c>
      <c r="P133" s="27" t="s">
        <v>673</v>
      </c>
      <c r="Q133" s="29" t="s">
        <v>1230</v>
      </c>
      <c r="R133" s="27" t="s">
        <v>1231</v>
      </c>
      <c r="S133" s="29" t="s">
        <v>1232</v>
      </c>
      <c r="T133" s="29" t="s">
        <v>1435</v>
      </c>
      <c r="U133" s="29" t="s">
        <v>1220</v>
      </c>
      <c r="V133" s="25">
        <v>117</v>
      </c>
      <c r="W133" s="25">
        <v>3</v>
      </c>
      <c r="X133" s="30">
        <v>76.85</v>
      </c>
      <c r="Y133" s="25">
        <v>3</v>
      </c>
      <c r="Z133" s="25">
        <f t="shared" si="4"/>
        <v>67.675</v>
      </c>
      <c r="AA133" s="25">
        <v>3</v>
      </c>
      <c r="AB133" s="31">
        <v>1</v>
      </c>
      <c r="AC133" s="26"/>
    </row>
    <row r="134" spans="1:29" s="12" customFormat="1" ht="28.5" customHeight="1">
      <c r="A134" s="18">
        <v>131</v>
      </c>
      <c r="B134" s="18" t="s">
        <v>1234</v>
      </c>
      <c r="C134" s="18" t="s">
        <v>1241</v>
      </c>
      <c r="D134" s="19" t="s">
        <v>1235</v>
      </c>
      <c r="E134" s="18" t="s">
        <v>364</v>
      </c>
      <c r="F134" s="18" t="s">
        <v>365</v>
      </c>
      <c r="G134" s="18" t="s">
        <v>669</v>
      </c>
      <c r="H134" s="18" t="s">
        <v>1236</v>
      </c>
      <c r="I134" s="18" t="s">
        <v>367</v>
      </c>
      <c r="J134" s="18" t="s">
        <v>368</v>
      </c>
      <c r="K134" s="20" t="s">
        <v>369</v>
      </c>
      <c r="L134" s="21" t="s">
        <v>689</v>
      </c>
      <c r="M134" s="21" t="s">
        <v>371</v>
      </c>
      <c r="N134" s="19" t="s">
        <v>371</v>
      </c>
      <c r="O134" s="20" t="s">
        <v>378</v>
      </c>
      <c r="P134" s="20" t="s">
        <v>373</v>
      </c>
      <c r="Q134" s="22" t="s">
        <v>1237</v>
      </c>
      <c r="R134" s="20" t="s">
        <v>1238</v>
      </c>
      <c r="S134" s="22" t="s">
        <v>1239</v>
      </c>
      <c r="T134" s="22" t="s">
        <v>1435</v>
      </c>
      <c r="U134" s="22" t="s">
        <v>1240</v>
      </c>
      <c r="V134" s="18">
        <v>128.67</v>
      </c>
      <c r="W134" s="18">
        <v>1</v>
      </c>
      <c r="X134" s="23">
        <v>79.37</v>
      </c>
      <c r="Y134" s="18">
        <v>2</v>
      </c>
      <c r="Z134" s="18">
        <f t="shared" si="4"/>
        <v>71.85249999999999</v>
      </c>
      <c r="AA134" s="18">
        <v>1</v>
      </c>
      <c r="AB134" s="24">
        <v>1</v>
      </c>
      <c r="AC134" s="19" t="s">
        <v>453</v>
      </c>
    </row>
    <row r="135" spans="1:29" s="12" customFormat="1" ht="28.5" customHeight="1">
      <c r="A135" s="18">
        <v>132</v>
      </c>
      <c r="B135" s="7" t="s">
        <v>1242</v>
      </c>
      <c r="C135" s="7" t="s">
        <v>1247</v>
      </c>
      <c r="D135" s="8" t="s">
        <v>1243</v>
      </c>
      <c r="E135" s="7" t="s">
        <v>381</v>
      </c>
      <c r="F135" s="7" t="s">
        <v>365</v>
      </c>
      <c r="G135" s="7" t="s">
        <v>366</v>
      </c>
      <c r="H135" s="7" t="s">
        <v>1244</v>
      </c>
      <c r="I135" s="7" t="s">
        <v>670</v>
      </c>
      <c r="J135" s="7" t="s">
        <v>368</v>
      </c>
      <c r="K135" s="9" t="s">
        <v>369</v>
      </c>
      <c r="L135" s="10" t="s">
        <v>689</v>
      </c>
      <c r="M135" s="10" t="s">
        <v>676</v>
      </c>
      <c r="N135" s="8" t="s">
        <v>374</v>
      </c>
      <c r="O135" s="9" t="s">
        <v>380</v>
      </c>
      <c r="P135" s="9" t="s">
        <v>673</v>
      </c>
      <c r="Q135" s="11" t="s">
        <v>1245</v>
      </c>
      <c r="R135" s="9" t="s">
        <v>1245</v>
      </c>
      <c r="S135" s="11" t="s">
        <v>1246</v>
      </c>
      <c r="T135" s="11" t="s">
        <v>1435</v>
      </c>
      <c r="U135" s="11" t="s">
        <v>1240</v>
      </c>
      <c r="V135" s="7">
        <v>116.83</v>
      </c>
      <c r="W135" s="7">
        <v>2</v>
      </c>
      <c r="X135" s="13">
        <v>79.25</v>
      </c>
      <c r="Y135" s="7">
        <v>3</v>
      </c>
      <c r="Z135" s="7">
        <f t="shared" si="4"/>
        <v>68.8325</v>
      </c>
      <c r="AA135" s="7">
        <v>2</v>
      </c>
      <c r="AB135" s="6">
        <v>1</v>
      </c>
      <c r="AC135" s="8" t="s">
        <v>453</v>
      </c>
    </row>
    <row r="136" spans="1:29" s="12" customFormat="1" ht="28.5" customHeight="1" thickBot="1">
      <c r="A136" s="18">
        <v>133</v>
      </c>
      <c r="B136" s="25" t="s">
        <v>1248</v>
      </c>
      <c r="C136" s="25" t="s">
        <v>1254</v>
      </c>
      <c r="D136" s="26" t="s">
        <v>1249</v>
      </c>
      <c r="E136" s="25" t="s">
        <v>381</v>
      </c>
      <c r="F136" s="25" t="s">
        <v>365</v>
      </c>
      <c r="G136" s="25" t="s">
        <v>669</v>
      </c>
      <c r="H136" s="25" t="s">
        <v>1250</v>
      </c>
      <c r="I136" s="25" t="s">
        <v>367</v>
      </c>
      <c r="J136" s="25" t="s">
        <v>368</v>
      </c>
      <c r="K136" s="27" t="s">
        <v>369</v>
      </c>
      <c r="L136" s="28" t="s">
        <v>689</v>
      </c>
      <c r="M136" s="28" t="s">
        <v>514</v>
      </c>
      <c r="N136" s="26" t="s">
        <v>514</v>
      </c>
      <c r="O136" s="27" t="s">
        <v>378</v>
      </c>
      <c r="P136" s="27" t="s">
        <v>373</v>
      </c>
      <c r="Q136" s="29" t="s">
        <v>1251</v>
      </c>
      <c r="R136" s="27" t="s">
        <v>1252</v>
      </c>
      <c r="S136" s="29" t="s">
        <v>1253</v>
      </c>
      <c r="T136" s="29" t="s">
        <v>1435</v>
      </c>
      <c r="U136" s="29" t="s">
        <v>1240</v>
      </c>
      <c r="V136" s="25">
        <v>113.5</v>
      </c>
      <c r="W136" s="25">
        <v>3</v>
      </c>
      <c r="X136" s="30">
        <v>79.94</v>
      </c>
      <c r="Y136" s="25">
        <v>1</v>
      </c>
      <c r="Z136" s="25">
        <f t="shared" si="4"/>
        <v>68.345</v>
      </c>
      <c r="AA136" s="25">
        <v>3</v>
      </c>
      <c r="AB136" s="31">
        <v>1</v>
      </c>
      <c r="AC136" s="26"/>
    </row>
    <row r="137" spans="1:29" s="12" customFormat="1" ht="28.5" customHeight="1">
      <c r="A137" s="18">
        <v>134</v>
      </c>
      <c r="B137" s="18" t="s">
        <v>1523</v>
      </c>
      <c r="C137" s="18" t="s">
        <v>1530</v>
      </c>
      <c r="D137" s="19" t="s">
        <v>1524</v>
      </c>
      <c r="E137" s="18" t="s">
        <v>364</v>
      </c>
      <c r="F137" s="18" t="s">
        <v>365</v>
      </c>
      <c r="G137" s="18" t="s">
        <v>366</v>
      </c>
      <c r="H137" s="18" t="s">
        <v>1525</v>
      </c>
      <c r="I137" s="18" t="s">
        <v>670</v>
      </c>
      <c r="J137" s="18" t="s">
        <v>368</v>
      </c>
      <c r="K137" s="20" t="s">
        <v>374</v>
      </c>
      <c r="L137" s="21" t="s">
        <v>1526</v>
      </c>
      <c r="M137" s="21" t="s">
        <v>676</v>
      </c>
      <c r="N137" s="19" t="s">
        <v>374</v>
      </c>
      <c r="O137" s="20" t="s">
        <v>672</v>
      </c>
      <c r="P137" s="20" t="s">
        <v>673</v>
      </c>
      <c r="Q137" s="22" t="s">
        <v>1527</v>
      </c>
      <c r="R137" s="20" t="s">
        <v>1528</v>
      </c>
      <c r="S137" s="22" t="s">
        <v>1529</v>
      </c>
      <c r="T137" s="22" t="s">
        <v>1513</v>
      </c>
      <c r="U137" s="22" t="s">
        <v>1514</v>
      </c>
      <c r="V137" s="18">
        <v>115.17</v>
      </c>
      <c r="W137" s="18">
        <v>3</v>
      </c>
      <c r="X137" s="23">
        <v>87.55</v>
      </c>
      <c r="Y137" s="18">
        <v>1</v>
      </c>
      <c r="Z137" s="18">
        <f t="shared" si="4"/>
        <v>72.5675</v>
      </c>
      <c r="AA137" s="18">
        <v>1</v>
      </c>
      <c r="AB137" s="24">
        <v>1</v>
      </c>
      <c r="AC137" s="19" t="s">
        <v>453</v>
      </c>
    </row>
    <row r="138" spans="1:29" s="12" customFormat="1" ht="28.5" customHeight="1">
      <c r="A138" s="18">
        <v>135</v>
      </c>
      <c r="B138" s="7" t="s">
        <v>1516</v>
      </c>
      <c r="C138" s="7" t="s">
        <v>1522</v>
      </c>
      <c r="D138" s="8" t="s">
        <v>1517</v>
      </c>
      <c r="E138" s="7" t="s">
        <v>364</v>
      </c>
      <c r="F138" s="7" t="s">
        <v>365</v>
      </c>
      <c r="G138" s="7" t="s">
        <v>441</v>
      </c>
      <c r="H138" s="7" t="s">
        <v>1518</v>
      </c>
      <c r="I138" s="7" t="s">
        <v>670</v>
      </c>
      <c r="J138" s="7" t="s">
        <v>368</v>
      </c>
      <c r="K138" s="9" t="s">
        <v>369</v>
      </c>
      <c r="L138" s="10" t="s">
        <v>522</v>
      </c>
      <c r="M138" s="10" t="s">
        <v>682</v>
      </c>
      <c r="N138" s="8" t="s">
        <v>1519</v>
      </c>
      <c r="O138" s="9" t="s">
        <v>380</v>
      </c>
      <c r="P138" s="9" t="s">
        <v>673</v>
      </c>
      <c r="Q138" s="11" t="s">
        <v>1520</v>
      </c>
      <c r="R138" s="9" t="s">
        <v>1521</v>
      </c>
      <c r="S138" s="11" t="s">
        <v>374</v>
      </c>
      <c r="T138" s="11" t="s">
        <v>1513</v>
      </c>
      <c r="U138" s="11" t="s">
        <v>1514</v>
      </c>
      <c r="V138" s="7">
        <v>120.67</v>
      </c>
      <c r="W138" s="7">
        <v>2</v>
      </c>
      <c r="X138" s="13">
        <v>81.57</v>
      </c>
      <c r="Y138" s="7">
        <v>2</v>
      </c>
      <c r="Z138" s="7">
        <f t="shared" si="4"/>
        <v>70.9525</v>
      </c>
      <c r="AA138" s="7">
        <v>2</v>
      </c>
      <c r="AB138" s="6">
        <v>1</v>
      </c>
      <c r="AC138" s="8" t="s">
        <v>453</v>
      </c>
    </row>
    <row r="139" spans="1:29" s="12" customFormat="1" ht="28.5" customHeight="1" thickBot="1">
      <c r="A139" s="18">
        <v>136</v>
      </c>
      <c r="B139" s="25" t="s">
        <v>1508</v>
      </c>
      <c r="C139" s="25" t="s">
        <v>1515</v>
      </c>
      <c r="D139" s="26" t="s">
        <v>1509</v>
      </c>
      <c r="E139" s="25" t="s">
        <v>364</v>
      </c>
      <c r="F139" s="25" t="s">
        <v>365</v>
      </c>
      <c r="G139" s="25" t="s">
        <v>376</v>
      </c>
      <c r="H139" s="25" t="s">
        <v>1510</v>
      </c>
      <c r="I139" s="25" t="s">
        <v>367</v>
      </c>
      <c r="J139" s="25" t="s">
        <v>368</v>
      </c>
      <c r="K139" s="27" t="s">
        <v>369</v>
      </c>
      <c r="L139" s="28" t="s">
        <v>522</v>
      </c>
      <c r="M139" s="28" t="s">
        <v>682</v>
      </c>
      <c r="N139" s="26" t="s">
        <v>682</v>
      </c>
      <c r="O139" s="27" t="s">
        <v>683</v>
      </c>
      <c r="P139" s="27" t="s">
        <v>673</v>
      </c>
      <c r="Q139" s="29" t="s">
        <v>1511</v>
      </c>
      <c r="R139" s="27" t="s">
        <v>1511</v>
      </c>
      <c r="S139" s="29" t="s">
        <v>1512</v>
      </c>
      <c r="T139" s="29" t="s">
        <v>1513</v>
      </c>
      <c r="U139" s="29" t="s">
        <v>1514</v>
      </c>
      <c r="V139" s="25">
        <v>125.5</v>
      </c>
      <c r="W139" s="25">
        <v>1</v>
      </c>
      <c r="X139" s="30">
        <v>72.69</v>
      </c>
      <c r="Y139" s="25">
        <v>3</v>
      </c>
      <c r="Z139" s="25">
        <f t="shared" si="4"/>
        <v>67.72</v>
      </c>
      <c r="AA139" s="25">
        <v>3</v>
      </c>
      <c r="AB139" s="31">
        <v>1</v>
      </c>
      <c r="AC139" s="26"/>
    </row>
    <row r="140" spans="1:29" s="12" customFormat="1" ht="28.5" customHeight="1">
      <c r="A140" s="18">
        <v>137</v>
      </c>
      <c r="B140" s="18" t="s">
        <v>1537</v>
      </c>
      <c r="C140" s="18" t="s">
        <v>1544</v>
      </c>
      <c r="D140" s="19" t="s">
        <v>1538</v>
      </c>
      <c r="E140" s="18" t="s">
        <v>364</v>
      </c>
      <c r="F140" s="18" t="s">
        <v>365</v>
      </c>
      <c r="G140" s="18" t="s">
        <v>376</v>
      </c>
      <c r="H140" s="18" t="s">
        <v>287</v>
      </c>
      <c r="I140" s="18" t="s">
        <v>367</v>
      </c>
      <c r="J140" s="18" t="s">
        <v>368</v>
      </c>
      <c r="K140" s="20" t="s">
        <v>369</v>
      </c>
      <c r="L140" s="21" t="s">
        <v>1539</v>
      </c>
      <c r="M140" s="21" t="s">
        <v>686</v>
      </c>
      <c r="N140" s="19" t="s">
        <v>1540</v>
      </c>
      <c r="O140" s="20" t="s">
        <v>378</v>
      </c>
      <c r="P140" s="20" t="s">
        <v>373</v>
      </c>
      <c r="Q140" s="22" t="s">
        <v>1541</v>
      </c>
      <c r="R140" s="20" t="s">
        <v>1542</v>
      </c>
      <c r="S140" s="22" t="s">
        <v>1543</v>
      </c>
      <c r="T140" s="22" t="s">
        <v>1534</v>
      </c>
      <c r="U140" s="22" t="s">
        <v>1535</v>
      </c>
      <c r="V140" s="18">
        <v>134.17</v>
      </c>
      <c r="W140" s="18">
        <v>2</v>
      </c>
      <c r="X140" s="23">
        <v>84.02</v>
      </c>
      <c r="Y140" s="18">
        <v>1</v>
      </c>
      <c r="Z140" s="18">
        <f t="shared" si="4"/>
        <v>75.5525</v>
      </c>
      <c r="AA140" s="18">
        <v>1</v>
      </c>
      <c r="AB140" s="24">
        <v>5</v>
      </c>
      <c r="AC140" s="19" t="s">
        <v>453</v>
      </c>
    </row>
    <row r="141" spans="1:29" s="12" customFormat="1" ht="28.5" customHeight="1">
      <c r="A141" s="18">
        <v>138</v>
      </c>
      <c r="B141" s="7" t="s">
        <v>1545</v>
      </c>
      <c r="C141" s="7" t="s">
        <v>1551</v>
      </c>
      <c r="D141" s="8" t="s">
        <v>1546</v>
      </c>
      <c r="E141" s="7" t="s">
        <v>381</v>
      </c>
      <c r="F141" s="7" t="s">
        <v>365</v>
      </c>
      <c r="G141" s="7" t="s">
        <v>366</v>
      </c>
      <c r="H141" s="7" t="s">
        <v>285</v>
      </c>
      <c r="I141" s="7" t="s">
        <v>367</v>
      </c>
      <c r="J141" s="7" t="s">
        <v>368</v>
      </c>
      <c r="K141" s="9" t="s">
        <v>369</v>
      </c>
      <c r="L141" s="10" t="s">
        <v>1547</v>
      </c>
      <c r="M141" s="10" t="s">
        <v>1548</v>
      </c>
      <c r="N141" s="8" t="s">
        <v>374</v>
      </c>
      <c r="O141" s="9" t="s">
        <v>380</v>
      </c>
      <c r="P141" s="9" t="s">
        <v>673</v>
      </c>
      <c r="Q141" s="11" t="s">
        <v>1549</v>
      </c>
      <c r="R141" s="9" t="s">
        <v>1550</v>
      </c>
      <c r="S141" s="11" t="s">
        <v>374</v>
      </c>
      <c r="T141" s="11" t="s">
        <v>1534</v>
      </c>
      <c r="U141" s="11" t="s">
        <v>1535</v>
      </c>
      <c r="V141" s="7">
        <v>130.33</v>
      </c>
      <c r="W141" s="7">
        <v>3</v>
      </c>
      <c r="X141" s="13">
        <v>83.63</v>
      </c>
      <c r="Y141" s="7">
        <v>2</v>
      </c>
      <c r="Z141" s="7">
        <f t="shared" si="4"/>
        <v>74.39750000000001</v>
      </c>
      <c r="AA141" s="7">
        <v>2</v>
      </c>
      <c r="AB141" s="6">
        <v>5</v>
      </c>
      <c r="AC141" s="8" t="s">
        <v>453</v>
      </c>
    </row>
    <row r="142" spans="1:29" s="12" customFormat="1" ht="28.5" customHeight="1">
      <c r="A142" s="18">
        <v>139</v>
      </c>
      <c r="B142" s="7" t="s">
        <v>1531</v>
      </c>
      <c r="C142" s="7" t="s">
        <v>1536</v>
      </c>
      <c r="D142" s="8" t="s">
        <v>1532</v>
      </c>
      <c r="E142" s="7" t="s">
        <v>381</v>
      </c>
      <c r="F142" s="7" t="s">
        <v>365</v>
      </c>
      <c r="G142" s="7" t="s">
        <v>376</v>
      </c>
      <c r="H142" s="7" t="s">
        <v>1617</v>
      </c>
      <c r="I142" s="7" t="s">
        <v>367</v>
      </c>
      <c r="J142" s="7" t="s">
        <v>368</v>
      </c>
      <c r="K142" s="9" t="s">
        <v>369</v>
      </c>
      <c r="L142" s="10" t="s">
        <v>681</v>
      </c>
      <c r="M142" s="10" t="s">
        <v>437</v>
      </c>
      <c r="N142" s="8" t="s">
        <v>437</v>
      </c>
      <c r="O142" s="9" t="s">
        <v>380</v>
      </c>
      <c r="P142" s="9" t="s">
        <v>373</v>
      </c>
      <c r="Q142" s="11" t="s">
        <v>374</v>
      </c>
      <c r="R142" s="9" t="s">
        <v>1533</v>
      </c>
      <c r="S142" s="11" t="s">
        <v>374</v>
      </c>
      <c r="T142" s="11" t="s">
        <v>1534</v>
      </c>
      <c r="U142" s="11" t="s">
        <v>1535</v>
      </c>
      <c r="V142" s="7">
        <v>137.17</v>
      </c>
      <c r="W142" s="7">
        <v>1</v>
      </c>
      <c r="X142" s="13">
        <v>79.23</v>
      </c>
      <c r="Y142" s="7">
        <v>7</v>
      </c>
      <c r="Z142" s="7">
        <f t="shared" si="4"/>
        <v>73.9075</v>
      </c>
      <c r="AA142" s="7">
        <v>3</v>
      </c>
      <c r="AB142" s="6">
        <v>5</v>
      </c>
      <c r="AC142" s="8" t="s">
        <v>453</v>
      </c>
    </row>
    <row r="143" spans="1:29" s="12" customFormat="1" ht="28.5" customHeight="1">
      <c r="A143" s="18">
        <v>140</v>
      </c>
      <c r="B143" s="7" t="s">
        <v>1575</v>
      </c>
      <c r="C143" s="7" t="s">
        <v>1579</v>
      </c>
      <c r="D143" s="8" t="s">
        <v>1576</v>
      </c>
      <c r="E143" s="7" t="s">
        <v>364</v>
      </c>
      <c r="F143" s="7" t="s">
        <v>365</v>
      </c>
      <c r="G143" s="7" t="s">
        <v>376</v>
      </c>
      <c r="H143" s="7" t="s">
        <v>564</v>
      </c>
      <c r="I143" s="7" t="s">
        <v>367</v>
      </c>
      <c r="J143" s="7" t="s">
        <v>368</v>
      </c>
      <c r="K143" s="9" t="s">
        <v>369</v>
      </c>
      <c r="L143" s="10" t="s">
        <v>265</v>
      </c>
      <c r="M143" s="10" t="s">
        <v>1156</v>
      </c>
      <c r="N143" s="8" t="s">
        <v>374</v>
      </c>
      <c r="O143" s="9" t="s">
        <v>372</v>
      </c>
      <c r="P143" s="9" t="s">
        <v>673</v>
      </c>
      <c r="Q143" s="11" t="s">
        <v>374</v>
      </c>
      <c r="R143" s="9" t="s">
        <v>1577</v>
      </c>
      <c r="S143" s="11" t="s">
        <v>1578</v>
      </c>
      <c r="T143" s="11" t="s">
        <v>1534</v>
      </c>
      <c r="U143" s="11" t="s">
        <v>1535</v>
      </c>
      <c r="V143" s="7">
        <v>127.5</v>
      </c>
      <c r="W143" s="7">
        <v>7</v>
      </c>
      <c r="X143" s="13">
        <v>83.02</v>
      </c>
      <c r="Y143" s="7">
        <v>3</v>
      </c>
      <c r="Z143" s="7">
        <f t="shared" si="4"/>
        <v>73.38499999999999</v>
      </c>
      <c r="AA143" s="7">
        <v>4</v>
      </c>
      <c r="AB143" s="6">
        <v>5</v>
      </c>
      <c r="AC143" s="8" t="s">
        <v>453</v>
      </c>
    </row>
    <row r="144" spans="1:29" s="12" customFormat="1" ht="28.5" customHeight="1">
      <c r="A144" s="18">
        <v>141</v>
      </c>
      <c r="B144" s="7" t="s">
        <v>1567</v>
      </c>
      <c r="C144" s="7" t="s">
        <v>1574</v>
      </c>
      <c r="D144" s="8" t="s">
        <v>1568</v>
      </c>
      <c r="E144" s="7" t="s">
        <v>364</v>
      </c>
      <c r="F144" s="7" t="s">
        <v>365</v>
      </c>
      <c r="G144" s="7" t="s">
        <v>366</v>
      </c>
      <c r="H144" s="7" t="s">
        <v>1569</v>
      </c>
      <c r="I144" s="7" t="s">
        <v>367</v>
      </c>
      <c r="J144" s="7" t="s">
        <v>368</v>
      </c>
      <c r="K144" s="9" t="s">
        <v>369</v>
      </c>
      <c r="L144" s="10" t="s">
        <v>1570</v>
      </c>
      <c r="M144" s="10" t="s">
        <v>379</v>
      </c>
      <c r="N144" s="8" t="s">
        <v>379</v>
      </c>
      <c r="O144" s="9" t="s">
        <v>378</v>
      </c>
      <c r="P144" s="9" t="s">
        <v>373</v>
      </c>
      <c r="Q144" s="11" t="s">
        <v>1571</v>
      </c>
      <c r="R144" s="9" t="s">
        <v>1572</v>
      </c>
      <c r="S144" s="11" t="s">
        <v>1573</v>
      </c>
      <c r="T144" s="11" t="s">
        <v>1534</v>
      </c>
      <c r="U144" s="11" t="s">
        <v>1535</v>
      </c>
      <c r="V144" s="7">
        <v>128.83</v>
      </c>
      <c r="W144" s="7">
        <v>6</v>
      </c>
      <c r="X144" s="13">
        <v>81.04</v>
      </c>
      <c r="Y144" s="7">
        <v>5</v>
      </c>
      <c r="Z144" s="7">
        <f t="shared" si="4"/>
        <v>72.7275</v>
      </c>
      <c r="AA144" s="7">
        <v>5</v>
      </c>
      <c r="AB144" s="6">
        <v>5</v>
      </c>
      <c r="AC144" s="8" t="s">
        <v>453</v>
      </c>
    </row>
    <row r="145" spans="1:29" s="12" customFormat="1" ht="28.5" customHeight="1">
      <c r="A145" s="18">
        <v>142</v>
      </c>
      <c r="B145" s="7" t="s">
        <v>1580</v>
      </c>
      <c r="C145" s="7" t="s">
        <v>1585</v>
      </c>
      <c r="D145" s="8" t="s">
        <v>1581</v>
      </c>
      <c r="E145" s="7" t="s">
        <v>381</v>
      </c>
      <c r="F145" s="7" t="s">
        <v>365</v>
      </c>
      <c r="G145" s="7" t="s">
        <v>366</v>
      </c>
      <c r="H145" s="7" t="s">
        <v>286</v>
      </c>
      <c r="I145" s="7" t="s">
        <v>367</v>
      </c>
      <c r="J145" s="7" t="s">
        <v>368</v>
      </c>
      <c r="K145" s="9" t="s">
        <v>369</v>
      </c>
      <c r="L145" s="10" t="s">
        <v>466</v>
      </c>
      <c r="M145" s="10" t="s">
        <v>682</v>
      </c>
      <c r="N145" s="8" t="s">
        <v>676</v>
      </c>
      <c r="O145" s="9" t="s">
        <v>372</v>
      </c>
      <c r="P145" s="9" t="s">
        <v>373</v>
      </c>
      <c r="Q145" s="11" t="s">
        <v>1582</v>
      </c>
      <c r="R145" s="9" t="s">
        <v>1583</v>
      </c>
      <c r="S145" s="11" t="s">
        <v>1584</v>
      </c>
      <c r="T145" s="11" t="s">
        <v>1534</v>
      </c>
      <c r="U145" s="11" t="s">
        <v>1535</v>
      </c>
      <c r="V145" s="7">
        <v>127.5</v>
      </c>
      <c r="W145" s="7">
        <v>7</v>
      </c>
      <c r="X145" s="13">
        <v>81.48</v>
      </c>
      <c r="Y145" s="7">
        <v>4</v>
      </c>
      <c r="Z145" s="7">
        <f t="shared" si="4"/>
        <v>72.61500000000001</v>
      </c>
      <c r="AA145" s="7">
        <v>6</v>
      </c>
      <c r="AB145" s="6">
        <v>5</v>
      </c>
      <c r="AC145" s="8" t="s">
        <v>453</v>
      </c>
    </row>
    <row r="146" spans="1:29" s="12" customFormat="1" ht="28.5" customHeight="1">
      <c r="A146" s="18">
        <v>143</v>
      </c>
      <c r="B146" s="7" t="s">
        <v>1552</v>
      </c>
      <c r="C146" s="7" t="s">
        <v>1559</v>
      </c>
      <c r="D146" s="8" t="s">
        <v>1553</v>
      </c>
      <c r="E146" s="7" t="s">
        <v>364</v>
      </c>
      <c r="F146" s="7" t="s">
        <v>365</v>
      </c>
      <c r="G146" s="7" t="s">
        <v>366</v>
      </c>
      <c r="H146" s="7" t="s">
        <v>1554</v>
      </c>
      <c r="I146" s="7" t="s">
        <v>367</v>
      </c>
      <c r="J146" s="7" t="s">
        <v>368</v>
      </c>
      <c r="K146" s="9" t="s">
        <v>369</v>
      </c>
      <c r="L146" s="10" t="s">
        <v>1555</v>
      </c>
      <c r="M146" s="10" t="s">
        <v>437</v>
      </c>
      <c r="N146" s="8" t="s">
        <v>374</v>
      </c>
      <c r="O146" s="9" t="s">
        <v>592</v>
      </c>
      <c r="P146" s="9" t="s">
        <v>373</v>
      </c>
      <c r="Q146" s="11" t="s">
        <v>1556</v>
      </c>
      <c r="R146" s="9" t="s">
        <v>1557</v>
      </c>
      <c r="S146" s="11" t="s">
        <v>1558</v>
      </c>
      <c r="T146" s="11" t="s">
        <v>1534</v>
      </c>
      <c r="U146" s="11" t="s">
        <v>1535</v>
      </c>
      <c r="V146" s="7">
        <v>130.33</v>
      </c>
      <c r="W146" s="7">
        <v>3</v>
      </c>
      <c r="X146" s="13">
        <v>80.01</v>
      </c>
      <c r="Y146" s="7">
        <v>6</v>
      </c>
      <c r="Z146" s="7">
        <f t="shared" si="4"/>
        <v>72.5875</v>
      </c>
      <c r="AA146" s="7">
        <v>7</v>
      </c>
      <c r="AB146" s="6">
        <v>5</v>
      </c>
      <c r="AC146" s="8" t="s">
        <v>453</v>
      </c>
    </row>
    <row r="147" spans="1:29" s="12" customFormat="1" ht="28.5" customHeight="1">
      <c r="A147" s="18">
        <v>144</v>
      </c>
      <c r="B147" s="7" t="s">
        <v>1560</v>
      </c>
      <c r="C147" s="7" t="s">
        <v>1566</v>
      </c>
      <c r="D147" s="8" t="s">
        <v>1561</v>
      </c>
      <c r="E147" s="7" t="s">
        <v>364</v>
      </c>
      <c r="F147" s="7" t="s">
        <v>365</v>
      </c>
      <c r="G147" s="7" t="s">
        <v>376</v>
      </c>
      <c r="H147" s="7" t="s">
        <v>1562</v>
      </c>
      <c r="I147" s="7" t="s">
        <v>367</v>
      </c>
      <c r="J147" s="7" t="s">
        <v>368</v>
      </c>
      <c r="K147" s="9" t="s">
        <v>369</v>
      </c>
      <c r="L147" s="10" t="s">
        <v>524</v>
      </c>
      <c r="M147" s="10" t="s">
        <v>695</v>
      </c>
      <c r="N147" s="8" t="s">
        <v>374</v>
      </c>
      <c r="O147" s="9" t="s">
        <v>674</v>
      </c>
      <c r="P147" s="9" t="s">
        <v>373</v>
      </c>
      <c r="Q147" s="11" t="s">
        <v>1563</v>
      </c>
      <c r="R147" s="9" t="s">
        <v>1564</v>
      </c>
      <c r="S147" s="11" t="s">
        <v>1565</v>
      </c>
      <c r="T147" s="11" t="s">
        <v>1534</v>
      </c>
      <c r="U147" s="11" t="s">
        <v>1535</v>
      </c>
      <c r="V147" s="7">
        <v>130</v>
      </c>
      <c r="W147" s="7">
        <v>5</v>
      </c>
      <c r="X147" s="13">
        <v>78.77</v>
      </c>
      <c r="Y147" s="7">
        <v>9</v>
      </c>
      <c r="Z147" s="7">
        <f t="shared" si="4"/>
        <v>71.88499999999999</v>
      </c>
      <c r="AA147" s="7">
        <v>8</v>
      </c>
      <c r="AB147" s="6">
        <v>5</v>
      </c>
      <c r="AC147" s="8" t="s">
        <v>453</v>
      </c>
    </row>
    <row r="148" spans="1:29" s="12" customFormat="1" ht="28.5" customHeight="1">
      <c r="A148" s="18">
        <v>145</v>
      </c>
      <c r="B148" s="7" t="s">
        <v>1593</v>
      </c>
      <c r="C148" s="7" t="s">
        <v>1599</v>
      </c>
      <c r="D148" s="8" t="s">
        <v>1594</v>
      </c>
      <c r="E148" s="7" t="s">
        <v>381</v>
      </c>
      <c r="F148" s="7" t="s">
        <v>365</v>
      </c>
      <c r="G148" s="7" t="s">
        <v>366</v>
      </c>
      <c r="H148" s="7" t="s">
        <v>1595</v>
      </c>
      <c r="I148" s="7" t="s">
        <v>367</v>
      </c>
      <c r="J148" s="7" t="s">
        <v>368</v>
      </c>
      <c r="K148" s="9" t="s">
        <v>369</v>
      </c>
      <c r="L148" s="10" t="s">
        <v>524</v>
      </c>
      <c r="M148" s="10" t="s">
        <v>371</v>
      </c>
      <c r="N148" s="8" t="s">
        <v>371</v>
      </c>
      <c r="O148" s="9" t="s">
        <v>668</v>
      </c>
      <c r="P148" s="9" t="s">
        <v>373</v>
      </c>
      <c r="Q148" s="11" t="s">
        <v>1596</v>
      </c>
      <c r="R148" s="9" t="s">
        <v>1597</v>
      </c>
      <c r="S148" s="11" t="s">
        <v>1598</v>
      </c>
      <c r="T148" s="11" t="s">
        <v>1534</v>
      </c>
      <c r="U148" s="11" t="s">
        <v>1535</v>
      </c>
      <c r="V148" s="7">
        <v>126.5</v>
      </c>
      <c r="W148" s="7">
        <v>10</v>
      </c>
      <c r="X148" s="13">
        <v>78.96</v>
      </c>
      <c r="Y148" s="7">
        <v>8</v>
      </c>
      <c r="Z148" s="7">
        <f t="shared" si="4"/>
        <v>71.10499999999999</v>
      </c>
      <c r="AA148" s="7">
        <v>9</v>
      </c>
      <c r="AB148" s="6">
        <v>5</v>
      </c>
      <c r="AC148" s="8"/>
    </row>
    <row r="149" spans="1:29" s="12" customFormat="1" ht="28.5" customHeight="1" thickBot="1">
      <c r="A149" s="18">
        <v>146</v>
      </c>
      <c r="B149" s="25" t="s">
        <v>1586</v>
      </c>
      <c r="C149" s="25" t="s">
        <v>1592</v>
      </c>
      <c r="D149" s="26" t="s">
        <v>1587</v>
      </c>
      <c r="E149" s="25" t="s">
        <v>381</v>
      </c>
      <c r="F149" s="25" t="s">
        <v>365</v>
      </c>
      <c r="G149" s="25" t="s">
        <v>376</v>
      </c>
      <c r="H149" s="25" t="s">
        <v>1588</v>
      </c>
      <c r="I149" s="25" t="s">
        <v>367</v>
      </c>
      <c r="J149" s="25" t="s">
        <v>631</v>
      </c>
      <c r="K149" s="27" t="s">
        <v>374</v>
      </c>
      <c r="L149" s="28" t="s">
        <v>1623</v>
      </c>
      <c r="M149" s="28" t="s">
        <v>371</v>
      </c>
      <c r="N149" s="26" t="s">
        <v>371</v>
      </c>
      <c r="O149" s="27" t="s">
        <v>634</v>
      </c>
      <c r="P149" s="27" t="s">
        <v>373</v>
      </c>
      <c r="Q149" s="29" t="s">
        <v>1589</v>
      </c>
      <c r="R149" s="27" t="s">
        <v>1590</v>
      </c>
      <c r="S149" s="29" t="s">
        <v>1591</v>
      </c>
      <c r="T149" s="29" t="s">
        <v>1534</v>
      </c>
      <c r="U149" s="29" t="s">
        <v>1535</v>
      </c>
      <c r="V149" s="25">
        <v>126.83</v>
      </c>
      <c r="W149" s="25">
        <v>9</v>
      </c>
      <c r="X149" s="30">
        <v>76.52</v>
      </c>
      <c r="Y149" s="25">
        <v>10</v>
      </c>
      <c r="Z149" s="25">
        <f t="shared" si="4"/>
        <v>69.9675</v>
      </c>
      <c r="AA149" s="25">
        <v>10</v>
      </c>
      <c r="AB149" s="31">
        <v>5</v>
      </c>
      <c r="AC149" s="26"/>
    </row>
    <row r="150" spans="1:29" s="12" customFormat="1" ht="28.5" customHeight="1">
      <c r="A150" s="18">
        <v>147</v>
      </c>
      <c r="B150" s="18" t="s">
        <v>981</v>
      </c>
      <c r="C150" s="18" t="s">
        <v>989</v>
      </c>
      <c r="D150" s="19" t="s">
        <v>982</v>
      </c>
      <c r="E150" s="18" t="s">
        <v>364</v>
      </c>
      <c r="F150" s="18" t="s">
        <v>365</v>
      </c>
      <c r="G150" s="18" t="s">
        <v>441</v>
      </c>
      <c r="H150" s="18" t="s">
        <v>983</v>
      </c>
      <c r="I150" s="18" t="s">
        <v>367</v>
      </c>
      <c r="J150" s="18" t="s">
        <v>631</v>
      </c>
      <c r="K150" s="20" t="s">
        <v>374</v>
      </c>
      <c r="L150" s="21" t="s">
        <v>1624</v>
      </c>
      <c r="M150" s="21" t="s">
        <v>984</v>
      </c>
      <c r="N150" s="19" t="s">
        <v>985</v>
      </c>
      <c r="O150" s="20" t="s">
        <v>380</v>
      </c>
      <c r="P150" s="20" t="s">
        <v>373</v>
      </c>
      <c r="Q150" s="22" t="s">
        <v>986</v>
      </c>
      <c r="R150" s="20" t="s">
        <v>987</v>
      </c>
      <c r="S150" s="22" t="s">
        <v>988</v>
      </c>
      <c r="T150" s="22" t="s">
        <v>1534</v>
      </c>
      <c r="U150" s="22" t="s">
        <v>966</v>
      </c>
      <c r="V150" s="18">
        <v>128.5</v>
      </c>
      <c r="W150" s="18">
        <v>4</v>
      </c>
      <c r="X150" s="23">
        <v>85.15</v>
      </c>
      <c r="Y150" s="18">
        <v>1</v>
      </c>
      <c r="Z150" s="18">
        <f t="shared" si="4"/>
        <v>74.7</v>
      </c>
      <c r="AA150" s="18">
        <v>1</v>
      </c>
      <c r="AB150" s="24">
        <v>6</v>
      </c>
      <c r="AC150" s="19" t="s">
        <v>453</v>
      </c>
    </row>
    <row r="151" spans="1:29" s="12" customFormat="1" ht="28.5" customHeight="1">
      <c r="A151" s="18">
        <v>148</v>
      </c>
      <c r="B151" s="7" t="s">
        <v>968</v>
      </c>
      <c r="C151" s="7" t="s">
        <v>974</v>
      </c>
      <c r="D151" s="8" t="s">
        <v>969</v>
      </c>
      <c r="E151" s="7" t="s">
        <v>364</v>
      </c>
      <c r="F151" s="7" t="s">
        <v>365</v>
      </c>
      <c r="G151" s="7" t="s">
        <v>376</v>
      </c>
      <c r="H151" s="7" t="s">
        <v>970</v>
      </c>
      <c r="I151" s="7" t="s">
        <v>367</v>
      </c>
      <c r="J151" s="7" t="s">
        <v>368</v>
      </c>
      <c r="K151" s="9" t="s">
        <v>369</v>
      </c>
      <c r="L151" s="10" t="s">
        <v>532</v>
      </c>
      <c r="M151" s="10" t="s">
        <v>580</v>
      </c>
      <c r="N151" s="8" t="s">
        <v>1408</v>
      </c>
      <c r="O151" s="9" t="s">
        <v>378</v>
      </c>
      <c r="P151" s="9" t="s">
        <v>373</v>
      </c>
      <c r="Q151" s="11" t="s">
        <v>971</v>
      </c>
      <c r="R151" s="9" t="s">
        <v>972</v>
      </c>
      <c r="S151" s="11" t="s">
        <v>973</v>
      </c>
      <c r="T151" s="11" t="s">
        <v>1534</v>
      </c>
      <c r="U151" s="11" t="s">
        <v>966</v>
      </c>
      <c r="V151" s="7">
        <v>134.33</v>
      </c>
      <c r="W151" s="7">
        <v>2</v>
      </c>
      <c r="X151" s="13">
        <v>77.51</v>
      </c>
      <c r="Y151" s="7">
        <v>3</v>
      </c>
      <c r="Z151" s="7">
        <f t="shared" si="4"/>
        <v>72.3375</v>
      </c>
      <c r="AA151" s="7">
        <v>2</v>
      </c>
      <c r="AB151" s="6">
        <v>6</v>
      </c>
      <c r="AC151" s="8" t="s">
        <v>453</v>
      </c>
    </row>
    <row r="152" spans="1:29" s="12" customFormat="1" ht="28.5" customHeight="1">
      <c r="A152" s="18">
        <v>149</v>
      </c>
      <c r="B152" s="7" t="s">
        <v>975</v>
      </c>
      <c r="C152" s="7" t="s">
        <v>980</v>
      </c>
      <c r="D152" s="8" t="s">
        <v>976</v>
      </c>
      <c r="E152" s="7" t="s">
        <v>381</v>
      </c>
      <c r="F152" s="7" t="s">
        <v>365</v>
      </c>
      <c r="G152" s="7" t="s">
        <v>366</v>
      </c>
      <c r="H152" s="7" t="s">
        <v>594</v>
      </c>
      <c r="I152" s="7" t="s">
        <v>367</v>
      </c>
      <c r="J152" s="7" t="s">
        <v>368</v>
      </c>
      <c r="K152" s="9" t="s">
        <v>369</v>
      </c>
      <c r="L152" s="10" t="s">
        <v>681</v>
      </c>
      <c r="M152" s="10" t="s">
        <v>520</v>
      </c>
      <c r="N152" s="8" t="s">
        <v>520</v>
      </c>
      <c r="O152" s="9" t="s">
        <v>380</v>
      </c>
      <c r="P152" s="9" t="s">
        <v>373</v>
      </c>
      <c r="Q152" s="11" t="s">
        <v>977</v>
      </c>
      <c r="R152" s="9" t="s">
        <v>978</v>
      </c>
      <c r="S152" s="11" t="s">
        <v>979</v>
      </c>
      <c r="T152" s="11" t="s">
        <v>1534</v>
      </c>
      <c r="U152" s="11" t="s">
        <v>966</v>
      </c>
      <c r="V152" s="7">
        <v>129.5</v>
      </c>
      <c r="W152" s="7">
        <v>3</v>
      </c>
      <c r="X152" s="13">
        <v>77.47</v>
      </c>
      <c r="Y152" s="7">
        <v>4</v>
      </c>
      <c r="Z152" s="7">
        <f t="shared" si="4"/>
        <v>71.11</v>
      </c>
      <c r="AA152" s="7">
        <v>3</v>
      </c>
      <c r="AB152" s="6">
        <v>6</v>
      </c>
      <c r="AC152" s="8" t="s">
        <v>453</v>
      </c>
    </row>
    <row r="153" spans="1:29" s="12" customFormat="1" ht="28.5" customHeight="1">
      <c r="A153" s="18">
        <v>150</v>
      </c>
      <c r="B153" s="7" t="s">
        <v>1001</v>
      </c>
      <c r="C153" s="7" t="s">
        <v>1006</v>
      </c>
      <c r="D153" s="8" t="s">
        <v>1002</v>
      </c>
      <c r="E153" s="7" t="s">
        <v>364</v>
      </c>
      <c r="F153" s="7" t="s">
        <v>365</v>
      </c>
      <c r="G153" s="7" t="s">
        <v>376</v>
      </c>
      <c r="H153" s="7" t="s">
        <v>99</v>
      </c>
      <c r="I153" s="7" t="s">
        <v>367</v>
      </c>
      <c r="J153" s="7" t="s">
        <v>631</v>
      </c>
      <c r="K153" s="9" t="s">
        <v>374</v>
      </c>
      <c r="L153" s="10" t="s">
        <v>1003</v>
      </c>
      <c r="M153" s="10" t="s">
        <v>458</v>
      </c>
      <c r="N153" s="8" t="s">
        <v>458</v>
      </c>
      <c r="O153" s="9" t="s">
        <v>380</v>
      </c>
      <c r="P153" s="9" t="s">
        <v>373</v>
      </c>
      <c r="Q153" s="11" t="s">
        <v>1004</v>
      </c>
      <c r="R153" s="9" t="s">
        <v>1004</v>
      </c>
      <c r="S153" s="11" t="s">
        <v>1005</v>
      </c>
      <c r="T153" s="11" t="s">
        <v>1534</v>
      </c>
      <c r="U153" s="11" t="s">
        <v>966</v>
      </c>
      <c r="V153" s="7">
        <v>122.83</v>
      </c>
      <c r="W153" s="7">
        <v>6</v>
      </c>
      <c r="X153" s="13">
        <v>80.2</v>
      </c>
      <c r="Y153" s="7">
        <v>2</v>
      </c>
      <c r="Z153" s="7">
        <f t="shared" si="4"/>
        <v>70.8075</v>
      </c>
      <c r="AA153" s="7">
        <v>4</v>
      </c>
      <c r="AB153" s="6">
        <v>6</v>
      </c>
      <c r="AC153" s="8" t="s">
        <v>453</v>
      </c>
    </row>
    <row r="154" spans="1:29" s="12" customFormat="1" ht="28.5" customHeight="1">
      <c r="A154" s="18">
        <v>151</v>
      </c>
      <c r="B154" s="7" t="s">
        <v>962</v>
      </c>
      <c r="C154" s="7" t="s">
        <v>967</v>
      </c>
      <c r="D154" s="8" t="s">
        <v>963</v>
      </c>
      <c r="E154" s="7" t="s">
        <v>364</v>
      </c>
      <c r="F154" s="7" t="s">
        <v>365</v>
      </c>
      <c r="G154" s="7" t="s">
        <v>376</v>
      </c>
      <c r="H154" s="7" t="s">
        <v>463</v>
      </c>
      <c r="I154" s="7" t="s">
        <v>367</v>
      </c>
      <c r="J154" s="7" t="s">
        <v>368</v>
      </c>
      <c r="K154" s="9" t="s">
        <v>369</v>
      </c>
      <c r="L154" s="10" t="s">
        <v>649</v>
      </c>
      <c r="M154" s="10" t="s">
        <v>371</v>
      </c>
      <c r="N154" s="8" t="s">
        <v>371</v>
      </c>
      <c r="O154" s="9" t="s">
        <v>372</v>
      </c>
      <c r="P154" s="9" t="s">
        <v>673</v>
      </c>
      <c r="Q154" s="11" t="s">
        <v>964</v>
      </c>
      <c r="R154" s="9" t="s">
        <v>965</v>
      </c>
      <c r="S154" s="11" t="s">
        <v>461</v>
      </c>
      <c r="T154" s="11" t="s">
        <v>1534</v>
      </c>
      <c r="U154" s="11" t="s">
        <v>966</v>
      </c>
      <c r="V154" s="7">
        <v>137.17</v>
      </c>
      <c r="W154" s="7">
        <v>1</v>
      </c>
      <c r="X154" s="13">
        <v>70.96</v>
      </c>
      <c r="Y154" s="7">
        <v>11</v>
      </c>
      <c r="Z154" s="7">
        <f aca="true" t="shared" si="5" ref="Z154:Z166">V154/4+X154/2</f>
        <v>69.7725</v>
      </c>
      <c r="AA154" s="7">
        <v>5</v>
      </c>
      <c r="AB154" s="6">
        <v>6</v>
      </c>
      <c r="AC154" s="8" t="s">
        <v>453</v>
      </c>
    </row>
    <row r="155" spans="1:29" s="12" customFormat="1" ht="28.5" customHeight="1">
      <c r="A155" s="18">
        <v>152</v>
      </c>
      <c r="B155" s="7" t="s">
        <v>990</v>
      </c>
      <c r="C155" s="7" t="s">
        <v>994</v>
      </c>
      <c r="D155" s="8" t="s">
        <v>991</v>
      </c>
      <c r="E155" s="7" t="s">
        <v>364</v>
      </c>
      <c r="F155" s="7" t="s">
        <v>365</v>
      </c>
      <c r="G155" s="7" t="s">
        <v>376</v>
      </c>
      <c r="H155" s="7" t="s">
        <v>1621</v>
      </c>
      <c r="I155" s="7" t="s">
        <v>367</v>
      </c>
      <c r="J155" s="7" t="s">
        <v>368</v>
      </c>
      <c r="K155" s="9" t="s">
        <v>369</v>
      </c>
      <c r="L155" s="10" t="s">
        <v>1342</v>
      </c>
      <c r="M155" s="10" t="s">
        <v>665</v>
      </c>
      <c r="N155" s="8" t="s">
        <v>665</v>
      </c>
      <c r="O155" s="9" t="s">
        <v>378</v>
      </c>
      <c r="P155" s="9" t="s">
        <v>373</v>
      </c>
      <c r="Q155" s="11" t="s">
        <v>992</v>
      </c>
      <c r="R155" s="9" t="s">
        <v>992</v>
      </c>
      <c r="S155" s="11" t="s">
        <v>993</v>
      </c>
      <c r="T155" s="11" t="s">
        <v>1534</v>
      </c>
      <c r="U155" s="11" t="s">
        <v>966</v>
      </c>
      <c r="V155" s="7">
        <v>124</v>
      </c>
      <c r="W155" s="7">
        <v>5</v>
      </c>
      <c r="X155" s="13">
        <v>77.32</v>
      </c>
      <c r="Y155" s="7">
        <v>5</v>
      </c>
      <c r="Z155" s="7">
        <f t="shared" si="5"/>
        <v>69.66</v>
      </c>
      <c r="AA155" s="7">
        <v>6</v>
      </c>
      <c r="AB155" s="6">
        <v>6</v>
      </c>
      <c r="AC155" s="8" t="s">
        <v>453</v>
      </c>
    </row>
    <row r="156" spans="1:29" s="12" customFormat="1" ht="28.5" customHeight="1">
      <c r="A156" s="18">
        <v>153</v>
      </c>
      <c r="B156" s="7" t="s">
        <v>1026</v>
      </c>
      <c r="C156" s="7" t="s">
        <v>1031</v>
      </c>
      <c r="D156" s="8" t="s">
        <v>1027</v>
      </c>
      <c r="E156" s="7" t="s">
        <v>381</v>
      </c>
      <c r="F156" s="7" t="s">
        <v>365</v>
      </c>
      <c r="G156" s="7" t="s">
        <v>376</v>
      </c>
      <c r="H156" s="7" t="s">
        <v>1028</v>
      </c>
      <c r="I156" s="7" t="s">
        <v>670</v>
      </c>
      <c r="J156" s="7" t="s">
        <v>368</v>
      </c>
      <c r="K156" s="9" t="s">
        <v>369</v>
      </c>
      <c r="L156" s="10" t="s">
        <v>439</v>
      </c>
      <c r="M156" s="10" t="s">
        <v>371</v>
      </c>
      <c r="N156" s="8" t="s">
        <v>371</v>
      </c>
      <c r="O156" s="9" t="s">
        <v>380</v>
      </c>
      <c r="P156" s="9" t="s">
        <v>673</v>
      </c>
      <c r="Q156" s="11" t="s">
        <v>1029</v>
      </c>
      <c r="R156" s="9" t="s">
        <v>1030</v>
      </c>
      <c r="S156" s="11" t="s">
        <v>374</v>
      </c>
      <c r="T156" s="11" t="s">
        <v>1534</v>
      </c>
      <c r="U156" s="11" t="s">
        <v>966</v>
      </c>
      <c r="V156" s="7">
        <v>122.17</v>
      </c>
      <c r="W156" s="7">
        <v>10</v>
      </c>
      <c r="X156" s="13">
        <v>76.67</v>
      </c>
      <c r="Y156" s="7">
        <v>6</v>
      </c>
      <c r="Z156" s="7">
        <f t="shared" si="5"/>
        <v>68.8775</v>
      </c>
      <c r="AA156" s="7">
        <v>7</v>
      </c>
      <c r="AB156" s="6">
        <v>6</v>
      </c>
      <c r="AC156" s="8" t="s">
        <v>453</v>
      </c>
    </row>
    <row r="157" spans="1:29" s="12" customFormat="1" ht="28.5" customHeight="1">
      <c r="A157" s="18">
        <v>154</v>
      </c>
      <c r="B157" s="7" t="s">
        <v>1007</v>
      </c>
      <c r="C157" s="7" t="s">
        <v>1012</v>
      </c>
      <c r="D157" s="8" t="s">
        <v>1008</v>
      </c>
      <c r="E157" s="7" t="s">
        <v>364</v>
      </c>
      <c r="F157" s="7" t="s">
        <v>365</v>
      </c>
      <c r="G157" s="7" t="s">
        <v>376</v>
      </c>
      <c r="H157" s="7" t="s">
        <v>1009</v>
      </c>
      <c r="I157" s="7" t="s">
        <v>670</v>
      </c>
      <c r="J157" s="7" t="s">
        <v>368</v>
      </c>
      <c r="K157" s="9" t="s">
        <v>374</v>
      </c>
      <c r="L157" s="10" t="s">
        <v>454</v>
      </c>
      <c r="M157" s="10" t="s">
        <v>519</v>
      </c>
      <c r="N157" s="8" t="s">
        <v>374</v>
      </c>
      <c r="O157" s="9" t="s">
        <v>672</v>
      </c>
      <c r="P157" s="9" t="s">
        <v>673</v>
      </c>
      <c r="Q157" s="11" t="s">
        <v>1010</v>
      </c>
      <c r="R157" s="9" t="s">
        <v>1010</v>
      </c>
      <c r="S157" s="11" t="s">
        <v>1011</v>
      </c>
      <c r="T157" s="11" t="s">
        <v>1534</v>
      </c>
      <c r="U157" s="11" t="s">
        <v>966</v>
      </c>
      <c r="V157" s="7">
        <v>122.83</v>
      </c>
      <c r="W157" s="7">
        <v>6</v>
      </c>
      <c r="X157" s="13">
        <v>76.27</v>
      </c>
      <c r="Y157" s="7">
        <v>7</v>
      </c>
      <c r="Z157" s="7">
        <f t="shared" si="5"/>
        <v>68.8425</v>
      </c>
      <c r="AA157" s="7">
        <v>8</v>
      </c>
      <c r="AB157" s="6">
        <v>6</v>
      </c>
      <c r="AC157" s="8" t="s">
        <v>453</v>
      </c>
    </row>
    <row r="158" spans="1:29" s="12" customFormat="1" ht="28.5" customHeight="1">
      <c r="A158" s="18">
        <v>155</v>
      </c>
      <c r="B158" s="7" t="s">
        <v>1020</v>
      </c>
      <c r="C158" s="7" t="s">
        <v>1025</v>
      </c>
      <c r="D158" s="8" t="s">
        <v>1021</v>
      </c>
      <c r="E158" s="7" t="s">
        <v>381</v>
      </c>
      <c r="F158" s="7" t="s">
        <v>365</v>
      </c>
      <c r="G158" s="7" t="s">
        <v>366</v>
      </c>
      <c r="H158" s="7" t="s">
        <v>212</v>
      </c>
      <c r="I158" s="7" t="s">
        <v>367</v>
      </c>
      <c r="J158" s="7" t="s">
        <v>368</v>
      </c>
      <c r="K158" s="9" t="s">
        <v>369</v>
      </c>
      <c r="L158" s="10" t="s">
        <v>681</v>
      </c>
      <c r="M158" s="10" t="s">
        <v>676</v>
      </c>
      <c r="N158" s="8" t="s">
        <v>676</v>
      </c>
      <c r="O158" s="9" t="s">
        <v>380</v>
      </c>
      <c r="P158" s="9" t="s">
        <v>373</v>
      </c>
      <c r="Q158" s="11" t="s">
        <v>1022</v>
      </c>
      <c r="R158" s="9" t="s">
        <v>1023</v>
      </c>
      <c r="S158" s="11" t="s">
        <v>1024</v>
      </c>
      <c r="T158" s="11" t="s">
        <v>1534</v>
      </c>
      <c r="U158" s="11" t="s">
        <v>966</v>
      </c>
      <c r="V158" s="7">
        <v>122.17</v>
      </c>
      <c r="W158" s="7">
        <v>10</v>
      </c>
      <c r="X158" s="13">
        <v>74.48</v>
      </c>
      <c r="Y158" s="7">
        <v>9</v>
      </c>
      <c r="Z158" s="7">
        <f t="shared" si="5"/>
        <v>67.7825</v>
      </c>
      <c r="AA158" s="7">
        <v>9</v>
      </c>
      <c r="AB158" s="6">
        <v>6</v>
      </c>
      <c r="AC158" s="8" t="s">
        <v>453</v>
      </c>
    </row>
    <row r="159" spans="1:29" s="12" customFormat="1" ht="28.5" customHeight="1">
      <c r="A159" s="18">
        <v>156</v>
      </c>
      <c r="B159" s="7" t="s">
        <v>1032</v>
      </c>
      <c r="C159" s="7" t="s">
        <v>1036</v>
      </c>
      <c r="D159" s="8" t="s">
        <v>1033</v>
      </c>
      <c r="E159" s="7" t="s">
        <v>381</v>
      </c>
      <c r="F159" s="7" t="s">
        <v>365</v>
      </c>
      <c r="G159" s="7" t="s">
        <v>366</v>
      </c>
      <c r="H159" s="7" t="s">
        <v>1236</v>
      </c>
      <c r="I159" s="7" t="s">
        <v>367</v>
      </c>
      <c r="J159" s="7" t="s">
        <v>631</v>
      </c>
      <c r="K159" s="9" t="s">
        <v>374</v>
      </c>
      <c r="L159" s="10" t="s">
        <v>1622</v>
      </c>
      <c r="M159" s="10" t="s">
        <v>464</v>
      </c>
      <c r="N159" s="8" t="s">
        <v>374</v>
      </c>
      <c r="O159" s="9" t="s">
        <v>380</v>
      </c>
      <c r="P159" s="9" t="s">
        <v>373</v>
      </c>
      <c r="Q159" s="11" t="s">
        <v>1034</v>
      </c>
      <c r="R159" s="9" t="s">
        <v>1034</v>
      </c>
      <c r="S159" s="11" t="s">
        <v>1035</v>
      </c>
      <c r="T159" s="11" t="s">
        <v>1534</v>
      </c>
      <c r="U159" s="11" t="s">
        <v>966</v>
      </c>
      <c r="V159" s="7">
        <v>120.67</v>
      </c>
      <c r="W159" s="7">
        <v>12</v>
      </c>
      <c r="X159" s="13">
        <v>74.72</v>
      </c>
      <c r="Y159" s="7">
        <v>8</v>
      </c>
      <c r="Z159" s="7">
        <f t="shared" si="5"/>
        <v>67.5275</v>
      </c>
      <c r="AA159" s="7">
        <v>10</v>
      </c>
      <c r="AB159" s="6">
        <v>6</v>
      </c>
      <c r="AC159" s="8"/>
    </row>
    <row r="160" spans="1:29" s="12" customFormat="1" ht="28.5" customHeight="1">
      <c r="A160" s="18">
        <v>157</v>
      </c>
      <c r="B160" s="7" t="s">
        <v>995</v>
      </c>
      <c r="C160" s="7" t="s">
        <v>1000</v>
      </c>
      <c r="D160" s="8" t="s">
        <v>996</v>
      </c>
      <c r="E160" s="7" t="s">
        <v>364</v>
      </c>
      <c r="F160" s="7" t="s">
        <v>365</v>
      </c>
      <c r="G160" s="7" t="s">
        <v>376</v>
      </c>
      <c r="H160" s="7" t="s">
        <v>997</v>
      </c>
      <c r="I160" s="7" t="s">
        <v>367</v>
      </c>
      <c r="J160" s="7" t="s">
        <v>631</v>
      </c>
      <c r="K160" s="9" t="s">
        <v>374</v>
      </c>
      <c r="L160" s="10" t="s">
        <v>524</v>
      </c>
      <c r="M160" s="10" t="s">
        <v>438</v>
      </c>
      <c r="N160" s="8" t="s">
        <v>438</v>
      </c>
      <c r="O160" s="9" t="s">
        <v>380</v>
      </c>
      <c r="P160" s="9" t="s">
        <v>673</v>
      </c>
      <c r="Q160" s="11" t="s">
        <v>1108</v>
      </c>
      <c r="R160" s="9" t="s">
        <v>998</v>
      </c>
      <c r="S160" s="11" t="s">
        <v>999</v>
      </c>
      <c r="T160" s="11" t="s">
        <v>1534</v>
      </c>
      <c r="U160" s="11" t="s">
        <v>966</v>
      </c>
      <c r="V160" s="7">
        <v>122.83</v>
      </c>
      <c r="W160" s="7">
        <v>6</v>
      </c>
      <c r="X160" s="13">
        <v>73.18</v>
      </c>
      <c r="Y160" s="7">
        <v>10</v>
      </c>
      <c r="Z160" s="7">
        <f t="shared" si="5"/>
        <v>67.2975</v>
      </c>
      <c r="AA160" s="7">
        <v>11</v>
      </c>
      <c r="AB160" s="6">
        <v>6</v>
      </c>
      <c r="AC160" s="8"/>
    </row>
    <row r="161" spans="1:29" s="12" customFormat="1" ht="28.5" customHeight="1" thickBot="1">
      <c r="A161" s="18">
        <v>158</v>
      </c>
      <c r="B161" s="25" t="s">
        <v>1013</v>
      </c>
      <c r="C161" s="25" t="s">
        <v>1019</v>
      </c>
      <c r="D161" s="26" t="s">
        <v>1014</v>
      </c>
      <c r="E161" s="25" t="s">
        <v>364</v>
      </c>
      <c r="F161" s="25" t="s">
        <v>365</v>
      </c>
      <c r="G161" s="25" t="s">
        <v>441</v>
      </c>
      <c r="H161" s="25" t="s">
        <v>1015</v>
      </c>
      <c r="I161" s="25" t="s">
        <v>367</v>
      </c>
      <c r="J161" s="25" t="s">
        <v>368</v>
      </c>
      <c r="K161" s="27" t="s">
        <v>369</v>
      </c>
      <c r="L161" s="28" t="s">
        <v>521</v>
      </c>
      <c r="M161" s="28" t="s">
        <v>464</v>
      </c>
      <c r="N161" s="26" t="s">
        <v>382</v>
      </c>
      <c r="O161" s="27" t="s">
        <v>372</v>
      </c>
      <c r="P161" s="27" t="s">
        <v>673</v>
      </c>
      <c r="Q161" s="29" t="s">
        <v>1016</v>
      </c>
      <c r="R161" s="27" t="s">
        <v>1017</v>
      </c>
      <c r="S161" s="29" t="s">
        <v>1018</v>
      </c>
      <c r="T161" s="29" t="s">
        <v>1534</v>
      </c>
      <c r="U161" s="29" t="s">
        <v>966</v>
      </c>
      <c r="V161" s="25">
        <v>122.5</v>
      </c>
      <c r="W161" s="25">
        <v>9</v>
      </c>
      <c r="X161" s="30">
        <v>67.25</v>
      </c>
      <c r="Y161" s="25">
        <v>12</v>
      </c>
      <c r="Z161" s="25">
        <f t="shared" si="5"/>
        <v>64.25</v>
      </c>
      <c r="AA161" s="25">
        <v>12</v>
      </c>
      <c r="AB161" s="31">
        <v>6</v>
      </c>
      <c r="AC161" s="26"/>
    </row>
    <row r="162" spans="1:29" s="12" customFormat="1" ht="28.5" customHeight="1">
      <c r="A162" s="18">
        <v>159</v>
      </c>
      <c r="B162" s="18" t="s">
        <v>741</v>
      </c>
      <c r="C162" s="18" t="s">
        <v>747</v>
      </c>
      <c r="D162" s="19" t="s">
        <v>742</v>
      </c>
      <c r="E162" s="18" t="s">
        <v>364</v>
      </c>
      <c r="F162" s="18" t="s">
        <v>365</v>
      </c>
      <c r="G162" s="18" t="s">
        <v>366</v>
      </c>
      <c r="H162" s="18" t="s">
        <v>743</v>
      </c>
      <c r="I162" s="18" t="s">
        <v>367</v>
      </c>
      <c r="J162" s="18" t="s">
        <v>368</v>
      </c>
      <c r="K162" s="20" t="s">
        <v>369</v>
      </c>
      <c r="L162" s="21" t="s">
        <v>524</v>
      </c>
      <c r="M162" s="21" t="s">
        <v>519</v>
      </c>
      <c r="N162" s="19" t="s">
        <v>519</v>
      </c>
      <c r="O162" s="20" t="s">
        <v>668</v>
      </c>
      <c r="P162" s="20" t="s">
        <v>673</v>
      </c>
      <c r="Q162" s="22" t="s">
        <v>744</v>
      </c>
      <c r="R162" s="20" t="s">
        <v>745</v>
      </c>
      <c r="S162" s="22" t="s">
        <v>746</v>
      </c>
      <c r="T162" s="22" t="s">
        <v>1534</v>
      </c>
      <c r="U162" s="22" t="s">
        <v>733</v>
      </c>
      <c r="V162" s="18">
        <v>119.33</v>
      </c>
      <c r="W162" s="18">
        <v>3</v>
      </c>
      <c r="X162" s="23">
        <v>82.34</v>
      </c>
      <c r="Y162" s="18">
        <v>1</v>
      </c>
      <c r="Z162" s="18">
        <f t="shared" si="5"/>
        <v>71.0025</v>
      </c>
      <c r="AA162" s="18">
        <v>1</v>
      </c>
      <c r="AB162" s="24">
        <v>2</v>
      </c>
      <c r="AC162" s="19" t="s">
        <v>453</v>
      </c>
    </row>
    <row r="163" spans="1:29" s="12" customFormat="1" ht="28.5" customHeight="1">
      <c r="A163" s="18">
        <v>160</v>
      </c>
      <c r="B163" s="7" t="s">
        <v>735</v>
      </c>
      <c r="C163" s="7" t="s">
        <v>740</v>
      </c>
      <c r="D163" s="8" t="s">
        <v>736</v>
      </c>
      <c r="E163" s="7" t="s">
        <v>364</v>
      </c>
      <c r="F163" s="7" t="s">
        <v>365</v>
      </c>
      <c r="G163" s="7" t="s">
        <v>376</v>
      </c>
      <c r="H163" s="7" t="s">
        <v>737</v>
      </c>
      <c r="I163" s="7" t="s">
        <v>367</v>
      </c>
      <c r="J163" s="7" t="s">
        <v>368</v>
      </c>
      <c r="K163" s="9" t="s">
        <v>369</v>
      </c>
      <c r="L163" s="10" t="s">
        <v>694</v>
      </c>
      <c r="M163" s="10" t="s">
        <v>371</v>
      </c>
      <c r="N163" s="8" t="s">
        <v>371</v>
      </c>
      <c r="O163" s="9" t="s">
        <v>668</v>
      </c>
      <c r="P163" s="9" t="s">
        <v>673</v>
      </c>
      <c r="Q163" s="11" t="s">
        <v>738</v>
      </c>
      <c r="R163" s="9" t="s">
        <v>738</v>
      </c>
      <c r="S163" s="11" t="s">
        <v>739</v>
      </c>
      <c r="T163" s="11" t="s">
        <v>1534</v>
      </c>
      <c r="U163" s="11" t="s">
        <v>733</v>
      </c>
      <c r="V163" s="7">
        <v>126</v>
      </c>
      <c r="W163" s="7">
        <v>2</v>
      </c>
      <c r="X163" s="13">
        <v>75.02</v>
      </c>
      <c r="Y163" s="7">
        <v>3</v>
      </c>
      <c r="Z163" s="7">
        <f t="shared" si="5"/>
        <v>69.00999999999999</v>
      </c>
      <c r="AA163" s="7">
        <v>2</v>
      </c>
      <c r="AB163" s="6">
        <v>2</v>
      </c>
      <c r="AC163" s="8" t="s">
        <v>453</v>
      </c>
    </row>
    <row r="164" spans="1:29" s="12" customFormat="1" ht="28.5" customHeight="1">
      <c r="A164" s="18">
        <v>161</v>
      </c>
      <c r="B164" s="7" t="s">
        <v>728</v>
      </c>
      <c r="C164" s="7" t="s">
        <v>734</v>
      </c>
      <c r="D164" s="8" t="s">
        <v>729</v>
      </c>
      <c r="E164" s="7" t="s">
        <v>364</v>
      </c>
      <c r="F164" s="7" t="s">
        <v>365</v>
      </c>
      <c r="G164" s="7" t="s">
        <v>366</v>
      </c>
      <c r="H164" s="7" t="s">
        <v>523</v>
      </c>
      <c r="I164" s="7" t="s">
        <v>367</v>
      </c>
      <c r="J164" s="7" t="s">
        <v>631</v>
      </c>
      <c r="K164" s="9" t="s">
        <v>374</v>
      </c>
      <c r="L164" s="10" t="s">
        <v>961</v>
      </c>
      <c r="M164" s="10" t="s">
        <v>371</v>
      </c>
      <c r="N164" s="8" t="s">
        <v>371</v>
      </c>
      <c r="O164" s="9" t="s">
        <v>668</v>
      </c>
      <c r="P164" s="9" t="s">
        <v>673</v>
      </c>
      <c r="Q164" s="11" t="s">
        <v>730</v>
      </c>
      <c r="R164" s="9" t="s">
        <v>731</v>
      </c>
      <c r="S164" s="11" t="s">
        <v>732</v>
      </c>
      <c r="T164" s="11" t="s">
        <v>1534</v>
      </c>
      <c r="U164" s="11" t="s">
        <v>733</v>
      </c>
      <c r="V164" s="7">
        <v>127.33</v>
      </c>
      <c r="W164" s="7">
        <v>1</v>
      </c>
      <c r="X164" s="13">
        <v>70.98</v>
      </c>
      <c r="Y164" s="7">
        <v>4</v>
      </c>
      <c r="Z164" s="7">
        <f t="shared" si="5"/>
        <v>67.3225</v>
      </c>
      <c r="AA164" s="7">
        <v>3</v>
      </c>
      <c r="AB164" s="6">
        <v>2</v>
      </c>
      <c r="AC164" s="8" t="s">
        <v>453</v>
      </c>
    </row>
    <row r="165" spans="1:29" s="12" customFormat="1" ht="28.5" customHeight="1">
      <c r="A165" s="18">
        <v>162</v>
      </c>
      <c r="B165" s="7" t="s">
        <v>756</v>
      </c>
      <c r="C165" s="7" t="s">
        <v>761</v>
      </c>
      <c r="D165" s="8" t="s">
        <v>757</v>
      </c>
      <c r="E165" s="7" t="s">
        <v>364</v>
      </c>
      <c r="F165" s="7" t="s">
        <v>365</v>
      </c>
      <c r="G165" s="7" t="s">
        <v>376</v>
      </c>
      <c r="H165" s="7" t="s">
        <v>758</v>
      </c>
      <c r="I165" s="7" t="s">
        <v>670</v>
      </c>
      <c r="J165" s="7" t="s">
        <v>368</v>
      </c>
      <c r="K165" s="9" t="s">
        <v>374</v>
      </c>
      <c r="L165" s="10" t="s">
        <v>528</v>
      </c>
      <c r="M165" s="10" t="s">
        <v>371</v>
      </c>
      <c r="N165" s="8" t="s">
        <v>371</v>
      </c>
      <c r="O165" s="9" t="s">
        <v>668</v>
      </c>
      <c r="P165" s="9" t="s">
        <v>673</v>
      </c>
      <c r="Q165" s="11" t="s">
        <v>759</v>
      </c>
      <c r="R165" s="9" t="s">
        <v>759</v>
      </c>
      <c r="S165" s="11" t="s">
        <v>760</v>
      </c>
      <c r="T165" s="11" t="s">
        <v>1534</v>
      </c>
      <c r="U165" s="11" t="s">
        <v>733</v>
      </c>
      <c r="V165" s="7">
        <v>101.67</v>
      </c>
      <c r="W165" s="7">
        <v>6</v>
      </c>
      <c r="X165" s="13">
        <v>76.23</v>
      </c>
      <c r="Y165" s="7">
        <v>2</v>
      </c>
      <c r="Z165" s="7">
        <f t="shared" si="5"/>
        <v>63.5325</v>
      </c>
      <c r="AA165" s="7">
        <v>4</v>
      </c>
      <c r="AB165" s="6">
        <v>2</v>
      </c>
      <c r="AC165" s="8" t="s">
        <v>453</v>
      </c>
    </row>
    <row r="166" spans="1:29" s="12" customFormat="1" ht="28.5" customHeight="1">
      <c r="A166" s="18">
        <v>163</v>
      </c>
      <c r="B166" s="7" t="s">
        <v>748</v>
      </c>
      <c r="C166" s="7" t="s">
        <v>755</v>
      </c>
      <c r="D166" s="8" t="s">
        <v>749</v>
      </c>
      <c r="E166" s="7" t="s">
        <v>364</v>
      </c>
      <c r="F166" s="7" t="s">
        <v>365</v>
      </c>
      <c r="G166" s="7" t="s">
        <v>366</v>
      </c>
      <c r="H166" s="7" t="s">
        <v>750</v>
      </c>
      <c r="I166" s="7" t="s">
        <v>367</v>
      </c>
      <c r="J166" s="7" t="s">
        <v>631</v>
      </c>
      <c r="K166" s="9" t="s">
        <v>374</v>
      </c>
      <c r="L166" s="10" t="s">
        <v>751</v>
      </c>
      <c r="M166" s="10" t="s">
        <v>676</v>
      </c>
      <c r="N166" s="8" t="s">
        <v>676</v>
      </c>
      <c r="O166" s="9" t="s">
        <v>668</v>
      </c>
      <c r="P166" s="9" t="s">
        <v>673</v>
      </c>
      <c r="Q166" s="11" t="s">
        <v>752</v>
      </c>
      <c r="R166" s="9" t="s">
        <v>753</v>
      </c>
      <c r="S166" s="11" t="s">
        <v>754</v>
      </c>
      <c r="T166" s="11" t="s">
        <v>1534</v>
      </c>
      <c r="U166" s="11" t="s">
        <v>733</v>
      </c>
      <c r="V166" s="7">
        <v>110.83</v>
      </c>
      <c r="W166" s="7">
        <v>4</v>
      </c>
      <c r="X166" s="13">
        <v>68.54</v>
      </c>
      <c r="Y166" s="7">
        <v>5</v>
      </c>
      <c r="Z166" s="7">
        <f t="shared" si="5"/>
        <v>61.977500000000006</v>
      </c>
      <c r="AA166" s="7">
        <v>5</v>
      </c>
      <c r="AB166" s="6">
        <v>2</v>
      </c>
      <c r="AC166" s="8"/>
    </row>
    <row r="167" spans="1:29" s="12" customFormat="1" ht="28.5" customHeight="1">
      <c r="A167" s="18">
        <v>164</v>
      </c>
      <c r="B167" s="18" t="s">
        <v>769</v>
      </c>
      <c r="C167" s="18" t="s">
        <v>773</v>
      </c>
      <c r="D167" s="19" t="s">
        <v>770</v>
      </c>
      <c r="E167" s="18" t="s">
        <v>381</v>
      </c>
      <c r="F167" s="18" t="s">
        <v>365</v>
      </c>
      <c r="G167" s="18" t="s">
        <v>366</v>
      </c>
      <c r="H167" s="18" t="s">
        <v>684</v>
      </c>
      <c r="I167" s="18" t="s">
        <v>670</v>
      </c>
      <c r="J167" s="18" t="s">
        <v>368</v>
      </c>
      <c r="K167" s="20" t="s">
        <v>369</v>
      </c>
      <c r="L167" s="21" t="s">
        <v>289</v>
      </c>
      <c r="M167" s="21" t="s">
        <v>676</v>
      </c>
      <c r="N167" s="19" t="s">
        <v>676</v>
      </c>
      <c r="O167" s="20" t="s">
        <v>668</v>
      </c>
      <c r="P167" s="20" t="s">
        <v>673</v>
      </c>
      <c r="Q167" s="22" t="s">
        <v>771</v>
      </c>
      <c r="R167" s="20" t="s">
        <v>771</v>
      </c>
      <c r="S167" s="22" t="s">
        <v>772</v>
      </c>
      <c r="T167" s="22" t="s">
        <v>1534</v>
      </c>
      <c r="U167" s="22" t="s">
        <v>767</v>
      </c>
      <c r="V167" s="18">
        <v>123.83</v>
      </c>
      <c r="W167" s="18">
        <v>2</v>
      </c>
      <c r="X167" s="23">
        <v>80.24</v>
      </c>
      <c r="Y167" s="18">
        <v>1</v>
      </c>
      <c r="Z167" s="18">
        <f aca="true" t="shared" si="6" ref="Z167:Z197">V167/4+X167/2</f>
        <v>71.0775</v>
      </c>
      <c r="AA167" s="18">
        <v>1</v>
      </c>
      <c r="AB167" s="24">
        <v>2</v>
      </c>
      <c r="AC167" s="19" t="s">
        <v>453</v>
      </c>
    </row>
    <row r="168" spans="1:29" s="12" customFormat="1" ht="28.5" customHeight="1">
      <c r="A168" s="18">
        <v>165</v>
      </c>
      <c r="B168" s="7" t="s">
        <v>762</v>
      </c>
      <c r="C168" s="7" t="s">
        <v>768</v>
      </c>
      <c r="D168" s="8" t="s">
        <v>763</v>
      </c>
      <c r="E168" s="7" t="s">
        <v>381</v>
      </c>
      <c r="F168" s="7" t="s">
        <v>365</v>
      </c>
      <c r="G168" s="7" t="s">
        <v>366</v>
      </c>
      <c r="H168" s="7" t="s">
        <v>664</v>
      </c>
      <c r="I168" s="7" t="s">
        <v>670</v>
      </c>
      <c r="J168" s="7" t="s">
        <v>368</v>
      </c>
      <c r="K168" s="9" t="s">
        <v>369</v>
      </c>
      <c r="L168" s="10" t="s">
        <v>524</v>
      </c>
      <c r="M168" s="10" t="s">
        <v>371</v>
      </c>
      <c r="N168" s="8" t="s">
        <v>371</v>
      </c>
      <c r="O168" s="9" t="s">
        <v>668</v>
      </c>
      <c r="P168" s="9" t="s">
        <v>673</v>
      </c>
      <c r="Q168" s="11" t="s">
        <v>764</v>
      </c>
      <c r="R168" s="9" t="s">
        <v>765</v>
      </c>
      <c r="S168" s="11" t="s">
        <v>766</v>
      </c>
      <c r="T168" s="11" t="s">
        <v>1534</v>
      </c>
      <c r="U168" s="11" t="s">
        <v>767</v>
      </c>
      <c r="V168" s="7">
        <v>135.5</v>
      </c>
      <c r="W168" s="7">
        <v>1</v>
      </c>
      <c r="X168" s="13">
        <v>74.22</v>
      </c>
      <c r="Y168" s="7">
        <v>4</v>
      </c>
      <c r="Z168" s="7">
        <f t="shared" si="6"/>
        <v>70.985</v>
      </c>
      <c r="AA168" s="7">
        <v>2</v>
      </c>
      <c r="AB168" s="6">
        <v>2</v>
      </c>
      <c r="AC168" s="8" t="s">
        <v>453</v>
      </c>
    </row>
    <row r="169" spans="1:29" s="12" customFormat="1" ht="28.5" customHeight="1">
      <c r="A169" s="18">
        <v>166</v>
      </c>
      <c r="B169" s="7" t="s">
        <v>774</v>
      </c>
      <c r="C169" s="7" t="s">
        <v>779</v>
      </c>
      <c r="D169" s="8" t="s">
        <v>775</v>
      </c>
      <c r="E169" s="7" t="s">
        <v>381</v>
      </c>
      <c r="F169" s="7" t="s">
        <v>365</v>
      </c>
      <c r="G169" s="7" t="s">
        <v>366</v>
      </c>
      <c r="H169" s="7" t="s">
        <v>776</v>
      </c>
      <c r="I169" s="7" t="s">
        <v>367</v>
      </c>
      <c r="J169" s="7" t="s">
        <v>368</v>
      </c>
      <c r="K169" s="9" t="s">
        <v>374</v>
      </c>
      <c r="L169" s="10" t="s">
        <v>549</v>
      </c>
      <c r="M169" s="10" t="s">
        <v>676</v>
      </c>
      <c r="N169" s="8" t="s">
        <v>676</v>
      </c>
      <c r="O169" s="9" t="s">
        <v>668</v>
      </c>
      <c r="P169" s="9" t="s">
        <v>673</v>
      </c>
      <c r="Q169" s="11" t="s">
        <v>777</v>
      </c>
      <c r="R169" s="9" t="s">
        <v>777</v>
      </c>
      <c r="S169" s="11" t="s">
        <v>778</v>
      </c>
      <c r="T169" s="11" t="s">
        <v>1534</v>
      </c>
      <c r="U169" s="11" t="s">
        <v>767</v>
      </c>
      <c r="V169" s="7">
        <v>121.17</v>
      </c>
      <c r="W169" s="7">
        <v>3</v>
      </c>
      <c r="X169" s="13">
        <v>78.82</v>
      </c>
      <c r="Y169" s="7">
        <v>2</v>
      </c>
      <c r="Z169" s="7">
        <f t="shared" si="6"/>
        <v>69.7025</v>
      </c>
      <c r="AA169" s="7">
        <v>3</v>
      </c>
      <c r="AB169" s="6">
        <v>2</v>
      </c>
      <c r="AC169" s="8" t="s">
        <v>453</v>
      </c>
    </row>
    <row r="170" spans="1:29" s="12" customFormat="1" ht="28.5" customHeight="1">
      <c r="A170" s="18">
        <v>167</v>
      </c>
      <c r="B170" s="7" t="s">
        <v>786</v>
      </c>
      <c r="C170" s="7" t="s">
        <v>792</v>
      </c>
      <c r="D170" s="8" t="s">
        <v>787</v>
      </c>
      <c r="E170" s="7" t="s">
        <v>381</v>
      </c>
      <c r="F170" s="7" t="s">
        <v>365</v>
      </c>
      <c r="G170" s="7" t="s">
        <v>366</v>
      </c>
      <c r="H170" s="7" t="s">
        <v>788</v>
      </c>
      <c r="I170" s="7" t="s">
        <v>670</v>
      </c>
      <c r="J170" s="7" t="s">
        <v>368</v>
      </c>
      <c r="K170" s="9" t="s">
        <v>369</v>
      </c>
      <c r="L170" s="10" t="s">
        <v>434</v>
      </c>
      <c r="M170" s="10" t="s">
        <v>676</v>
      </c>
      <c r="N170" s="8" t="s">
        <v>676</v>
      </c>
      <c r="O170" s="9" t="s">
        <v>668</v>
      </c>
      <c r="P170" s="9" t="s">
        <v>673</v>
      </c>
      <c r="Q170" s="11" t="s">
        <v>789</v>
      </c>
      <c r="R170" s="9" t="s">
        <v>790</v>
      </c>
      <c r="S170" s="11" t="s">
        <v>791</v>
      </c>
      <c r="T170" s="11" t="s">
        <v>1534</v>
      </c>
      <c r="U170" s="11" t="s">
        <v>767</v>
      </c>
      <c r="V170" s="7">
        <v>113.5</v>
      </c>
      <c r="W170" s="7">
        <v>5</v>
      </c>
      <c r="X170" s="13">
        <v>77.41</v>
      </c>
      <c r="Y170" s="7">
        <v>3</v>
      </c>
      <c r="Z170" s="7">
        <f t="shared" si="6"/>
        <v>67.08</v>
      </c>
      <c r="AA170" s="7">
        <v>4</v>
      </c>
      <c r="AB170" s="6">
        <v>2</v>
      </c>
      <c r="AC170" s="8" t="s">
        <v>453</v>
      </c>
    </row>
    <row r="171" spans="1:29" s="12" customFormat="1" ht="28.5" customHeight="1">
      <c r="A171" s="18">
        <v>168</v>
      </c>
      <c r="B171" s="7" t="s">
        <v>780</v>
      </c>
      <c r="C171" s="7" t="s">
        <v>785</v>
      </c>
      <c r="D171" s="8" t="s">
        <v>781</v>
      </c>
      <c r="E171" s="7" t="s">
        <v>381</v>
      </c>
      <c r="F171" s="7" t="s">
        <v>365</v>
      </c>
      <c r="G171" s="7" t="s">
        <v>366</v>
      </c>
      <c r="H171" s="7" t="s">
        <v>782</v>
      </c>
      <c r="I171" s="7" t="s">
        <v>367</v>
      </c>
      <c r="J171" s="7" t="s">
        <v>368</v>
      </c>
      <c r="K171" s="9" t="s">
        <v>369</v>
      </c>
      <c r="L171" s="10" t="s">
        <v>121</v>
      </c>
      <c r="M171" s="10" t="s">
        <v>379</v>
      </c>
      <c r="N171" s="8" t="s">
        <v>379</v>
      </c>
      <c r="O171" s="9" t="s">
        <v>668</v>
      </c>
      <c r="P171" s="9" t="s">
        <v>673</v>
      </c>
      <c r="Q171" s="11" t="s">
        <v>783</v>
      </c>
      <c r="R171" s="9" t="s">
        <v>783</v>
      </c>
      <c r="S171" s="11" t="s">
        <v>784</v>
      </c>
      <c r="T171" s="11" t="s">
        <v>1534</v>
      </c>
      <c r="U171" s="11" t="s">
        <v>767</v>
      </c>
      <c r="V171" s="7">
        <v>116.67</v>
      </c>
      <c r="W171" s="7">
        <v>4</v>
      </c>
      <c r="X171" s="13">
        <v>72.92</v>
      </c>
      <c r="Y171" s="7">
        <v>5</v>
      </c>
      <c r="Z171" s="7">
        <f t="shared" si="6"/>
        <v>65.6275</v>
      </c>
      <c r="AA171" s="7">
        <v>5</v>
      </c>
      <c r="AB171" s="6">
        <v>2</v>
      </c>
      <c r="AC171" s="8"/>
    </row>
    <row r="172" spans="1:29" s="12" customFormat="1" ht="28.5" customHeight="1" thickBot="1">
      <c r="A172" s="18">
        <v>169</v>
      </c>
      <c r="B172" s="25" t="s">
        <v>793</v>
      </c>
      <c r="C172" s="25" t="s">
        <v>800</v>
      </c>
      <c r="D172" s="26" t="s">
        <v>794</v>
      </c>
      <c r="E172" s="25" t="s">
        <v>381</v>
      </c>
      <c r="F172" s="25" t="s">
        <v>365</v>
      </c>
      <c r="G172" s="25" t="s">
        <v>366</v>
      </c>
      <c r="H172" s="25" t="s">
        <v>795</v>
      </c>
      <c r="I172" s="25" t="s">
        <v>670</v>
      </c>
      <c r="J172" s="25" t="s">
        <v>368</v>
      </c>
      <c r="K172" s="27" t="s">
        <v>374</v>
      </c>
      <c r="L172" s="28" t="s">
        <v>662</v>
      </c>
      <c r="M172" s="28" t="s">
        <v>796</v>
      </c>
      <c r="N172" s="26" t="s">
        <v>796</v>
      </c>
      <c r="O172" s="27" t="s">
        <v>668</v>
      </c>
      <c r="P172" s="27" t="s">
        <v>673</v>
      </c>
      <c r="Q172" s="29" t="s">
        <v>797</v>
      </c>
      <c r="R172" s="27" t="s">
        <v>798</v>
      </c>
      <c r="S172" s="29" t="s">
        <v>799</v>
      </c>
      <c r="T172" s="29" t="s">
        <v>1534</v>
      </c>
      <c r="U172" s="29" t="s">
        <v>767</v>
      </c>
      <c r="V172" s="25">
        <v>108.5</v>
      </c>
      <c r="W172" s="25">
        <v>6</v>
      </c>
      <c r="X172" s="30">
        <v>71.74</v>
      </c>
      <c r="Y172" s="25">
        <v>6</v>
      </c>
      <c r="Z172" s="25">
        <f t="shared" si="6"/>
        <v>62.995</v>
      </c>
      <c r="AA172" s="25">
        <v>6</v>
      </c>
      <c r="AB172" s="31">
        <v>2</v>
      </c>
      <c r="AC172" s="26"/>
    </row>
    <row r="173" spans="1:29" s="12" customFormat="1" ht="28.5" customHeight="1">
      <c r="A173" s="18">
        <v>170</v>
      </c>
      <c r="B173" s="18" t="s">
        <v>802</v>
      </c>
      <c r="C173" s="18" t="s">
        <v>811</v>
      </c>
      <c r="D173" s="19" t="s">
        <v>803</v>
      </c>
      <c r="E173" s="18" t="s">
        <v>381</v>
      </c>
      <c r="F173" s="18" t="s">
        <v>365</v>
      </c>
      <c r="G173" s="18" t="s">
        <v>376</v>
      </c>
      <c r="H173" s="18" t="s">
        <v>804</v>
      </c>
      <c r="I173" s="18" t="s">
        <v>670</v>
      </c>
      <c r="J173" s="18" t="s">
        <v>368</v>
      </c>
      <c r="K173" s="20" t="s">
        <v>369</v>
      </c>
      <c r="L173" s="21" t="s">
        <v>689</v>
      </c>
      <c r="M173" s="21" t="s">
        <v>676</v>
      </c>
      <c r="N173" s="19" t="s">
        <v>805</v>
      </c>
      <c r="O173" s="20" t="s">
        <v>380</v>
      </c>
      <c r="P173" s="20" t="s">
        <v>373</v>
      </c>
      <c r="Q173" s="22" t="s">
        <v>806</v>
      </c>
      <c r="R173" s="20" t="s">
        <v>807</v>
      </c>
      <c r="S173" s="22" t="s">
        <v>808</v>
      </c>
      <c r="T173" s="22" t="s">
        <v>809</v>
      </c>
      <c r="U173" s="22" t="s">
        <v>810</v>
      </c>
      <c r="V173" s="18">
        <v>122.67</v>
      </c>
      <c r="W173" s="18">
        <v>1</v>
      </c>
      <c r="X173" s="23">
        <v>79.38</v>
      </c>
      <c r="Y173" s="18">
        <v>1</v>
      </c>
      <c r="Z173" s="18">
        <f t="shared" si="6"/>
        <v>70.3575</v>
      </c>
      <c r="AA173" s="18">
        <v>1</v>
      </c>
      <c r="AB173" s="24">
        <v>1</v>
      </c>
      <c r="AC173" s="19" t="s">
        <v>453</v>
      </c>
    </row>
    <row r="174" spans="1:29" s="12" customFormat="1" ht="28.5" customHeight="1">
      <c r="A174" s="18">
        <v>171</v>
      </c>
      <c r="B174" s="7" t="s">
        <v>812</v>
      </c>
      <c r="C174" s="7" t="s">
        <v>817</v>
      </c>
      <c r="D174" s="8" t="s">
        <v>813</v>
      </c>
      <c r="E174" s="7" t="s">
        <v>364</v>
      </c>
      <c r="F174" s="7" t="s">
        <v>365</v>
      </c>
      <c r="G174" s="7" t="s">
        <v>441</v>
      </c>
      <c r="H174" s="7" t="s">
        <v>1256</v>
      </c>
      <c r="I174" s="7" t="s">
        <v>367</v>
      </c>
      <c r="J174" s="7" t="s">
        <v>368</v>
      </c>
      <c r="K174" s="9" t="s">
        <v>374</v>
      </c>
      <c r="L174" s="10" t="s">
        <v>522</v>
      </c>
      <c r="M174" s="10" t="s">
        <v>371</v>
      </c>
      <c r="N174" s="8" t="s">
        <v>371</v>
      </c>
      <c r="O174" s="9" t="s">
        <v>672</v>
      </c>
      <c r="P174" s="9" t="s">
        <v>673</v>
      </c>
      <c r="Q174" s="11" t="s">
        <v>814</v>
      </c>
      <c r="R174" s="9" t="s">
        <v>815</v>
      </c>
      <c r="S174" s="11" t="s">
        <v>816</v>
      </c>
      <c r="T174" s="11" t="s">
        <v>809</v>
      </c>
      <c r="U174" s="11" t="s">
        <v>810</v>
      </c>
      <c r="V174" s="7">
        <v>108.17</v>
      </c>
      <c r="W174" s="7">
        <v>2</v>
      </c>
      <c r="X174" s="13">
        <v>72.55</v>
      </c>
      <c r="Y174" s="7">
        <v>3</v>
      </c>
      <c r="Z174" s="7">
        <f t="shared" si="6"/>
        <v>63.317499999999995</v>
      </c>
      <c r="AA174" s="7">
        <v>2</v>
      </c>
      <c r="AB174" s="6">
        <v>1</v>
      </c>
      <c r="AC174" s="8" t="s">
        <v>453</v>
      </c>
    </row>
    <row r="175" spans="1:29" s="12" customFormat="1" ht="28.5" customHeight="1" thickBot="1">
      <c r="A175" s="18">
        <v>172</v>
      </c>
      <c r="B175" s="25" t="s">
        <v>818</v>
      </c>
      <c r="C175" s="25" t="s">
        <v>824</v>
      </c>
      <c r="D175" s="26" t="s">
        <v>819</v>
      </c>
      <c r="E175" s="25" t="s">
        <v>381</v>
      </c>
      <c r="F175" s="25" t="s">
        <v>365</v>
      </c>
      <c r="G175" s="25" t="s">
        <v>366</v>
      </c>
      <c r="H175" s="25" t="s">
        <v>820</v>
      </c>
      <c r="I175" s="25" t="s">
        <v>367</v>
      </c>
      <c r="J175" s="25" t="s">
        <v>368</v>
      </c>
      <c r="K175" s="27" t="s">
        <v>369</v>
      </c>
      <c r="L175" s="28" t="s">
        <v>689</v>
      </c>
      <c r="M175" s="28" t="s">
        <v>379</v>
      </c>
      <c r="N175" s="26" t="s">
        <v>379</v>
      </c>
      <c r="O175" s="27" t="s">
        <v>380</v>
      </c>
      <c r="P175" s="27" t="s">
        <v>373</v>
      </c>
      <c r="Q175" s="29" t="s">
        <v>821</v>
      </c>
      <c r="R175" s="27" t="s">
        <v>822</v>
      </c>
      <c r="S175" s="29" t="s">
        <v>823</v>
      </c>
      <c r="T175" s="29" t="s">
        <v>809</v>
      </c>
      <c r="U175" s="29" t="s">
        <v>810</v>
      </c>
      <c r="V175" s="25">
        <v>104.83</v>
      </c>
      <c r="W175" s="25">
        <v>3</v>
      </c>
      <c r="X175" s="30">
        <v>73.46</v>
      </c>
      <c r="Y175" s="25">
        <v>2</v>
      </c>
      <c r="Z175" s="25">
        <f t="shared" si="6"/>
        <v>62.9375</v>
      </c>
      <c r="AA175" s="25">
        <v>3</v>
      </c>
      <c r="AB175" s="31">
        <v>1</v>
      </c>
      <c r="AC175" s="26"/>
    </row>
    <row r="176" spans="1:29" s="12" customFormat="1" ht="28.5" customHeight="1">
      <c r="A176" s="18">
        <v>173</v>
      </c>
      <c r="B176" s="18" t="s">
        <v>825</v>
      </c>
      <c r="C176" s="18" t="s">
        <v>833</v>
      </c>
      <c r="D176" s="19" t="s">
        <v>826</v>
      </c>
      <c r="E176" s="18" t="s">
        <v>364</v>
      </c>
      <c r="F176" s="18" t="s">
        <v>365</v>
      </c>
      <c r="G176" s="18" t="s">
        <v>366</v>
      </c>
      <c r="H176" s="18" t="s">
        <v>827</v>
      </c>
      <c r="I176" s="18" t="s">
        <v>367</v>
      </c>
      <c r="J176" s="18" t="s">
        <v>631</v>
      </c>
      <c r="K176" s="20" t="s">
        <v>374</v>
      </c>
      <c r="L176" s="21" t="s">
        <v>828</v>
      </c>
      <c r="M176" s="21" t="s">
        <v>519</v>
      </c>
      <c r="N176" s="19" t="s">
        <v>374</v>
      </c>
      <c r="O176" s="20" t="s">
        <v>380</v>
      </c>
      <c r="P176" s="20" t="s">
        <v>373</v>
      </c>
      <c r="Q176" s="22" t="s">
        <v>829</v>
      </c>
      <c r="R176" s="20" t="s">
        <v>830</v>
      </c>
      <c r="S176" s="22" t="s">
        <v>831</v>
      </c>
      <c r="T176" s="22" t="s">
        <v>809</v>
      </c>
      <c r="U176" s="22" t="s">
        <v>832</v>
      </c>
      <c r="V176" s="18">
        <v>113.33</v>
      </c>
      <c r="W176" s="18">
        <v>1</v>
      </c>
      <c r="X176" s="23">
        <v>78.93</v>
      </c>
      <c r="Y176" s="18">
        <v>1</v>
      </c>
      <c r="Z176" s="18">
        <f t="shared" si="6"/>
        <v>67.7975</v>
      </c>
      <c r="AA176" s="18">
        <v>1</v>
      </c>
      <c r="AB176" s="24">
        <v>1</v>
      </c>
      <c r="AC176" s="19" t="s">
        <v>453</v>
      </c>
    </row>
    <row r="177" spans="1:29" s="12" customFormat="1" ht="28.5" customHeight="1" thickBot="1">
      <c r="A177" s="18">
        <v>174</v>
      </c>
      <c r="B177" s="25" t="s">
        <v>834</v>
      </c>
      <c r="C177" s="25" t="s">
        <v>840</v>
      </c>
      <c r="D177" s="26" t="s">
        <v>835</v>
      </c>
      <c r="E177" s="25" t="s">
        <v>364</v>
      </c>
      <c r="F177" s="25" t="s">
        <v>365</v>
      </c>
      <c r="G177" s="25" t="s">
        <v>376</v>
      </c>
      <c r="H177" s="25" t="s">
        <v>836</v>
      </c>
      <c r="I177" s="25" t="s">
        <v>367</v>
      </c>
      <c r="J177" s="25" t="s">
        <v>631</v>
      </c>
      <c r="K177" s="27" t="s">
        <v>374</v>
      </c>
      <c r="L177" s="28" t="s">
        <v>1143</v>
      </c>
      <c r="M177" s="28" t="s">
        <v>837</v>
      </c>
      <c r="N177" s="26" t="s">
        <v>837</v>
      </c>
      <c r="O177" s="27" t="s">
        <v>380</v>
      </c>
      <c r="P177" s="27" t="s">
        <v>373</v>
      </c>
      <c r="Q177" s="29" t="s">
        <v>838</v>
      </c>
      <c r="R177" s="27" t="s">
        <v>838</v>
      </c>
      <c r="S177" s="29" t="s">
        <v>839</v>
      </c>
      <c r="T177" s="29" t="s">
        <v>809</v>
      </c>
      <c r="U177" s="29" t="s">
        <v>832</v>
      </c>
      <c r="V177" s="25">
        <v>107</v>
      </c>
      <c r="W177" s="25">
        <v>2</v>
      </c>
      <c r="X177" s="30">
        <v>76.09</v>
      </c>
      <c r="Y177" s="25">
        <v>2</v>
      </c>
      <c r="Z177" s="25">
        <f t="shared" si="6"/>
        <v>64.795</v>
      </c>
      <c r="AA177" s="25">
        <v>2</v>
      </c>
      <c r="AB177" s="31">
        <v>1</v>
      </c>
      <c r="AC177" s="26" t="s">
        <v>453</v>
      </c>
    </row>
    <row r="178" spans="1:29" s="12" customFormat="1" ht="28.5" customHeight="1">
      <c r="A178" s="18">
        <v>175</v>
      </c>
      <c r="B178" s="18" t="s">
        <v>861</v>
      </c>
      <c r="C178" s="18" t="s">
        <v>867</v>
      </c>
      <c r="D178" s="19" t="s">
        <v>862</v>
      </c>
      <c r="E178" s="18" t="s">
        <v>381</v>
      </c>
      <c r="F178" s="18" t="s">
        <v>365</v>
      </c>
      <c r="G178" s="18" t="s">
        <v>366</v>
      </c>
      <c r="H178" s="18" t="s">
        <v>518</v>
      </c>
      <c r="I178" s="18" t="s">
        <v>367</v>
      </c>
      <c r="J178" s="18" t="s">
        <v>368</v>
      </c>
      <c r="K178" s="20" t="s">
        <v>369</v>
      </c>
      <c r="L178" s="21" t="s">
        <v>549</v>
      </c>
      <c r="M178" s="21" t="s">
        <v>371</v>
      </c>
      <c r="N178" s="19" t="s">
        <v>371</v>
      </c>
      <c r="O178" s="20" t="s">
        <v>378</v>
      </c>
      <c r="P178" s="20" t="s">
        <v>373</v>
      </c>
      <c r="Q178" s="22" t="s">
        <v>863</v>
      </c>
      <c r="R178" s="20" t="s">
        <v>863</v>
      </c>
      <c r="S178" s="22" t="s">
        <v>864</v>
      </c>
      <c r="T178" s="22" t="s">
        <v>865</v>
      </c>
      <c r="U178" s="22" t="s">
        <v>866</v>
      </c>
      <c r="V178" s="18">
        <v>130.67</v>
      </c>
      <c r="W178" s="18">
        <v>1</v>
      </c>
      <c r="X178" s="23">
        <v>80.64</v>
      </c>
      <c r="Y178" s="18">
        <v>1</v>
      </c>
      <c r="Z178" s="18">
        <f t="shared" si="6"/>
        <v>72.9875</v>
      </c>
      <c r="AA178" s="18">
        <v>1</v>
      </c>
      <c r="AB178" s="24">
        <v>3</v>
      </c>
      <c r="AC178" s="19" t="s">
        <v>453</v>
      </c>
    </row>
    <row r="179" spans="1:29" s="12" customFormat="1" ht="28.5" customHeight="1">
      <c r="A179" s="18">
        <v>176</v>
      </c>
      <c r="B179" s="7" t="s">
        <v>868</v>
      </c>
      <c r="C179" s="7" t="s">
        <v>873</v>
      </c>
      <c r="D179" s="8" t="s">
        <v>869</v>
      </c>
      <c r="E179" s="7" t="s">
        <v>381</v>
      </c>
      <c r="F179" s="7" t="s">
        <v>365</v>
      </c>
      <c r="G179" s="7" t="s">
        <v>376</v>
      </c>
      <c r="H179" s="7" t="s">
        <v>563</v>
      </c>
      <c r="I179" s="7" t="s">
        <v>367</v>
      </c>
      <c r="J179" s="7" t="s">
        <v>368</v>
      </c>
      <c r="K179" s="9" t="s">
        <v>369</v>
      </c>
      <c r="L179" s="10" t="s">
        <v>465</v>
      </c>
      <c r="M179" s="10" t="s">
        <v>379</v>
      </c>
      <c r="N179" s="8" t="s">
        <v>379</v>
      </c>
      <c r="O179" s="9" t="s">
        <v>380</v>
      </c>
      <c r="P179" s="9" t="s">
        <v>373</v>
      </c>
      <c r="Q179" s="11" t="s">
        <v>870</v>
      </c>
      <c r="R179" s="9" t="s">
        <v>871</v>
      </c>
      <c r="S179" s="11" t="s">
        <v>872</v>
      </c>
      <c r="T179" s="11" t="s">
        <v>865</v>
      </c>
      <c r="U179" s="11" t="s">
        <v>866</v>
      </c>
      <c r="V179" s="7">
        <v>121.17</v>
      </c>
      <c r="W179" s="7">
        <v>2</v>
      </c>
      <c r="X179" s="13">
        <v>80.21</v>
      </c>
      <c r="Y179" s="7">
        <v>2</v>
      </c>
      <c r="Z179" s="7">
        <f t="shared" si="6"/>
        <v>70.3975</v>
      </c>
      <c r="AA179" s="7">
        <v>2</v>
      </c>
      <c r="AB179" s="6">
        <v>3</v>
      </c>
      <c r="AC179" s="8" t="s">
        <v>453</v>
      </c>
    </row>
    <row r="180" spans="1:29" s="12" customFormat="1" ht="28.5" customHeight="1">
      <c r="A180" s="18">
        <v>177</v>
      </c>
      <c r="B180" s="7" t="s">
        <v>874</v>
      </c>
      <c r="C180" s="7" t="s">
        <v>879</v>
      </c>
      <c r="D180" s="8" t="s">
        <v>875</v>
      </c>
      <c r="E180" s="7" t="s">
        <v>381</v>
      </c>
      <c r="F180" s="7" t="s">
        <v>365</v>
      </c>
      <c r="G180" s="7" t="s">
        <v>366</v>
      </c>
      <c r="H180" s="7" t="s">
        <v>1384</v>
      </c>
      <c r="I180" s="7" t="s">
        <v>367</v>
      </c>
      <c r="J180" s="7" t="s">
        <v>368</v>
      </c>
      <c r="K180" s="9" t="s">
        <v>369</v>
      </c>
      <c r="L180" s="10" t="s">
        <v>465</v>
      </c>
      <c r="M180" s="10" t="s">
        <v>371</v>
      </c>
      <c r="N180" s="8" t="s">
        <v>374</v>
      </c>
      <c r="O180" s="9" t="s">
        <v>672</v>
      </c>
      <c r="P180" s="9" t="s">
        <v>673</v>
      </c>
      <c r="Q180" s="11" t="s">
        <v>876</v>
      </c>
      <c r="R180" s="9" t="s">
        <v>877</v>
      </c>
      <c r="S180" s="11" t="s">
        <v>878</v>
      </c>
      <c r="T180" s="11" t="s">
        <v>865</v>
      </c>
      <c r="U180" s="11" t="s">
        <v>866</v>
      </c>
      <c r="V180" s="7">
        <v>119.5</v>
      </c>
      <c r="W180" s="7">
        <v>3</v>
      </c>
      <c r="X180" s="13">
        <v>79.85</v>
      </c>
      <c r="Y180" s="7">
        <v>3</v>
      </c>
      <c r="Z180" s="7">
        <f t="shared" si="6"/>
        <v>69.8</v>
      </c>
      <c r="AA180" s="7">
        <v>3</v>
      </c>
      <c r="AB180" s="6">
        <v>3</v>
      </c>
      <c r="AC180" s="8" t="s">
        <v>453</v>
      </c>
    </row>
    <row r="181" spans="1:29" s="12" customFormat="1" ht="28.5" customHeight="1">
      <c r="A181" s="18">
        <v>178</v>
      </c>
      <c r="B181" s="7" t="s">
        <v>885</v>
      </c>
      <c r="C181" s="7" t="s">
        <v>890</v>
      </c>
      <c r="D181" s="8" t="s">
        <v>886</v>
      </c>
      <c r="E181" s="7" t="s">
        <v>364</v>
      </c>
      <c r="F181" s="7" t="s">
        <v>365</v>
      </c>
      <c r="G181" s="7" t="s">
        <v>366</v>
      </c>
      <c r="H181" s="7" t="s">
        <v>887</v>
      </c>
      <c r="I181" s="7" t="s">
        <v>367</v>
      </c>
      <c r="J181" s="7" t="s">
        <v>368</v>
      </c>
      <c r="K181" s="9" t="s">
        <v>369</v>
      </c>
      <c r="L181" s="10" t="s">
        <v>465</v>
      </c>
      <c r="M181" s="10" t="s">
        <v>379</v>
      </c>
      <c r="N181" s="8" t="s">
        <v>379</v>
      </c>
      <c r="O181" s="9" t="s">
        <v>378</v>
      </c>
      <c r="P181" s="9" t="s">
        <v>373</v>
      </c>
      <c r="Q181" s="11" t="s">
        <v>888</v>
      </c>
      <c r="R181" s="9" t="s">
        <v>888</v>
      </c>
      <c r="S181" s="11" t="s">
        <v>889</v>
      </c>
      <c r="T181" s="11" t="s">
        <v>865</v>
      </c>
      <c r="U181" s="11" t="s">
        <v>866</v>
      </c>
      <c r="V181" s="7">
        <v>116.67</v>
      </c>
      <c r="W181" s="7">
        <v>5</v>
      </c>
      <c r="X181" s="13">
        <v>78.26</v>
      </c>
      <c r="Y181" s="7">
        <v>4</v>
      </c>
      <c r="Z181" s="7">
        <f t="shared" si="6"/>
        <v>68.2975</v>
      </c>
      <c r="AA181" s="7">
        <v>4</v>
      </c>
      <c r="AB181" s="6">
        <v>3</v>
      </c>
      <c r="AC181" s="8" t="s">
        <v>453</v>
      </c>
    </row>
    <row r="182" spans="1:29" s="12" customFormat="1" ht="28.5" customHeight="1">
      <c r="A182" s="18">
        <v>179</v>
      </c>
      <c r="B182" s="7" t="s">
        <v>891</v>
      </c>
      <c r="C182" s="7" t="s">
        <v>897</v>
      </c>
      <c r="D182" s="8" t="s">
        <v>892</v>
      </c>
      <c r="E182" s="7" t="s">
        <v>364</v>
      </c>
      <c r="F182" s="7" t="s">
        <v>365</v>
      </c>
      <c r="G182" s="7" t="s">
        <v>376</v>
      </c>
      <c r="H182" s="7" t="s">
        <v>893</v>
      </c>
      <c r="I182" s="7" t="s">
        <v>367</v>
      </c>
      <c r="J182" s="7" t="s">
        <v>631</v>
      </c>
      <c r="K182" s="9" t="s">
        <v>374</v>
      </c>
      <c r="L182" s="10" t="s">
        <v>1618</v>
      </c>
      <c r="M182" s="10" t="s">
        <v>371</v>
      </c>
      <c r="N182" s="8" t="s">
        <v>676</v>
      </c>
      <c r="O182" s="9" t="s">
        <v>372</v>
      </c>
      <c r="P182" s="9" t="s">
        <v>373</v>
      </c>
      <c r="Q182" s="11" t="s">
        <v>894</v>
      </c>
      <c r="R182" s="9" t="s">
        <v>895</v>
      </c>
      <c r="S182" s="11" t="s">
        <v>896</v>
      </c>
      <c r="T182" s="11" t="s">
        <v>865</v>
      </c>
      <c r="U182" s="11" t="s">
        <v>866</v>
      </c>
      <c r="V182" s="7">
        <v>116.17</v>
      </c>
      <c r="W182" s="7">
        <v>6</v>
      </c>
      <c r="X182" s="13">
        <v>76.49</v>
      </c>
      <c r="Y182" s="7">
        <v>5</v>
      </c>
      <c r="Z182" s="7">
        <f t="shared" si="6"/>
        <v>67.2875</v>
      </c>
      <c r="AA182" s="7">
        <v>5</v>
      </c>
      <c r="AB182" s="6">
        <v>3</v>
      </c>
      <c r="AC182" s="8" t="s">
        <v>453</v>
      </c>
    </row>
    <row r="183" spans="1:29" s="12" customFormat="1" ht="28.5" customHeight="1" thickBot="1">
      <c r="A183" s="18">
        <v>180</v>
      </c>
      <c r="B183" s="25" t="s">
        <v>880</v>
      </c>
      <c r="C183" s="25" t="s">
        <v>884</v>
      </c>
      <c r="D183" s="26" t="s">
        <v>881</v>
      </c>
      <c r="E183" s="25" t="s">
        <v>364</v>
      </c>
      <c r="F183" s="25" t="s">
        <v>365</v>
      </c>
      <c r="G183" s="25" t="s">
        <v>366</v>
      </c>
      <c r="H183" s="25" t="s">
        <v>882</v>
      </c>
      <c r="I183" s="25" t="s">
        <v>367</v>
      </c>
      <c r="J183" s="25" t="s">
        <v>368</v>
      </c>
      <c r="K183" s="27" t="s">
        <v>369</v>
      </c>
      <c r="L183" s="28" t="s">
        <v>549</v>
      </c>
      <c r="M183" s="28" t="s">
        <v>676</v>
      </c>
      <c r="N183" s="26" t="s">
        <v>676</v>
      </c>
      <c r="O183" s="27" t="s">
        <v>380</v>
      </c>
      <c r="P183" s="27" t="s">
        <v>373</v>
      </c>
      <c r="Q183" s="29" t="s">
        <v>883</v>
      </c>
      <c r="R183" s="27" t="s">
        <v>883</v>
      </c>
      <c r="S183" s="29" t="s">
        <v>374</v>
      </c>
      <c r="T183" s="29" t="s">
        <v>865</v>
      </c>
      <c r="U183" s="29" t="s">
        <v>866</v>
      </c>
      <c r="V183" s="25">
        <v>119</v>
      </c>
      <c r="W183" s="25">
        <v>4</v>
      </c>
      <c r="X183" s="30">
        <v>72.08</v>
      </c>
      <c r="Y183" s="25">
        <v>6</v>
      </c>
      <c r="Z183" s="25">
        <f t="shared" si="6"/>
        <v>65.78999999999999</v>
      </c>
      <c r="AA183" s="25">
        <v>6</v>
      </c>
      <c r="AB183" s="31">
        <v>3</v>
      </c>
      <c r="AC183" s="26"/>
    </row>
    <row r="184" spans="1:29" s="12" customFormat="1" ht="28.5" customHeight="1">
      <c r="A184" s="18">
        <v>181</v>
      </c>
      <c r="B184" s="18" t="s">
        <v>1174</v>
      </c>
      <c r="C184" s="18" t="s">
        <v>1182</v>
      </c>
      <c r="D184" s="19" t="s">
        <v>1175</v>
      </c>
      <c r="E184" s="18" t="s">
        <v>364</v>
      </c>
      <c r="F184" s="18" t="s">
        <v>365</v>
      </c>
      <c r="G184" s="18" t="s">
        <v>366</v>
      </c>
      <c r="H184" s="18" t="s">
        <v>1176</v>
      </c>
      <c r="I184" s="18" t="s">
        <v>367</v>
      </c>
      <c r="J184" s="18" t="s">
        <v>368</v>
      </c>
      <c r="K184" s="20" t="s">
        <v>369</v>
      </c>
      <c r="L184" s="21" t="s">
        <v>1177</v>
      </c>
      <c r="M184" s="21" t="s">
        <v>1178</v>
      </c>
      <c r="N184" s="19" t="s">
        <v>676</v>
      </c>
      <c r="O184" s="20" t="s">
        <v>672</v>
      </c>
      <c r="P184" s="20" t="s">
        <v>373</v>
      </c>
      <c r="Q184" s="22" t="s">
        <v>1179</v>
      </c>
      <c r="R184" s="20" t="s">
        <v>1180</v>
      </c>
      <c r="S184" s="22" t="s">
        <v>1181</v>
      </c>
      <c r="T184" s="22" t="s">
        <v>865</v>
      </c>
      <c r="U184" s="22" t="s">
        <v>1164</v>
      </c>
      <c r="V184" s="18">
        <v>117.67</v>
      </c>
      <c r="W184" s="18">
        <v>3</v>
      </c>
      <c r="X184" s="23">
        <v>83.8</v>
      </c>
      <c r="Y184" s="18">
        <v>1</v>
      </c>
      <c r="Z184" s="18">
        <f t="shared" si="6"/>
        <v>71.3175</v>
      </c>
      <c r="AA184" s="18">
        <v>1</v>
      </c>
      <c r="AB184" s="24">
        <v>2</v>
      </c>
      <c r="AC184" s="19" t="s">
        <v>453</v>
      </c>
    </row>
    <row r="185" spans="1:29" s="12" customFormat="1" ht="28.5" customHeight="1">
      <c r="A185" s="18">
        <v>182</v>
      </c>
      <c r="B185" s="7" t="s">
        <v>1157</v>
      </c>
      <c r="C185" s="7" t="s">
        <v>1165</v>
      </c>
      <c r="D185" s="8" t="s">
        <v>1158</v>
      </c>
      <c r="E185" s="7" t="s">
        <v>364</v>
      </c>
      <c r="F185" s="7" t="s">
        <v>365</v>
      </c>
      <c r="G185" s="7" t="s">
        <v>376</v>
      </c>
      <c r="H185" s="7" t="s">
        <v>1159</v>
      </c>
      <c r="I185" s="7" t="s">
        <v>367</v>
      </c>
      <c r="J185" s="7" t="s">
        <v>368</v>
      </c>
      <c r="K185" s="9" t="s">
        <v>369</v>
      </c>
      <c r="L185" s="10" t="s">
        <v>1160</v>
      </c>
      <c r="M185" s="10" t="s">
        <v>692</v>
      </c>
      <c r="N185" s="8" t="s">
        <v>379</v>
      </c>
      <c r="O185" s="9" t="s">
        <v>378</v>
      </c>
      <c r="P185" s="9" t="s">
        <v>373</v>
      </c>
      <c r="Q185" s="11" t="s">
        <v>1161</v>
      </c>
      <c r="R185" s="9" t="s">
        <v>1162</v>
      </c>
      <c r="S185" s="11" t="s">
        <v>1163</v>
      </c>
      <c r="T185" s="11" t="s">
        <v>865</v>
      </c>
      <c r="U185" s="11" t="s">
        <v>1164</v>
      </c>
      <c r="V185" s="7">
        <v>124</v>
      </c>
      <c r="W185" s="7">
        <v>1</v>
      </c>
      <c r="X185" s="13">
        <v>74.76</v>
      </c>
      <c r="Y185" s="7">
        <v>4</v>
      </c>
      <c r="Z185" s="7">
        <f t="shared" si="6"/>
        <v>68.38</v>
      </c>
      <c r="AA185" s="7">
        <v>2</v>
      </c>
      <c r="AB185" s="6">
        <v>2</v>
      </c>
      <c r="AC185" s="8" t="s">
        <v>453</v>
      </c>
    </row>
    <row r="186" spans="1:29" s="12" customFormat="1" ht="28.5" customHeight="1">
      <c r="A186" s="18">
        <v>183</v>
      </c>
      <c r="B186" s="7" t="s">
        <v>1183</v>
      </c>
      <c r="C186" s="7" t="s">
        <v>1188</v>
      </c>
      <c r="D186" s="8" t="s">
        <v>1184</v>
      </c>
      <c r="E186" s="7" t="s">
        <v>381</v>
      </c>
      <c r="F186" s="7" t="s">
        <v>365</v>
      </c>
      <c r="G186" s="7" t="s">
        <v>376</v>
      </c>
      <c r="H186" s="7" t="s">
        <v>440</v>
      </c>
      <c r="I186" s="7" t="s">
        <v>367</v>
      </c>
      <c r="J186" s="7" t="s">
        <v>368</v>
      </c>
      <c r="K186" s="9" t="s">
        <v>369</v>
      </c>
      <c r="L186" s="10" t="s">
        <v>544</v>
      </c>
      <c r="M186" s="10" t="s">
        <v>371</v>
      </c>
      <c r="N186" s="8" t="s">
        <v>1185</v>
      </c>
      <c r="O186" s="9" t="s">
        <v>380</v>
      </c>
      <c r="P186" s="9" t="s">
        <v>373</v>
      </c>
      <c r="Q186" s="11" t="s">
        <v>1186</v>
      </c>
      <c r="R186" s="9" t="s">
        <v>1186</v>
      </c>
      <c r="S186" s="11" t="s">
        <v>1187</v>
      </c>
      <c r="T186" s="11" t="s">
        <v>865</v>
      </c>
      <c r="U186" s="11" t="s">
        <v>1164</v>
      </c>
      <c r="V186" s="7">
        <v>115.33</v>
      </c>
      <c r="W186" s="7">
        <v>5</v>
      </c>
      <c r="X186" s="13">
        <v>76.81</v>
      </c>
      <c r="Y186" s="7">
        <v>2</v>
      </c>
      <c r="Z186" s="7">
        <f t="shared" si="6"/>
        <v>67.2375</v>
      </c>
      <c r="AA186" s="7">
        <v>3</v>
      </c>
      <c r="AB186" s="6">
        <v>2</v>
      </c>
      <c r="AC186" s="8" t="s">
        <v>453</v>
      </c>
    </row>
    <row r="187" spans="1:29" s="12" customFormat="1" ht="28.5" customHeight="1">
      <c r="A187" s="18">
        <v>184</v>
      </c>
      <c r="B187" s="7" t="s">
        <v>1189</v>
      </c>
      <c r="C187" s="7" t="s">
        <v>1196</v>
      </c>
      <c r="D187" s="8" t="s">
        <v>1190</v>
      </c>
      <c r="E187" s="7" t="s">
        <v>364</v>
      </c>
      <c r="F187" s="7" t="s">
        <v>365</v>
      </c>
      <c r="G187" s="7" t="s">
        <v>366</v>
      </c>
      <c r="H187" s="7" t="s">
        <v>1191</v>
      </c>
      <c r="I187" s="7" t="s">
        <v>670</v>
      </c>
      <c r="J187" s="7" t="s">
        <v>368</v>
      </c>
      <c r="K187" s="9" t="s">
        <v>369</v>
      </c>
      <c r="L187" s="10" t="s">
        <v>544</v>
      </c>
      <c r="M187" s="10" t="s">
        <v>1192</v>
      </c>
      <c r="N187" s="8" t="s">
        <v>374</v>
      </c>
      <c r="O187" s="9" t="s">
        <v>672</v>
      </c>
      <c r="P187" s="9" t="s">
        <v>673</v>
      </c>
      <c r="Q187" s="11" t="s">
        <v>1193</v>
      </c>
      <c r="R187" s="9" t="s">
        <v>1194</v>
      </c>
      <c r="S187" s="11" t="s">
        <v>1195</v>
      </c>
      <c r="T187" s="11" t="s">
        <v>865</v>
      </c>
      <c r="U187" s="11" t="s">
        <v>1164</v>
      </c>
      <c r="V187" s="7">
        <v>115.17</v>
      </c>
      <c r="W187" s="7">
        <v>6</v>
      </c>
      <c r="X187" s="13">
        <v>75.78</v>
      </c>
      <c r="Y187" s="7">
        <v>3</v>
      </c>
      <c r="Z187" s="7">
        <f t="shared" si="6"/>
        <v>66.6825</v>
      </c>
      <c r="AA187" s="7">
        <v>4</v>
      </c>
      <c r="AB187" s="6">
        <v>2</v>
      </c>
      <c r="AC187" s="8" t="s">
        <v>453</v>
      </c>
    </row>
    <row r="188" spans="1:29" s="12" customFormat="1" ht="28.5" customHeight="1">
      <c r="A188" s="18">
        <v>185</v>
      </c>
      <c r="B188" s="7" t="s">
        <v>1166</v>
      </c>
      <c r="C188" s="7" t="s">
        <v>1173</v>
      </c>
      <c r="D188" s="8" t="s">
        <v>1167</v>
      </c>
      <c r="E188" s="7" t="s">
        <v>364</v>
      </c>
      <c r="F188" s="7" t="s">
        <v>365</v>
      </c>
      <c r="G188" s="7" t="s">
        <v>376</v>
      </c>
      <c r="H188" s="7" t="s">
        <v>1168</v>
      </c>
      <c r="I188" s="7" t="s">
        <v>367</v>
      </c>
      <c r="J188" s="7" t="s">
        <v>368</v>
      </c>
      <c r="K188" s="9" t="s">
        <v>374</v>
      </c>
      <c r="L188" s="10" t="s">
        <v>1169</v>
      </c>
      <c r="M188" s="10" t="s">
        <v>676</v>
      </c>
      <c r="N188" s="8" t="s">
        <v>676</v>
      </c>
      <c r="O188" s="9" t="s">
        <v>372</v>
      </c>
      <c r="P188" s="9" t="s">
        <v>673</v>
      </c>
      <c r="Q188" s="11" t="s">
        <v>1170</v>
      </c>
      <c r="R188" s="9" t="s">
        <v>1171</v>
      </c>
      <c r="S188" s="11" t="s">
        <v>1172</v>
      </c>
      <c r="T188" s="11" t="s">
        <v>865</v>
      </c>
      <c r="U188" s="11" t="s">
        <v>1164</v>
      </c>
      <c r="V188" s="7">
        <v>118.67</v>
      </c>
      <c r="W188" s="7">
        <v>2</v>
      </c>
      <c r="X188" s="13">
        <v>72.96</v>
      </c>
      <c r="Y188" s="7">
        <v>5</v>
      </c>
      <c r="Z188" s="7">
        <f t="shared" si="6"/>
        <v>66.1475</v>
      </c>
      <c r="AA188" s="7">
        <v>5</v>
      </c>
      <c r="AB188" s="6">
        <v>2</v>
      </c>
      <c r="AC188" s="8"/>
    </row>
    <row r="189" spans="1:29" s="12" customFormat="1" ht="28.5" customHeight="1">
      <c r="A189" s="18">
        <v>186</v>
      </c>
      <c r="B189" s="18" t="s">
        <v>1255</v>
      </c>
      <c r="C189" s="18" t="s">
        <v>900</v>
      </c>
      <c r="D189" s="19" t="s">
        <v>1213</v>
      </c>
      <c r="E189" s="18" t="s">
        <v>364</v>
      </c>
      <c r="F189" s="18" t="s">
        <v>365</v>
      </c>
      <c r="G189" s="18" t="s">
        <v>376</v>
      </c>
      <c r="H189" s="18" t="s">
        <v>685</v>
      </c>
      <c r="I189" s="18" t="s">
        <v>367</v>
      </c>
      <c r="J189" s="18" t="s">
        <v>368</v>
      </c>
      <c r="K189" s="20" t="s">
        <v>369</v>
      </c>
      <c r="L189" s="21" t="s">
        <v>538</v>
      </c>
      <c r="M189" s="21" t="s">
        <v>676</v>
      </c>
      <c r="N189" s="19" t="s">
        <v>550</v>
      </c>
      <c r="O189" s="20" t="s">
        <v>672</v>
      </c>
      <c r="P189" s="20" t="s">
        <v>673</v>
      </c>
      <c r="Q189" s="22" t="s">
        <v>898</v>
      </c>
      <c r="R189" s="20" t="s">
        <v>899</v>
      </c>
      <c r="S189" s="22" t="s">
        <v>128</v>
      </c>
      <c r="T189" s="22" t="s">
        <v>865</v>
      </c>
      <c r="U189" s="22" t="s">
        <v>1202</v>
      </c>
      <c r="V189" s="18">
        <v>116</v>
      </c>
      <c r="W189" s="18">
        <v>3</v>
      </c>
      <c r="X189" s="23">
        <v>82.79</v>
      </c>
      <c r="Y189" s="18">
        <v>1</v>
      </c>
      <c r="Z189" s="18">
        <f t="shared" si="6"/>
        <v>70.39500000000001</v>
      </c>
      <c r="AA189" s="18">
        <v>1</v>
      </c>
      <c r="AB189" s="24">
        <v>2</v>
      </c>
      <c r="AC189" s="19" t="s">
        <v>453</v>
      </c>
    </row>
    <row r="190" spans="1:29" s="12" customFormat="1" ht="28.5" customHeight="1">
      <c r="A190" s="18">
        <v>187</v>
      </c>
      <c r="B190" s="7" t="s">
        <v>1197</v>
      </c>
      <c r="C190" s="7" t="s">
        <v>1203</v>
      </c>
      <c r="D190" s="8" t="s">
        <v>1198</v>
      </c>
      <c r="E190" s="7" t="s">
        <v>381</v>
      </c>
      <c r="F190" s="7" t="s">
        <v>365</v>
      </c>
      <c r="G190" s="7" t="s">
        <v>376</v>
      </c>
      <c r="H190" s="7" t="s">
        <v>1199</v>
      </c>
      <c r="I190" s="7" t="s">
        <v>367</v>
      </c>
      <c r="J190" s="7" t="s">
        <v>368</v>
      </c>
      <c r="K190" s="9" t="s">
        <v>369</v>
      </c>
      <c r="L190" s="10" t="s">
        <v>544</v>
      </c>
      <c r="M190" s="10" t="s">
        <v>676</v>
      </c>
      <c r="N190" s="8" t="s">
        <v>676</v>
      </c>
      <c r="O190" s="9" t="s">
        <v>672</v>
      </c>
      <c r="P190" s="9" t="s">
        <v>673</v>
      </c>
      <c r="Q190" s="11" t="s">
        <v>1200</v>
      </c>
      <c r="R190" s="9" t="s">
        <v>1201</v>
      </c>
      <c r="S190" s="11" t="s">
        <v>455</v>
      </c>
      <c r="T190" s="11" t="s">
        <v>865</v>
      </c>
      <c r="U190" s="11" t="s">
        <v>1202</v>
      </c>
      <c r="V190" s="7">
        <v>120.83</v>
      </c>
      <c r="W190" s="7">
        <v>1</v>
      </c>
      <c r="X190" s="13">
        <v>78.92</v>
      </c>
      <c r="Y190" s="7">
        <v>2</v>
      </c>
      <c r="Z190" s="7">
        <f t="shared" si="6"/>
        <v>69.6675</v>
      </c>
      <c r="AA190" s="7">
        <v>2</v>
      </c>
      <c r="AB190" s="6">
        <v>2</v>
      </c>
      <c r="AC190" s="8" t="s">
        <v>453</v>
      </c>
    </row>
    <row r="191" spans="1:29" s="12" customFormat="1" ht="28.5" customHeight="1">
      <c r="A191" s="18">
        <v>188</v>
      </c>
      <c r="B191" s="7" t="s">
        <v>1204</v>
      </c>
      <c r="C191" s="7" t="s">
        <v>1212</v>
      </c>
      <c r="D191" s="8" t="s">
        <v>1205</v>
      </c>
      <c r="E191" s="7" t="s">
        <v>364</v>
      </c>
      <c r="F191" s="7" t="s">
        <v>365</v>
      </c>
      <c r="G191" s="7" t="s">
        <v>376</v>
      </c>
      <c r="H191" s="7" t="s">
        <v>1206</v>
      </c>
      <c r="I191" s="7" t="s">
        <v>367</v>
      </c>
      <c r="J191" s="7" t="s">
        <v>368</v>
      </c>
      <c r="K191" s="9" t="s">
        <v>374</v>
      </c>
      <c r="L191" s="10" t="s">
        <v>1207</v>
      </c>
      <c r="M191" s="10" t="s">
        <v>1208</v>
      </c>
      <c r="N191" s="8" t="s">
        <v>383</v>
      </c>
      <c r="O191" s="9" t="s">
        <v>380</v>
      </c>
      <c r="P191" s="9" t="s">
        <v>673</v>
      </c>
      <c r="Q191" s="11" t="s">
        <v>1209</v>
      </c>
      <c r="R191" s="9" t="s">
        <v>1210</v>
      </c>
      <c r="S191" s="11" t="s">
        <v>1211</v>
      </c>
      <c r="T191" s="11" t="s">
        <v>865</v>
      </c>
      <c r="U191" s="11" t="s">
        <v>1202</v>
      </c>
      <c r="V191" s="7">
        <v>117.67</v>
      </c>
      <c r="W191" s="7">
        <v>2</v>
      </c>
      <c r="X191" s="13">
        <v>75.54</v>
      </c>
      <c r="Y191" s="7">
        <v>4</v>
      </c>
      <c r="Z191" s="7">
        <f t="shared" si="6"/>
        <v>67.1875</v>
      </c>
      <c r="AA191" s="7">
        <v>3</v>
      </c>
      <c r="AB191" s="6">
        <v>2</v>
      </c>
      <c r="AC191" s="8" t="s">
        <v>453</v>
      </c>
    </row>
    <row r="192" spans="1:29" s="12" customFormat="1" ht="28.5" customHeight="1">
      <c r="A192" s="18">
        <v>189</v>
      </c>
      <c r="B192" s="7" t="s">
        <v>907</v>
      </c>
      <c r="C192" s="7" t="s">
        <v>912</v>
      </c>
      <c r="D192" s="8" t="s">
        <v>908</v>
      </c>
      <c r="E192" s="7" t="s">
        <v>364</v>
      </c>
      <c r="F192" s="7" t="s">
        <v>365</v>
      </c>
      <c r="G192" s="7" t="s">
        <v>376</v>
      </c>
      <c r="H192" s="7" t="s">
        <v>1371</v>
      </c>
      <c r="I192" s="7" t="s">
        <v>367</v>
      </c>
      <c r="J192" s="7" t="s">
        <v>368</v>
      </c>
      <c r="K192" s="9" t="s">
        <v>369</v>
      </c>
      <c r="L192" s="10" t="s">
        <v>538</v>
      </c>
      <c r="M192" s="10" t="s">
        <v>371</v>
      </c>
      <c r="N192" s="8" t="s">
        <v>371</v>
      </c>
      <c r="O192" s="9" t="s">
        <v>380</v>
      </c>
      <c r="P192" s="9" t="s">
        <v>673</v>
      </c>
      <c r="Q192" s="11" t="s">
        <v>909</v>
      </c>
      <c r="R192" s="9" t="s">
        <v>910</v>
      </c>
      <c r="S192" s="11" t="s">
        <v>911</v>
      </c>
      <c r="T192" s="11" t="s">
        <v>865</v>
      </c>
      <c r="U192" s="11" t="s">
        <v>1202</v>
      </c>
      <c r="V192" s="7">
        <v>107.67</v>
      </c>
      <c r="W192" s="7">
        <v>5</v>
      </c>
      <c r="X192" s="13">
        <v>78.89</v>
      </c>
      <c r="Y192" s="7">
        <v>3</v>
      </c>
      <c r="Z192" s="7">
        <f t="shared" si="6"/>
        <v>66.3625</v>
      </c>
      <c r="AA192" s="7">
        <v>4</v>
      </c>
      <c r="AB192" s="6">
        <v>2</v>
      </c>
      <c r="AC192" s="8" t="s">
        <v>453</v>
      </c>
    </row>
    <row r="193" spans="1:29" s="12" customFormat="1" ht="28.5" customHeight="1">
      <c r="A193" s="18">
        <v>190</v>
      </c>
      <c r="B193" s="7" t="s">
        <v>913</v>
      </c>
      <c r="C193" s="7" t="s">
        <v>919</v>
      </c>
      <c r="D193" s="8" t="s">
        <v>914</v>
      </c>
      <c r="E193" s="7" t="s">
        <v>381</v>
      </c>
      <c r="F193" s="7" t="s">
        <v>365</v>
      </c>
      <c r="G193" s="7" t="s">
        <v>376</v>
      </c>
      <c r="H193" s="7" t="s">
        <v>915</v>
      </c>
      <c r="I193" s="7" t="s">
        <v>367</v>
      </c>
      <c r="J193" s="7" t="s">
        <v>631</v>
      </c>
      <c r="K193" s="9" t="s">
        <v>374</v>
      </c>
      <c r="L193" s="10" t="s">
        <v>727</v>
      </c>
      <c r="M193" s="10" t="s">
        <v>676</v>
      </c>
      <c r="N193" s="8" t="s">
        <v>676</v>
      </c>
      <c r="O193" s="9" t="s">
        <v>380</v>
      </c>
      <c r="P193" s="9" t="s">
        <v>673</v>
      </c>
      <c r="Q193" s="11" t="s">
        <v>916</v>
      </c>
      <c r="R193" s="9" t="s">
        <v>917</v>
      </c>
      <c r="S193" s="11" t="s">
        <v>918</v>
      </c>
      <c r="T193" s="11" t="s">
        <v>865</v>
      </c>
      <c r="U193" s="11" t="s">
        <v>1202</v>
      </c>
      <c r="V193" s="7">
        <v>106</v>
      </c>
      <c r="W193" s="7">
        <v>6</v>
      </c>
      <c r="X193" s="13">
        <v>74.31</v>
      </c>
      <c r="Y193" s="7">
        <v>5</v>
      </c>
      <c r="Z193" s="7">
        <f t="shared" si="6"/>
        <v>63.655</v>
      </c>
      <c r="AA193" s="7">
        <v>5</v>
      </c>
      <c r="AB193" s="6">
        <v>2</v>
      </c>
      <c r="AC193" s="8"/>
    </row>
    <row r="194" spans="1:29" s="12" customFormat="1" ht="28.5" customHeight="1" thickBot="1">
      <c r="A194" s="18">
        <v>191</v>
      </c>
      <c r="B194" s="25" t="s">
        <v>901</v>
      </c>
      <c r="C194" s="25" t="s">
        <v>906</v>
      </c>
      <c r="D194" s="26" t="s">
        <v>902</v>
      </c>
      <c r="E194" s="25" t="s">
        <v>364</v>
      </c>
      <c r="F194" s="25" t="s">
        <v>365</v>
      </c>
      <c r="G194" s="25" t="s">
        <v>376</v>
      </c>
      <c r="H194" s="25" t="s">
        <v>596</v>
      </c>
      <c r="I194" s="25" t="s">
        <v>367</v>
      </c>
      <c r="J194" s="25" t="s">
        <v>368</v>
      </c>
      <c r="K194" s="27" t="s">
        <v>369</v>
      </c>
      <c r="L194" s="28" t="s">
        <v>544</v>
      </c>
      <c r="M194" s="28" t="s">
        <v>671</v>
      </c>
      <c r="N194" s="26" t="s">
        <v>671</v>
      </c>
      <c r="O194" s="27" t="s">
        <v>674</v>
      </c>
      <c r="P194" s="27" t="s">
        <v>673</v>
      </c>
      <c r="Q194" s="29" t="s">
        <v>903</v>
      </c>
      <c r="R194" s="27" t="s">
        <v>904</v>
      </c>
      <c r="S194" s="29" t="s">
        <v>905</v>
      </c>
      <c r="T194" s="29" t="s">
        <v>865</v>
      </c>
      <c r="U194" s="29" t="s">
        <v>1202</v>
      </c>
      <c r="V194" s="25">
        <v>110.83</v>
      </c>
      <c r="W194" s="25">
        <v>4</v>
      </c>
      <c r="X194" s="30">
        <v>71.21</v>
      </c>
      <c r="Y194" s="25">
        <v>6</v>
      </c>
      <c r="Z194" s="25">
        <f t="shared" si="6"/>
        <v>63.3125</v>
      </c>
      <c r="AA194" s="25">
        <v>6</v>
      </c>
      <c r="AB194" s="31">
        <v>2</v>
      </c>
      <c r="AC194" s="26"/>
    </row>
    <row r="195" spans="1:29" s="12" customFormat="1" ht="28.5" customHeight="1">
      <c r="A195" s="18">
        <v>192</v>
      </c>
      <c r="B195" s="18" t="s">
        <v>920</v>
      </c>
      <c r="C195" s="18" t="s">
        <v>928</v>
      </c>
      <c r="D195" s="19" t="s">
        <v>921</v>
      </c>
      <c r="E195" s="18" t="s">
        <v>364</v>
      </c>
      <c r="F195" s="18" t="s">
        <v>365</v>
      </c>
      <c r="G195" s="18" t="s">
        <v>669</v>
      </c>
      <c r="H195" s="18" t="s">
        <v>122</v>
      </c>
      <c r="I195" s="18" t="s">
        <v>367</v>
      </c>
      <c r="J195" s="18" t="s">
        <v>678</v>
      </c>
      <c r="K195" s="20" t="s">
        <v>679</v>
      </c>
      <c r="L195" s="21" t="s">
        <v>922</v>
      </c>
      <c r="M195" s="21" t="s">
        <v>561</v>
      </c>
      <c r="N195" s="19" t="s">
        <v>923</v>
      </c>
      <c r="O195" s="20" t="s">
        <v>680</v>
      </c>
      <c r="P195" s="20" t="s">
        <v>373</v>
      </c>
      <c r="Q195" s="22" t="s">
        <v>924</v>
      </c>
      <c r="R195" s="20" t="s">
        <v>925</v>
      </c>
      <c r="S195" s="22" t="s">
        <v>926</v>
      </c>
      <c r="T195" s="22" t="s">
        <v>865</v>
      </c>
      <c r="U195" s="22" t="s">
        <v>927</v>
      </c>
      <c r="V195" s="18">
        <v>137.17</v>
      </c>
      <c r="W195" s="18">
        <v>1</v>
      </c>
      <c r="X195" s="23">
        <v>80.58</v>
      </c>
      <c r="Y195" s="18">
        <v>1</v>
      </c>
      <c r="Z195" s="18">
        <f t="shared" si="6"/>
        <v>74.5825</v>
      </c>
      <c r="AA195" s="18">
        <v>1</v>
      </c>
      <c r="AB195" s="24">
        <v>2</v>
      </c>
      <c r="AC195" s="19" t="s">
        <v>453</v>
      </c>
    </row>
    <row r="196" spans="1:29" s="12" customFormat="1" ht="28.5" customHeight="1">
      <c r="A196" s="18">
        <v>193</v>
      </c>
      <c r="B196" s="7" t="s">
        <v>936</v>
      </c>
      <c r="C196" s="7" t="s">
        <v>941</v>
      </c>
      <c r="D196" s="8" t="s">
        <v>937</v>
      </c>
      <c r="E196" s="7" t="s">
        <v>364</v>
      </c>
      <c r="F196" s="7" t="s">
        <v>365</v>
      </c>
      <c r="G196" s="7" t="s">
        <v>669</v>
      </c>
      <c r="H196" s="7" t="s">
        <v>99</v>
      </c>
      <c r="I196" s="7" t="s">
        <v>367</v>
      </c>
      <c r="J196" s="7" t="s">
        <v>368</v>
      </c>
      <c r="K196" s="9" t="s">
        <v>369</v>
      </c>
      <c r="L196" s="10" t="s">
        <v>698</v>
      </c>
      <c r="M196" s="10" t="s">
        <v>1662</v>
      </c>
      <c r="N196" s="8" t="s">
        <v>938</v>
      </c>
      <c r="O196" s="9" t="s">
        <v>378</v>
      </c>
      <c r="P196" s="9" t="s">
        <v>373</v>
      </c>
      <c r="Q196" s="11" t="s">
        <v>939</v>
      </c>
      <c r="R196" s="9" t="s">
        <v>939</v>
      </c>
      <c r="S196" s="11" t="s">
        <v>940</v>
      </c>
      <c r="T196" s="11" t="s">
        <v>865</v>
      </c>
      <c r="U196" s="11" t="s">
        <v>927</v>
      </c>
      <c r="V196" s="7">
        <v>128.33</v>
      </c>
      <c r="W196" s="7">
        <v>3</v>
      </c>
      <c r="X196" s="13">
        <v>76.74</v>
      </c>
      <c r="Y196" s="7">
        <v>3</v>
      </c>
      <c r="Z196" s="7">
        <f t="shared" si="6"/>
        <v>70.4525</v>
      </c>
      <c r="AA196" s="7">
        <v>2</v>
      </c>
      <c r="AB196" s="6">
        <v>2</v>
      </c>
      <c r="AC196" s="8" t="s">
        <v>453</v>
      </c>
    </row>
    <row r="197" spans="1:29" s="12" customFormat="1" ht="28.5" customHeight="1">
      <c r="A197" s="18">
        <v>194</v>
      </c>
      <c r="B197" s="7" t="s">
        <v>942</v>
      </c>
      <c r="C197" s="7" t="s">
        <v>947</v>
      </c>
      <c r="D197" s="8" t="s">
        <v>943</v>
      </c>
      <c r="E197" s="7" t="s">
        <v>364</v>
      </c>
      <c r="F197" s="7" t="s">
        <v>365</v>
      </c>
      <c r="G197" s="7" t="s">
        <v>376</v>
      </c>
      <c r="H197" s="7" t="s">
        <v>146</v>
      </c>
      <c r="I197" s="7" t="s">
        <v>367</v>
      </c>
      <c r="J197" s="7" t="s">
        <v>368</v>
      </c>
      <c r="K197" s="9" t="s">
        <v>369</v>
      </c>
      <c r="L197" s="10" t="s">
        <v>545</v>
      </c>
      <c r="M197" s="10" t="s">
        <v>371</v>
      </c>
      <c r="N197" s="8" t="s">
        <v>371</v>
      </c>
      <c r="O197" s="9" t="s">
        <v>378</v>
      </c>
      <c r="P197" s="9" t="s">
        <v>373</v>
      </c>
      <c r="Q197" s="11" t="s">
        <v>944</v>
      </c>
      <c r="R197" s="9" t="s">
        <v>945</v>
      </c>
      <c r="S197" s="11" t="s">
        <v>946</v>
      </c>
      <c r="T197" s="11" t="s">
        <v>865</v>
      </c>
      <c r="U197" s="11" t="s">
        <v>927</v>
      </c>
      <c r="V197" s="7">
        <v>125.17</v>
      </c>
      <c r="W197" s="7">
        <v>4</v>
      </c>
      <c r="X197" s="13">
        <v>76.27</v>
      </c>
      <c r="Y197" s="7">
        <v>4</v>
      </c>
      <c r="Z197" s="7">
        <f t="shared" si="6"/>
        <v>69.4275</v>
      </c>
      <c r="AA197" s="7">
        <v>3</v>
      </c>
      <c r="AB197" s="6">
        <v>2</v>
      </c>
      <c r="AC197" s="8" t="s">
        <v>453</v>
      </c>
    </row>
    <row r="198" spans="1:29" s="12" customFormat="1" ht="28.5" customHeight="1">
      <c r="A198" s="18">
        <v>195</v>
      </c>
      <c r="B198" s="7" t="s">
        <v>929</v>
      </c>
      <c r="C198" s="7" t="s">
        <v>935</v>
      </c>
      <c r="D198" s="8" t="s">
        <v>930</v>
      </c>
      <c r="E198" s="7" t="s">
        <v>364</v>
      </c>
      <c r="F198" s="7" t="s">
        <v>365</v>
      </c>
      <c r="G198" s="7" t="s">
        <v>366</v>
      </c>
      <c r="H198" s="7" t="s">
        <v>931</v>
      </c>
      <c r="I198" s="7" t="s">
        <v>670</v>
      </c>
      <c r="J198" s="7" t="s">
        <v>368</v>
      </c>
      <c r="K198" s="9" t="s">
        <v>369</v>
      </c>
      <c r="L198" s="10" t="s">
        <v>1385</v>
      </c>
      <c r="M198" s="10" t="s">
        <v>676</v>
      </c>
      <c r="N198" s="8" t="s">
        <v>676</v>
      </c>
      <c r="O198" s="9" t="s">
        <v>372</v>
      </c>
      <c r="P198" s="9" t="s">
        <v>673</v>
      </c>
      <c r="Q198" s="11" t="s">
        <v>932</v>
      </c>
      <c r="R198" s="9" t="s">
        <v>933</v>
      </c>
      <c r="S198" s="11" t="s">
        <v>934</v>
      </c>
      <c r="T198" s="11" t="s">
        <v>865</v>
      </c>
      <c r="U198" s="11" t="s">
        <v>927</v>
      </c>
      <c r="V198" s="7">
        <v>129</v>
      </c>
      <c r="W198" s="7">
        <v>2</v>
      </c>
      <c r="X198" s="13">
        <v>74.34</v>
      </c>
      <c r="Y198" s="7">
        <v>6</v>
      </c>
      <c r="Z198" s="7">
        <f aca="true" t="shared" si="7" ref="Z198:Z206">V198/4+X198/2</f>
        <v>69.42</v>
      </c>
      <c r="AA198" s="7">
        <v>4</v>
      </c>
      <c r="AB198" s="6">
        <v>2</v>
      </c>
      <c r="AC198" s="8" t="s">
        <v>453</v>
      </c>
    </row>
    <row r="199" spans="1:29" s="12" customFormat="1" ht="28.5" customHeight="1">
      <c r="A199" s="18">
        <v>196</v>
      </c>
      <c r="B199" s="7" t="s">
        <v>954</v>
      </c>
      <c r="C199" s="7" t="s">
        <v>959</v>
      </c>
      <c r="D199" s="8" t="s">
        <v>955</v>
      </c>
      <c r="E199" s="7" t="s">
        <v>364</v>
      </c>
      <c r="F199" s="7" t="s">
        <v>365</v>
      </c>
      <c r="G199" s="7" t="s">
        <v>366</v>
      </c>
      <c r="H199" s="7" t="s">
        <v>956</v>
      </c>
      <c r="I199" s="7" t="s">
        <v>367</v>
      </c>
      <c r="J199" s="7" t="s">
        <v>368</v>
      </c>
      <c r="K199" s="9" t="s">
        <v>369</v>
      </c>
      <c r="L199" s="10" t="s">
        <v>456</v>
      </c>
      <c r="M199" s="10" t="s">
        <v>686</v>
      </c>
      <c r="N199" s="8" t="s">
        <v>686</v>
      </c>
      <c r="O199" s="9" t="s">
        <v>380</v>
      </c>
      <c r="P199" s="9" t="s">
        <v>373</v>
      </c>
      <c r="Q199" s="11" t="s">
        <v>957</v>
      </c>
      <c r="R199" s="9" t="s">
        <v>958</v>
      </c>
      <c r="S199" s="11" t="s">
        <v>374</v>
      </c>
      <c r="T199" s="11" t="s">
        <v>865</v>
      </c>
      <c r="U199" s="11" t="s">
        <v>927</v>
      </c>
      <c r="V199" s="7">
        <v>122.17</v>
      </c>
      <c r="W199" s="7">
        <v>6</v>
      </c>
      <c r="X199" s="13">
        <v>77.62</v>
      </c>
      <c r="Y199" s="7">
        <v>2</v>
      </c>
      <c r="Z199" s="7">
        <f t="shared" si="7"/>
        <v>69.3525</v>
      </c>
      <c r="AA199" s="7">
        <v>5</v>
      </c>
      <c r="AB199" s="6">
        <v>2</v>
      </c>
      <c r="AC199" s="8"/>
    </row>
    <row r="200" spans="1:29" s="12" customFormat="1" ht="28.5" customHeight="1" thickBot="1">
      <c r="A200" s="18">
        <v>197</v>
      </c>
      <c r="B200" s="25" t="s">
        <v>948</v>
      </c>
      <c r="C200" s="25" t="s">
        <v>953</v>
      </c>
      <c r="D200" s="26" t="s">
        <v>949</v>
      </c>
      <c r="E200" s="25" t="s">
        <v>364</v>
      </c>
      <c r="F200" s="25" t="s">
        <v>365</v>
      </c>
      <c r="G200" s="25" t="s">
        <v>376</v>
      </c>
      <c r="H200" s="25" t="s">
        <v>563</v>
      </c>
      <c r="I200" s="25" t="s">
        <v>367</v>
      </c>
      <c r="J200" s="25" t="s">
        <v>368</v>
      </c>
      <c r="K200" s="27" t="s">
        <v>369</v>
      </c>
      <c r="L200" s="28" t="s">
        <v>454</v>
      </c>
      <c r="M200" s="28" t="s">
        <v>562</v>
      </c>
      <c r="N200" s="26" t="s">
        <v>562</v>
      </c>
      <c r="O200" s="27" t="s">
        <v>378</v>
      </c>
      <c r="P200" s="27" t="s">
        <v>373</v>
      </c>
      <c r="Q200" s="29" t="s">
        <v>950</v>
      </c>
      <c r="R200" s="27" t="s">
        <v>951</v>
      </c>
      <c r="S200" s="29" t="s">
        <v>952</v>
      </c>
      <c r="T200" s="29" t="s">
        <v>865</v>
      </c>
      <c r="U200" s="29" t="s">
        <v>927</v>
      </c>
      <c r="V200" s="25">
        <v>122.67</v>
      </c>
      <c r="W200" s="25">
        <v>5</v>
      </c>
      <c r="X200" s="30">
        <v>75.8</v>
      </c>
      <c r="Y200" s="25">
        <v>5</v>
      </c>
      <c r="Z200" s="25">
        <f t="shared" si="7"/>
        <v>68.5675</v>
      </c>
      <c r="AA200" s="25">
        <v>6</v>
      </c>
      <c r="AB200" s="31">
        <v>2</v>
      </c>
      <c r="AC200" s="26"/>
    </row>
    <row r="201" spans="1:29" s="12" customFormat="1" ht="28.5" customHeight="1">
      <c r="A201" s="18">
        <v>198</v>
      </c>
      <c r="B201" s="18" t="s">
        <v>1052</v>
      </c>
      <c r="C201" s="18" t="s">
        <v>708</v>
      </c>
      <c r="D201" s="19" t="s">
        <v>702</v>
      </c>
      <c r="E201" s="18" t="s">
        <v>381</v>
      </c>
      <c r="F201" s="18" t="s">
        <v>365</v>
      </c>
      <c r="G201" s="18" t="s">
        <v>366</v>
      </c>
      <c r="H201" s="18" t="s">
        <v>703</v>
      </c>
      <c r="I201" s="18" t="s">
        <v>367</v>
      </c>
      <c r="J201" s="18" t="s">
        <v>678</v>
      </c>
      <c r="K201" s="20" t="s">
        <v>679</v>
      </c>
      <c r="L201" s="21" t="s">
        <v>704</v>
      </c>
      <c r="M201" s="21" t="s">
        <v>371</v>
      </c>
      <c r="N201" s="19" t="s">
        <v>371</v>
      </c>
      <c r="O201" s="20" t="s">
        <v>680</v>
      </c>
      <c r="P201" s="20" t="s">
        <v>373</v>
      </c>
      <c r="Q201" s="22" t="s">
        <v>705</v>
      </c>
      <c r="R201" s="20" t="s">
        <v>706</v>
      </c>
      <c r="S201" s="22" t="s">
        <v>707</v>
      </c>
      <c r="T201" s="22" t="s">
        <v>865</v>
      </c>
      <c r="U201" s="22" t="s">
        <v>1043</v>
      </c>
      <c r="V201" s="18">
        <v>129.5</v>
      </c>
      <c r="W201" s="18">
        <v>3</v>
      </c>
      <c r="X201" s="23">
        <v>79.24</v>
      </c>
      <c r="Y201" s="18">
        <v>1</v>
      </c>
      <c r="Z201" s="18">
        <f t="shared" si="7"/>
        <v>71.995</v>
      </c>
      <c r="AA201" s="18">
        <v>1</v>
      </c>
      <c r="AB201" s="24">
        <v>2</v>
      </c>
      <c r="AC201" s="19" t="s">
        <v>453</v>
      </c>
    </row>
    <row r="202" spans="1:29" s="12" customFormat="1" ht="28.5" customHeight="1">
      <c r="A202" s="18">
        <v>199</v>
      </c>
      <c r="B202" s="7" t="s">
        <v>1045</v>
      </c>
      <c r="C202" s="7" t="s">
        <v>1051</v>
      </c>
      <c r="D202" s="8" t="s">
        <v>1046</v>
      </c>
      <c r="E202" s="7" t="s">
        <v>381</v>
      </c>
      <c r="F202" s="7" t="s">
        <v>365</v>
      </c>
      <c r="G202" s="7" t="s">
        <v>366</v>
      </c>
      <c r="H202" s="7" t="s">
        <v>1047</v>
      </c>
      <c r="I202" s="7" t="s">
        <v>367</v>
      </c>
      <c r="J202" s="7" t="s">
        <v>368</v>
      </c>
      <c r="K202" s="9" t="s">
        <v>369</v>
      </c>
      <c r="L202" s="10" t="s">
        <v>1663</v>
      </c>
      <c r="M202" s="10" t="s">
        <v>696</v>
      </c>
      <c r="N202" s="8" t="s">
        <v>696</v>
      </c>
      <c r="O202" s="9" t="s">
        <v>378</v>
      </c>
      <c r="P202" s="9" t="s">
        <v>373</v>
      </c>
      <c r="Q202" s="11" t="s">
        <v>1048</v>
      </c>
      <c r="R202" s="9" t="s">
        <v>1049</v>
      </c>
      <c r="S202" s="11" t="s">
        <v>1050</v>
      </c>
      <c r="T202" s="11" t="s">
        <v>865</v>
      </c>
      <c r="U202" s="11" t="s">
        <v>1043</v>
      </c>
      <c r="V202" s="7">
        <v>131.17</v>
      </c>
      <c r="W202" s="7">
        <v>1</v>
      </c>
      <c r="X202" s="13">
        <v>77.14</v>
      </c>
      <c r="Y202" s="7">
        <v>2</v>
      </c>
      <c r="Z202" s="7">
        <f t="shared" si="7"/>
        <v>71.3625</v>
      </c>
      <c r="AA202" s="7">
        <v>2</v>
      </c>
      <c r="AB202" s="6">
        <v>2</v>
      </c>
      <c r="AC202" s="8" t="s">
        <v>453</v>
      </c>
    </row>
    <row r="203" spans="1:29" s="12" customFormat="1" ht="28.5" customHeight="1">
      <c r="A203" s="18">
        <v>200</v>
      </c>
      <c r="B203" s="7" t="s">
        <v>1037</v>
      </c>
      <c r="C203" s="7" t="s">
        <v>1044</v>
      </c>
      <c r="D203" s="8" t="s">
        <v>1038</v>
      </c>
      <c r="E203" s="7" t="s">
        <v>381</v>
      </c>
      <c r="F203" s="7" t="s">
        <v>365</v>
      </c>
      <c r="G203" s="7" t="s">
        <v>366</v>
      </c>
      <c r="H203" s="7" t="s">
        <v>1039</v>
      </c>
      <c r="I203" s="7" t="s">
        <v>367</v>
      </c>
      <c r="J203" s="7" t="s">
        <v>631</v>
      </c>
      <c r="K203" s="9" t="s">
        <v>374</v>
      </c>
      <c r="L203" s="10" t="s">
        <v>801</v>
      </c>
      <c r="M203" s="10" t="s">
        <v>379</v>
      </c>
      <c r="N203" s="8" t="s">
        <v>379</v>
      </c>
      <c r="O203" s="9" t="s">
        <v>380</v>
      </c>
      <c r="P203" s="9" t="s">
        <v>673</v>
      </c>
      <c r="Q203" s="11" t="s">
        <v>1040</v>
      </c>
      <c r="R203" s="9" t="s">
        <v>1041</v>
      </c>
      <c r="S203" s="11" t="s">
        <v>1042</v>
      </c>
      <c r="T203" s="11" t="s">
        <v>865</v>
      </c>
      <c r="U203" s="11" t="s">
        <v>1043</v>
      </c>
      <c r="V203" s="7">
        <v>131.17</v>
      </c>
      <c r="W203" s="7">
        <v>1</v>
      </c>
      <c r="X203" s="13">
        <v>73.6</v>
      </c>
      <c r="Y203" s="7">
        <v>4</v>
      </c>
      <c r="Z203" s="7">
        <f t="shared" si="7"/>
        <v>69.5925</v>
      </c>
      <c r="AA203" s="7">
        <v>3</v>
      </c>
      <c r="AB203" s="6">
        <v>2</v>
      </c>
      <c r="AC203" s="8" t="s">
        <v>453</v>
      </c>
    </row>
    <row r="204" spans="1:29" s="12" customFormat="1" ht="28.5" customHeight="1">
      <c r="A204" s="18">
        <v>201</v>
      </c>
      <c r="B204" s="7" t="s">
        <v>715</v>
      </c>
      <c r="C204" s="7" t="s">
        <v>720</v>
      </c>
      <c r="D204" s="8" t="s">
        <v>716</v>
      </c>
      <c r="E204" s="7" t="s">
        <v>381</v>
      </c>
      <c r="F204" s="7" t="s">
        <v>365</v>
      </c>
      <c r="G204" s="7" t="s">
        <v>366</v>
      </c>
      <c r="H204" s="7" t="s">
        <v>717</v>
      </c>
      <c r="I204" s="7" t="s">
        <v>367</v>
      </c>
      <c r="J204" s="7" t="s">
        <v>368</v>
      </c>
      <c r="K204" s="9" t="s">
        <v>369</v>
      </c>
      <c r="L204" s="10" t="s">
        <v>462</v>
      </c>
      <c r="M204" s="10" t="s">
        <v>667</v>
      </c>
      <c r="N204" s="8" t="s">
        <v>667</v>
      </c>
      <c r="O204" s="9" t="s">
        <v>378</v>
      </c>
      <c r="P204" s="9" t="s">
        <v>373</v>
      </c>
      <c r="Q204" s="11" t="s">
        <v>718</v>
      </c>
      <c r="R204" s="9" t="s">
        <v>719</v>
      </c>
      <c r="S204" s="11" t="s">
        <v>210</v>
      </c>
      <c r="T204" s="11" t="s">
        <v>865</v>
      </c>
      <c r="U204" s="11" t="s">
        <v>1043</v>
      </c>
      <c r="V204" s="7">
        <v>122</v>
      </c>
      <c r="W204" s="7">
        <v>5</v>
      </c>
      <c r="X204" s="13">
        <v>74.16</v>
      </c>
      <c r="Y204" s="7">
        <v>3</v>
      </c>
      <c r="Z204" s="7">
        <f t="shared" si="7"/>
        <v>67.58</v>
      </c>
      <c r="AA204" s="7">
        <v>4</v>
      </c>
      <c r="AB204" s="6">
        <v>2</v>
      </c>
      <c r="AC204" s="8" t="s">
        <v>453</v>
      </c>
    </row>
    <row r="205" spans="1:29" s="12" customFormat="1" ht="28.5" customHeight="1">
      <c r="A205" s="18">
        <v>202</v>
      </c>
      <c r="B205" s="7" t="s">
        <v>960</v>
      </c>
      <c r="C205" s="7" t="s">
        <v>714</v>
      </c>
      <c r="D205" s="8" t="s">
        <v>709</v>
      </c>
      <c r="E205" s="7" t="s">
        <v>381</v>
      </c>
      <c r="F205" s="7" t="s">
        <v>365</v>
      </c>
      <c r="G205" s="7" t="s">
        <v>376</v>
      </c>
      <c r="H205" s="7" t="s">
        <v>288</v>
      </c>
      <c r="I205" s="7" t="s">
        <v>367</v>
      </c>
      <c r="J205" s="7" t="s">
        <v>368</v>
      </c>
      <c r="K205" s="9" t="s">
        <v>369</v>
      </c>
      <c r="L205" s="10" t="s">
        <v>710</v>
      </c>
      <c r="M205" s="10" t="s">
        <v>676</v>
      </c>
      <c r="N205" s="8" t="s">
        <v>675</v>
      </c>
      <c r="O205" s="9" t="s">
        <v>378</v>
      </c>
      <c r="P205" s="9" t="s">
        <v>373</v>
      </c>
      <c r="Q205" s="11" t="s">
        <v>711</v>
      </c>
      <c r="R205" s="9" t="s">
        <v>712</v>
      </c>
      <c r="S205" s="11" t="s">
        <v>713</v>
      </c>
      <c r="T205" s="11" t="s">
        <v>865</v>
      </c>
      <c r="U205" s="11" t="s">
        <v>1043</v>
      </c>
      <c r="V205" s="7">
        <v>124.83</v>
      </c>
      <c r="W205" s="7">
        <v>4</v>
      </c>
      <c r="X205" s="13">
        <v>71.42</v>
      </c>
      <c r="Y205" s="7">
        <v>5</v>
      </c>
      <c r="Z205" s="7">
        <f t="shared" si="7"/>
        <v>66.9175</v>
      </c>
      <c r="AA205" s="7">
        <v>5</v>
      </c>
      <c r="AB205" s="6">
        <v>2</v>
      </c>
      <c r="AC205" s="8"/>
    </row>
    <row r="206" spans="1:29" s="12" customFormat="1" ht="28.5" customHeight="1" thickBot="1">
      <c r="A206" s="18">
        <v>203</v>
      </c>
      <c r="B206" s="25" t="s">
        <v>721</v>
      </c>
      <c r="C206" s="25" t="s">
        <v>726</v>
      </c>
      <c r="D206" s="26" t="s">
        <v>722</v>
      </c>
      <c r="E206" s="25" t="s">
        <v>381</v>
      </c>
      <c r="F206" s="25" t="s">
        <v>365</v>
      </c>
      <c r="G206" s="25" t="s">
        <v>366</v>
      </c>
      <c r="H206" s="25" t="s">
        <v>100</v>
      </c>
      <c r="I206" s="25" t="s">
        <v>367</v>
      </c>
      <c r="J206" s="25" t="s">
        <v>368</v>
      </c>
      <c r="K206" s="27" t="s">
        <v>369</v>
      </c>
      <c r="L206" s="28" t="s">
        <v>456</v>
      </c>
      <c r="M206" s="28" t="s">
        <v>379</v>
      </c>
      <c r="N206" s="26" t="s">
        <v>379</v>
      </c>
      <c r="O206" s="27" t="s">
        <v>380</v>
      </c>
      <c r="P206" s="27" t="s">
        <v>373</v>
      </c>
      <c r="Q206" s="29" t="s">
        <v>723</v>
      </c>
      <c r="R206" s="27" t="s">
        <v>724</v>
      </c>
      <c r="S206" s="29" t="s">
        <v>725</v>
      </c>
      <c r="T206" s="29" t="s">
        <v>865</v>
      </c>
      <c r="U206" s="29" t="s">
        <v>1043</v>
      </c>
      <c r="V206" s="25">
        <v>120.67</v>
      </c>
      <c r="W206" s="25">
        <v>6</v>
      </c>
      <c r="X206" s="30">
        <v>62.75</v>
      </c>
      <c r="Y206" s="25">
        <v>6</v>
      </c>
      <c r="Z206" s="25">
        <f t="shared" si="7"/>
        <v>61.542500000000004</v>
      </c>
      <c r="AA206" s="25">
        <v>6</v>
      </c>
      <c r="AB206" s="31">
        <v>2</v>
      </c>
      <c r="AC206" s="26"/>
    </row>
  </sheetData>
  <sheetProtection/>
  <mergeCells count="13">
    <mergeCell ref="AC2:AC3"/>
    <mergeCell ref="A1:AC1"/>
    <mergeCell ref="AB2:AB3"/>
    <mergeCell ref="T2:T3"/>
    <mergeCell ref="U2:U3"/>
    <mergeCell ref="V2:W2"/>
    <mergeCell ref="X2:Y2"/>
    <mergeCell ref="Z2:Z3"/>
    <mergeCell ref="A2:A3"/>
    <mergeCell ref="B2:B3"/>
    <mergeCell ref="C2:C3"/>
    <mergeCell ref="E2:E3"/>
    <mergeCell ref="AA2:AA3"/>
  </mergeCells>
  <printOptions/>
  <pageMargins left="0.32" right="0.16" top="0.38" bottom="0.22" header="0.17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2014-04-21T02:24:02Z</cp:lastPrinted>
  <dcterms:modified xsi:type="dcterms:W3CDTF">2014-04-22T07:20:51Z</dcterms:modified>
  <cp:category/>
  <cp:version/>
  <cp:contentType/>
  <cp:contentStatus/>
</cp:coreProperties>
</file>