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55" activeTab="0"/>
  </bookViews>
  <sheets>
    <sheet name="汇总" sheetId="1" r:id="rId1"/>
    <sheet name="德州市沃田机械有限公司" sheetId="2" state="hidden" r:id="rId2"/>
    <sheet name="道依茨法尔机械有限公司" sheetId="3" state="hidden" r:id="rId3"/>
    <sheet name="德州市华北农机装备有限公司" sheetId="4" state="hidden" r:id="rId4"/>
  </sheets>
  <definedNames>
    <definedName name="OLE_LINK10" localSheetId="0">'汇总'!#REF!</definedName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<sst xmlns="http://schemas.openxmlformats.org/spreadsheetml/2006/main" count="2289" uniqueCount="453">
  <si>
    <t>附件2                  黑龙江省2017年已归档产品信息确认不符合要求的产品汇总表</t>
  </si>
  <si>
    <t>通知中附件2序号</t>
  </si>
  <si>
    <t>机具大类</t>
  </si>
  <si>
    <t>机具小类</t>
  </si>
  <si>
    <t>机具品目</t>
  </si>
  <si>
    <t>归入档次名称</t>
  </si>
  <si>
    <t>生产企业名称</t>
  </si>
  <si>
    <t>产品名称</t>
  </si>
  <si>
    <t>机具型号</t>
  </si>
  <si>
    <t>主要配置及参数</t>
  </si>
  <si>
    <t>推广鉴定证书有效期截止日期</t>
  </si>
  <si>
    <t>未通过原因</t>
  </si>
  <si>
    <t>收获后处理机械</t>
  </si>
  <si>
    <t>干燥机械</t>
  </si>
  <si>
    <t>谷物烘干机</t>
  </si>
  <si>
    <t>处理量100t/d及以上连续式谷物烘干机</t>
  </si>
  <si>
    <t>铁岭盛成干燥设备有限公司</t>
  </si>
  <si>
    <t>粮食烘干机</t>
  </si>
  <si>
    <t>5HSN-150</t>
  </si>
  <si>
    <t>处理量≥100t/d;连续式</t>
  </si>
  <si>
    <t>2022年12月31日</t>
  </si>
  <si>
    <t>未在公示范围内</t>
  </si>
  <si>
    <t>种植施肥机械</t>
  </si>
  <si>
    <t>播种机械</t>
  </si>
  <si>
    <t>免耕播种机</t>
  </si>
  <si>
    <t>2-3行牵引式免耕穴播机</t>
  </si>
  <si>
    <t>中机北方机械有限公司</t>
  </si>
  <si>
    <t>玉米免耕精密播种机</t>
  </si>
  <si>
    <t>2BMY-2</t>
  </si>
  <si>
    <t>精量排种器；播种行数2-3行；牵引式</t>
  </si>
  <si>
    <t>2021年12月32日</t>
  </si>
  <si>
    <t>耕整地机械</t>
  </si>
  <si>
    <t>耕地机械</t>
  </si>
  <si>
    <t>铧式犁</t>
  </si>
  <si>
    <r>
      <t>单体幅宽</t>
    </r>
    <r>
      <rPr>
        <sz val="10"/>
        <color indexed="10"/>
        <rFont val="宋体"/>
        <family val="0"/>
      </rPr>
      <t>35cm</t>
    </r>
    <r>
      <rPr>
        <sz val="10"/>
        <color indexed="8"/>
        <rFont val="宋体"/>
        <family val="0"/>
      </rPr>
      <t>及以上，5-6铧翻转犁</t>
    </r>
  </si>
  <si>
    <t>河北冀农农机具有限公司</t>
  </si>
  <si>
    <t>液压调幅翻转犁</t>
  </si>
  <si>
    <t>1LYFT-546</t>
  </si>
  <si>
    <t>单体幅宽：460mm，犁体数量：小左右各5个，大左右各5个，共20个</t>
  </si>
  <si>
    <t>2020-12-31</t>
  </si>
  <si>
    <t>更改档次名称</t>
  </si>
  <si>
    <t>1LYFT-550</t>
  </si>
  <si>
    <t>单体幅宽：500mm，犁体数量：大犁体：左右各5个，共10个</t>
  </si>
  <si>
    <t>2019-12-31</t>
  </si>
  <si>
    <t>平地搅浆机</t>
  </si>
  <si>
    <t>水田平地搅浆机</t>
  </si>
  <si>
    <t>哈尔滨宝丰田野农业机械制造有限公司</t>
  </si>
  <si>
    <t>1JSL-280</t>
  </si>
  <si>
    <t>单轴；耕幅≥2800MM</t>
  </si>
  <si>
    <t>2018/10/17</t>
  </si>
  <si>
    <t>更改品目名称及档次名称</t>
  </si>
  <si>
    <t>旋耕机（只含水田搅浆平地机）</t>
  </si>
  <si>
    <t>单轴2500MM及以上旋耕机</t>
  </si>
  <si>
    <t>江苏亿科农业装备有限公司</t>
  </si>
  <si>
    <t>水田埋茬(草)耕整机</t>
  </si>
  <si>
    <t>1JMS-280</t>
  </si>
  <si>
    <t>单轴,耕幅:2800MM</t>
  </si>
  <si>
    <t>2020/12/31</t>
  </si>
  <si>
    <t>更改鉴定证书有效期截止日期</t>
  </si>
  <si>
    <t>整地机械</t>
  </si>
  <si>
    <t>圆盘耙</t>
  </si>
  <si>
    <t>6.5m及以上圆盘耙</t>
  </si>
  <si>
    <t>佳木斯市北新机械制造有限公司</t>
  </si>
  <si>
    <t>113片折叠轻耙</t>
  </si>
  <si>
    <t>1BY-10.5</t>
  </si>
  <si>
    <t>作业幅宽:10.5M</t>
  </si>
  <si>
    <t>2018/06/25</t>
  </si>
  <si>
    <t>折叠重耙</t>
  </si>
  <si>
    <t>1BZ-7.8</t>
  </si>
  <si>
    <t>作业幅宽:7.8M</t>
  </si>
  <si>
    <t>辽宁凯尔重工集团有限公司</t>
  </si>
  <si>
    <t>粮食干燥机</t>
  </si>
  <si>
    <t>5HSH-150</t>
  </si>
  <si>
    <r>
      <t>外型尺寸（长×宽×高）</t>
    </r>
    <r>
      <rPr>
        <sz val="10"/>
        <color indexed="10"/>
        <rFont val="宋体"/>
        <family val="0"/>
      </rPr>
      <t xml:space="preserve">mm </t>
    </r>
    <r>
      <rPr>
        <sz val="10"/>
        <color indexed="10"/>
        <rFont val="宋体"/>
        <family val="0"/>
      </rPr>
      <t>： 2600×</t>
    </r>
    <r>
      <rPr>
        <sz val="10"/>
        <color indexed="10"/>
        <rFont val="宋体"/>
        <family val="0"/>
      </rPr>
      <t>2000</t>
    </r>
    <r>
      <rPr>
        <sz val="10"/>
        <color indexed="10"/>
        <rFont val="宋体"/>
        <family val="0"/>
      </rPr>
      <t>×</t>
    </r>
    <r>
      <rPr>
        <sz val="10"/>
        <color indexed="10"/>
        <rFont val="宋体"/>
        <family val="0"/>
      </rPr>
      <t>16400</t>
    </r>
    <r>
      <rPr>
        <sz val="10"/>
        <color indexed="10"/>
        <rFont val="宋体"/>
        <family val="0"/>
      </rPr>
      <t>；整机质量：15000kg.；   结构型式:连续式（间接加热）； 处理量：150t/d;  整机容积：56.8立方米</t>
    </r>
    <r>
      <rPr>
        <sz val="10"/>
        <color indexed="10"/>
        <rFont val="宋体"/>
        <family val="0"/>
      </rPr>
      <t>(</t>
    </r>
    <r>
      <rPr>
        <sz val="10"/>
        <color indexed="10"/>
        <rFont val="宋体"/>
        <family val="0"/>
      </rPr>
      <t>约</t>
    </r>
    <r>
      <rPr>
        <sz val="10"/>
        <color indexed="10"/>
        <rFont val="宋体"/>
        <family val="0"/>
      </rPr>
      <t>39.8</t>
    </r>
    <r>
      <rPr>
        <sz val="10"/>
        <color indexed="10"/>
        <rFont val="宋体"/>
        <family val="0"/>
      </rPr>
      <t>吨玉米</t>
    </r>
    <r>
      <rPr>
        <sz val="10"/>
        <color indexed="10"/>
        <rFont val="宋体"/>
        <family val="0"/>
      </rPr>
      <t>)</t>
    </r>
    <r>
      <rPr>
        <sz val="10"/>
        <color indexed="10"/>
        <rFont val="宋体"/>
        <family val="0"/>
      </rPr>
      <t>；电机总功率：73.85KW；热风机型号：4-72№</t>
    </r>
    <r>
      <rPr>
        <sz val="10"/>
        <color indexed="10"/>
        <rFont val="宋体"/>
        <family val="0"/>
      </rPr>
      <t>10C</t>
    </r>
    <r>
      <rPr>
        <sz val="10"/>
        <color indexed="10"/>
        <rFont val="宋体"/>
        <family val="0"/>
      </rPr>
      <t>；热风炉型号：WRM180-AⅢ；燃烧机型式：热风炉；燃烧机燃料消耗量：345kg/h；燃烧机点火方式：人工；燃料：煤</t>
    </r>
  </si>
  <si>
    <t>2019/12/31</t>
  </si>
  <si>
    <t>更改配置及参数</t>
  </si>
  <si>
    <t>5HSH-200</t>
  </si>
  <si>
    <r>
      <t>外型尺寸（长×宽×高）</t>
    </r>
    <r>
      <rPr>
        <sz val="10"/>
        <color indexed="10"/>
        <rFont val="宋体"/>
        <family val="0"/>
      </rPr>
      <t xml:space="preserve">mm </t>
    </r>
    <r>
      <rPr>
        <sz val="10"/>
        <color indexed="10"/>
        <rFont val="宋体"/>
        <family val="0"/>
      </rPr>
      <t>：</t>
    </r>
    <r>
      <rPr>
        <sz val="10"/>
        <color indexed="10"/>
        <rFont val="宋体"/>
        <family val="0"/>
      </rPr>
      <t>3000</t>
    </r>
    <r>
      <rPr>
        <sz val="10"/>
        <color indexed="10"/>
        <rFont val="宋体"/>
        <family val="0"/>
      </rPr>
      <t>×</t>
    </r>
    <r>
      <rPr>
        <sz val="10"/>
        <color indexed="10"/>
        <rFont val="宋体"/>
        <family val="0"/>
      </rPr>
      <t>3000</t>
    </r>
    <r>
      <rPr>
        <sz val="10"/>
        <color indexed="10"/>
        <rFont val="宋体"/>
        <family val="0"/>
      </rPr>
      <t>×</t>
    </r>
    <r>
      <rPr>
        <sz val="10"/>
        <color indexed="10"/>
        <rFont val="宋体"/>
        <family val="0"/>
      </rPr>
      <t>19500</t>
    </r>
    <r>
      <rPr>
        <sz val="10"/>
        <color indexed="10"/>
        <rFont val="宋体"/>
        <family val="0"/>
      </rPr>
      <t>;  整机质量：30000kg; 结构型式:连续式（间接加热）;处理量：200t/d;  整机容积：93.7立方米</t>
    </r>
    <r>
      <rPr>
        <sz val="10"/>
        <color indexed="10"/>
        <rFont val="宋体"/>
        <family val="0"/>
      </rPr>
      <t>(</t>
    </r>
    <r>
      <rPr>
        <sz val="10"/>
        <color indexed="10"/>
        <rFont val="宋体"/>
        <family val="0"/>
      </rPr>
      <t>约</t>
    </r>
    <r>
      <rPr>
        <sz val="10"/>
        <color indexed="10"/>
        <rFont val="宋体"/>
        <family val="0"/>
      </rPr>
      <t>65.6</t>
    </r>
    <r>
      <rPr>
        <sz val="10"/>
        <color indexed="10"/>
        <rFont val="宋体"/>
        <family val="0"/>
      </rPr>
      <t>吨玉米</t>
    </r>
    <r>
      <rPr>
        <sz val="10"/>
        <color indexed="10"/>
        <rFont val="宋体"/>
        <family val="0"/>
      </rPr>
      <t>)</t>
    </r>
    <r>
      <rPr>
        <sz val="10"/>
        <color indexed="10"/>
        <rFont val="宋体"/>
        <family val="0"/>
      </rPr>
      <t>;电机总功率：111.8KW;热风机型号：Y4-73№</t>
    </r>
    <r>
      <rPr>
        <sz val="10"/>
        <color indexed="10"/>
        <rFont val="宋体"/>
        <family val="0"/>
      </rPr>
      <t>9D</t>
    </r>
    <r>
      <rPr>
        <sz val="10"/>
        <color indexed="10"/>
        <rFont val="宋体"/>
        <family val="0"/>
      </rPr>
      <t>; 热风炉型号：WRM240-AⅢ; 燃烧机型式：热风炉; 燃烧机点火方式：人工; 燃烧机燃料消耗量：460kg/h ;燃料：煤</t>
    </r>
  </si>
  <si>
    <t>更改参数</t>
  </si>
  <si>
    <t>5HSN-200</t>
  </si>
  <si>
    <t>2020年12月31日</t>
  </si>
  <si>
    <t>5HSN-300</t>
  </si>
  <si>
    <t>5HSN-500</t>
  </si>
  <si>
    <t>批处理量10-20t循环式谷物烘干机</t>
  </si>
  <si>
    <t>佛冈明阳机械有限公司</t>
  </si>
  <si>
    <t>5HDX-12</t>
  </si>
  <si>
    <t>批处理量12T；循环式</t>
  </si>
  <si>
    <t>部20152051</t>
  </si>
  <si>
    <t>低温循环烘干机</t>
  </si>
  <si>
    <t>5HDX-15</t>
  </si>
  <si>
    <t>批处理量15T；循环式</t>
  </si>
  <si>
    <t>部20152023</t>
  </si>
  <si>
    <t>批处理量10—20t循环式谷物烘干机</t>
  </si>
  <si>
    <t>湖北名泰农机有限公司</t>
  </si>
  <si>
    <t>循环式谷物干燥机</t>
  </si>
  <si>
    <t>5HX-13</t>
  </si>
  <si>
    <t>10t≤批处理量＜20t；循环式</t>
  </si>
  <si>
    <t>2021/12/31</t>
  </si>
  <si>
    <t>上海三久机械有限公司</t>
  </si>
  <si>
    <t>三久低温干燥机</t>
  </si>
  <si>
    <t>CPR-165</t>
  </si>
  <si>
    <t>1.规格型号:CPR-165 2.结构形式:直接加热低温循环式3.整机重量:3170KG 4.外形尺寸(长X宽X高):4287MMX2745MMX9671MM 5.处理量:16350千克/批次 6.燃烧机:形式:枪型双喷嘴、高压喷雾燃烧；点火方式:高压自动点火；燃油消耗量:高温型:35.5L/H,低温型25L/H 7.燃料:煤油或符合国家标准的0号-50号轻柴油 8.电机总功率:6.5KW 9.安全装置:热继电器、风压开关、满量报警、定时开关、燃烧机熄火(电眼)、控制保险丝、异常过热、回转检知器10.机器启动量:7500千克/批次</t>
  </si>
  <si>
    <t>批处理量30t及以上循环式谷物烘干机</t>
  </si>
  <si>
    <t>5HDX-120</t>
  </si>
  <si>
    <t>批处理量120T；循环式</t>
  </si>
  <si>
    <t>部20170849</t>
  </si>
  <si>
    <t>5HDX-30</t>
  </si>
  <si>
    <t>批处理量30T；循环式</t>
  </si>
  <si>
    <t>部20151266</t>
  </si>
  <si>
    <t>5HX-35</t>
  </si>
  <si>
    <t>批处理量≥30t；循环式</t>
  </si>
  <si>
    <t>收获机械</t>
  </si>
  <si>
    <t>饲料作物收获机械</t>
  </si>
  <si>
    <t>青饲料收获机</t>
  </si>
  <si>
    <t>200-260cm自走圆盘式青饲料收获机</t>
  </si>
  <si>
    <t>山东犇牛畜牧机械设备有限公司</t>
  </si>
  <si>
    <t>背负式青饲料收获机</t>
  </si>
  <si>
    <t>4QZ-2600</t>
  </si>
  <si>
    <t>自走圆盘式；200CM≤割幅&lt;260CM</t>
  </si>
  <si>
    <t>更改产品名称</t>
  </si>
  <si>
    <t>2—3行牵引式免耕穴播机</t>
  </si>
  <si>
    <t>通辽市志军农机有限公司</t>
  </si>
  <si>
    <t>免耕精量牵引式播种机</t>
  </si>
  <si>
    <t>2BMJ-2</t>
  </si>
  <si>
    <r>
      <t>排种器型式：</t>
    </r>
    <r>
      <rPr>
        <sz val="10"/>
        <color indexed="10"/>
        <rFont val="宋体"/>
        <family val="0"/>
      </rPr>
      <t>指夹式；工作行数：2行；与拖拉机挂接方式：牵引式</t>
    </r>
  </si>
  <si>
    <t>2020年12月31</t>
  </si>
  <si>
    <t>4-5行牵引式免耕穴播机</t>
  </si>
  <si>
    <t>敖汉旗兴辉农业机械制造有限公司</t>
  </si>
  <si>
    <t>2BMJ-4</t>
  </si>
  <si>
    <t>精量排种器；播种行数4、5行，牵引式</t>
  </si>
  <si>
    <t>西安亚澳农机股份有限公司</t>
  </si>
  <si>
    <t>免耕精量施肥播种机</t>
  </si>
  <si>
    <t>2BMYF-4</t>
  </si>
  <si>
    <r>
      <t>精量</t>
    </r>
    <r>
      <rPr>
        <sz val="10"/>
        <color indexed="10"/>
        <rFont val="宋体"/>
        <family val="0"/>
      </rPr>
      <t>指夹式</t>
    </r>
    <r>
      <rPr>
        <sz val="10"/>
        <color indexed="8"/>
        <rFont val="宋体"/>
        <family val="0"/>
      </rPr>
      <t>排种器；播种行数4行；牵引式</t>
    </r>
  </si>
  <si>
    <t>穴播机</t>
  </si>
  <si>
    <t>4—5行精量播种机</t>
  </si>
  <si>
    <t>气吸精量施肥播种机</t>
  </si>
  <si>
    <t>2BQF-4</t>
  </si>
  <si>
    <t>普通排种器；播种行数4、5行</t>
  </si>
  <si>
    <t>栽植机械</t>
  </si>
  <si>
    <t>水稻插秧机</t>
  </si>
  <si>
    <t>6行及以上独轮乘坐式水稻插秧机</t>
  </si>
  <si>
    <t>潍坊同方机械有限公司</t>
  </si>
  <si>
    <t>乘坐式水稻插秧机</t>
  </si>
  <si>
    <t>2ZB-6300Q</t>
  </si>
  <si>
    <t>1、型号名称:2ZB-6300Q  2、结构型式、独轮乘坐式高速插秧机 3、配套汽油机:山东中天机械集团股份有限公司 型号规格:188F-5 额定功率(汽油机:标定功率)6.8KW 额定转速(汽油机:标定转速)1800R/MIN        4、工作行数:6行        5、行距:300MM        6、平衡机构型式:船板仿形                        7、插植/栽植臂型式:双栽植臂</t>
  </si>
  <si>
    <t>打（压）捆机</t>
  </si>
  <si>
    <t>1.2-1.7m捡拾压捆机</t>
  </si>
  <si>
    <t>山东奥翔农业机械设备股份有限公司</t>
  </si>
  <si>
    <t>秸秆捡拾打捆机</t>
  </si>
  <si>
    <t>9YD6080</t>
  </si>
  <si>
    <t>捡拾器宽度；1.5M</t>
  </si>
  <si>
    <t>企业更名</t>
  </si>
  <si>
    <t>1.7-2.2m捡拾压捆机</t>
  </si>
  <si>
    <t>9YDT6080</t>
  </si>
  <si>
    <t>捡拾器宽度:1.9M</t>
  </si>
  <si>
    <t>2.2m及以上捡拾压捆机</t>
  </si>
  <si>
    <t>捡拾打捆机</t>
  </si>
  <si>
    <t>9YD1300</t>
  </si>
  <si>
    <t>捡拾器宽度2.3M</t>
  </si>
  <si>
    <t>深松机</t>
  </si>
  <si>
    <t>4-5铲深松机</t>
  </si>
  <si>
    <t>河北双天机械制造有限公司</t>
  </si>
  <si>
    <t>深松旋耕机</t>
  </si>
  <si>
    <t>1GKNS-200</t>
  </si>
  <si>
    <t>深松部件4个</t>
  </si>
  <si>
    <t>企业确认不符合</t>
  </si>
  <si>
    <t>深松整地联合作业机</t>
  </si>
  <si>
    <t>1SZL-200</t>
  </si>
  <si>
    <t>深松部件5个</t>
  </si>
  <si>
    <t>2018/09/21</t>
  </si>
  <si>
    <t>1SZL-230A1</t>
  </si>
  <si>
    <t>作业幅宽:230CM,深松部件4个</t>
  </si>
  <si>
    <t>1SZL-250</t>
  </si>
  <si>
    <t>1SZLQ-200</t>
  </si>
  <si>
    <t>6铲及以上深松机</t>
  </si>
  <si>
    <t>1SZL-300</t>
  </si>
  <si>
    <t>深松部件7个</t>
  </si>
  <si>
    <t>4-5行免耕穴播机</t>
  </si>
  <si>
    <t>玉米免耕深施肥精播机</t>
  </si>
  <si>
    <t>2BMSFY-4</t>
  </si>
  <si>
    <t>播种行数4行</t>
  </si>
  <si>
    <t>开原金鑫烘干设备有限公司</t>
  </si>
  <si>
    <t>5HGJ100</t>
  </si>
  <si>
    <r>
      <t>结构尺寸:2600×2000×13000(长×宽×高),整机质量:12756KG,结构形式:连续式,小时处理量:4200KG/H,日处理量:100T/D,装机容积:39.6M3,电机总功率:62.25KW,热风机型号:Y4-73№9D、90°,热风炉型号:</t>
    </r>
    <r>
      <rPr>
        <sz val="10"/>
        <color indexed="10"/>
        <rFont val="宋体"/>
        <family val="0"/>
      </rPr>
      <t>RFL-3</t>
    </r>
    <r>
      <rPr>
        <sz val="10"/>
        <color indexed="8"/>
        <rFont val="宋体"/>
        <family val="0"/>
      </rPr>
      <t>,燃烧机型式:链条炉排,燃烧机点火方式:连续式,燃料:煤</t>
    </r>
  </si>
  <si>
    <t>5HGJ500</t>
  </si>
  <si>
    <r>
      <t>结构尺寸:4200×3500×25700(长×宽×高),整机质量:37930KG,结构形式:连续式,小时处理量:25000KG/H,日处理量:500T/D,装机容积:178M3,电机总功率:232KW,热风机型号:Y4-73№9D、90°,热风炉型号:</t>
    </r>
    <r>
      <rPr>
        <sz val="10"/>
        <color indexed="10"/>
        <rFont val="宋体"/>
        <family val="0"/>
      </rPr>
      <t>RFL-6</t>
    </r>
    <r>
      <rPr>
        <sz val="10"/>
        <color indexed="8"/>
        <rFont val="宋体"/>
        <family val="0"/>
      </rPr>
      <t>,燃烧机型式:链条炉排,燃烧机点火方式:连续式,燃料:煤</t>
    </r>
  </si>
  <si>
    <t>4行手扶步进式水稻插秧机</t>
  </si>
  <si>
    <t>浙江小精农机制造有限公司</t>
  </si>
  <si>
    <t>步行式机动水稻插秧机</t>
  </si>
  <si>
    <t>2ZX-425</t>
  </si>
  <si>
    <t>手扶步进式；4行</t>
  </si>
  <si>
    <t>河北耕耘农业机械制造有限公司</t>
  </si>
  <si>
    <t>深松部件数量:4个</t>
  </si>
  <si>
    <t>1SZL-230</t>
  </si>
  <si>
    <t>黑龙江德沃科技开发有限公司</t>
  </si>
  <si>
    <t>方捆打捆机</t>
  </si>
  <si>
    <t>9Y-1900</t>
  </si>
  <si>
    <t>1.9M</t>
  </si>
  <si>
    <t>圆捆打捆机</t>
  </si>
  <si>
    <t>9YG-1900</t>
  </si>
  <si>
    <t>1.96M</t>
  </si>
  <si>
    <t>9Y-2200</t>
  </si>
  <si>
    <t>捡拾宽度:2.21M</t>
  </si>
  <si>
    <t>9YG-2200</t>
  </si>
  <si>
    <t>捡拾宽度:2.24M</t>
  </si>
  <si>
    <t>9YQ-2200</t>
  </si>
  <si>
    <t>捡拾宽度:2.22M</t>
  </si>
  <si>
    <t>9YQ-2200A</t>
  </si>
  <si>
    <t>青岛鲁耕农业机械有限公司</t>
  </si>
  <si>
    <t>1SZL-230A</t>
  </si>
  <si>
    <t>1SZL-240B</t>
  </si>
  <si>
    <t>2018/09/27</t>
  </si>
  <si>
    <t>1SZL-250A</t>
  </si>
  <si>
    <t>1SZL-250B</t>
  </si>
  <si>
    <t>2019/12/27</t>
  </si>
  <si>
    <t>1SZL-260</t>
  </si>
  <si>
    <t>1SZL-280A</t>
  </si>
  <si>
    <t>深松部件6个</t>
  </si>
  <si>
    <t>2018/09/08</t>
  </si>
  <si>
    <t>1SZL-310A</t>
  </si>
  <si>
    <t>1SZL-310B</t>
  </si>
  <si>
    <t>动力机械</t>
  </si>
  <si>
    <t>拖拉机</t>
  </si>
  <si>
    <t>轮式拖拉机(不含皮带传动轮式拖拉机)</t>
  </si>
  <si>
    <t>45-50马力四轮驱动拖拉机</t>
  </si>
  <si>
    <t>宁波甬野拖拉机制造有限公司</t>
  </si>
  <si>
    <t>轮式拖拉机</t>
  </si>
  <si>
    <t>454</t>
  </si>
  <si>
    <t>驱动方式:四轮驱动；发动机标定功率:33.1KW</t>
  </si>
  <si>
    <t>454-2</t>
  </si>
  <si>
    <t>驱动方式:四轮驱动；发动机标定功率:33.0KW</t>
  </si>
  <si>
    <t>50-60马力四轮驱动拖拉机</t>
  </si>
  <si>
    <t>504</t>
  </si>
  <si>
    <t>驱动方式:四轮驱动；发动机标定功率:36.8KW</t>
  </si>
  <si>
    <t>554</t>
  </si>
  <si>
    <t>驱动方式:四轮驱动；发动机标定功率:40.5KW</t>
  </si>
  <si>
    <t>180-200马力四轮驱动拖拉机</t>
  </si>
  <si>
    <t>徐州凯尔农业装备股份有限公司</t>
  </si>
  <si>
    <t>KAT1804-F</t>
  </si>
  <si>
    <t>发动机功率:132KW；驱动方式:四轮驱动</t>
  </si>
  <si>
    <t>200马力及以上四轮驱动拖拉机</t>
  </si>
  <si>
    <t>KAT2004-F</t>
  </si>
  <si>
    <t>发动机功率:147KW；驱动方式:四轮驱动</t>
  </si>
  <si>
    <t>KAT2404</t>
  </si>
  <si>
    <t>发动机功率:177KW；驱动方式:四轮驱动</t>
  </si>
  <si>
    <t>1SZL-380</t>
  </si>
  <si>
    <t>山东奥龙农业机械制造有限公司</t>
  </si>
  <si>
    <t>深松铲4个</t>
  </si>
  <si>
    <t>1SZL-280</t>
  </si>
  <si>
    <t>深松铲6个</t>
  </si>
  <si>
    <t>1SZL-310</t>
  </si>
  <si>
    <t>河北圣和农业机械有限公司</t>
  </si>
  <si>
    <t>1SZL-200A</t>
  </si>
  <si>
    <t>深松铲个数:4个</t>
  </si>
  <si>
    <t>1SZL-200B</t>
  </si>
  <si>
    <t>100-120马力四轮驱动拖拉机</t>
  </si>
  <si>
    <t>爱科（常州）农业机械有限公司</t>
  </si>
  <si>
    <t>F1004-C</t>
  </si>
  <si>
    <t>驱动方式:四轮驱动发动机标定功率:74KW</t>
  </si>
  <si>
    <t>S1104-C</t>
  </si>
  <si>
    <t>发动机标定功率:81KW驱动型式:四轮驱动</t>
  </si>
  <si>
    <t>120-140马力四轮驱动拖拉机</t>
  </si>
  <si>
    <t>S1204-C</t>
  </si>
  <si>
    <t>驱动方式:四轮驱动发动机标定功率:88.5KW</t>
  </si>
  <si>
    <t>S1304-C</t>
  </si>
  <si>
    <t>发动机标定功率:95.6KW驱动型式:四轮驱动</t>
  </si>
  <si>
    <t>河南千里机械有限公司</t>
  </si>
  <si>
    <t>千里牛1004</t>
  </si>
  <si>
    <t>发动机标定功率(KW):73.5；驱动方式:四轮驱动</t>
  </si>
  <si>
    <t>2020/12/30</t>
  </si>
  <si>
    <t>确认过程不符合确认要求的企业</t>
  </si>
  <si>
    <t>哈尔滨龙牧机械设备有限公司</t>
  </si>
  <si>
    <t>承诺书处未见附件3</t>
  </si>
  <si>
    <t>河南中旗农机科技有限公司</t>
  </si>
  <si>
    <t>浙江强农机电有限公司</t>
  </si>
  <si>
    <t>江西开门子现代农机装备有限公司</t>
  </si>
  <si>
    <t>江苏金云农业装备有限公司</t>
  </si>
  <si>
    <t>开封市汴丰农业机械有限公司</t>
  </si>
  <si>
    <t>镇江精帆电器有限公司</t>
  </si>
  <si>
    <t>石家庄五业农牧机械有限公司</t>
  </si>
  <si>
    <t>青岛隆硕农牧机械制造有限公司</t>
  </si>
  <si>
    <t>江苏三喜机械有限公司</t>
  </si>
  <si>
    <t>郑州新光矿山机械制造有限公司</t>
  </si>
  <si>
    <t>苏州捷赛机械股份有限公司</t>
  </si>
  <si>
    <t>平利县电机制造有限责任公司</t>
  </si>
  <si>
    <t>上海世达尔现代农机有限公司</t>
  </si>
  <si>
    <t>石家庄益旺田机械制造有限公司</t>
  </si>
  <si>
    <t>安徽金马重机制造有限公司</t>
  </si>
  <si>
    <t>安徽茂盛自动化设备有限公司</t>
  </si>
  <si>
    <t>承诺书处未见附件3/附件3上传错误</t>
  </si>
  <si>
    <t>南通棉花机械有限公司</t>
  </si>
  <si>
    <t>承诺书未签字</t>
  </si>
  <si>
    <t>乐陵市德诚机械有限公司</t>
  </si>
  <si>
    <t>附件3上传错误</t>
  </si>
  <si>
    <t>河北太阳升机械有限公司</t>
  </si>
  <si>
    <t>浙江禾洋农业科技有限公司</t>
  </si>
  <si>
    <t>附件3无法下载</t>
  </si>
  <si>
    <t>昌邑昌荣机械有限公司</t>
  </si>
  <si>
    <t>豪狮农业机械（哈尔滨）有限公司</t>
  </si>
  <si>
    <t>哈尔滨华惠农业机械制造有限公司</t>
  </si>
  <si>
    <t>石家庄兴田机械有限公司</t>
  </si>
  <si>
    <t>吉林省金盛田农业机械科技有限公司</t>
  </si>
  <si>
    <t>无承诺书</t>
  </si>
  <si>
    <t>建湖鑫昊田农业机械有限公司</t>
  </si>
  <si>
    <t>企业重新投档</t>
  </si>
  <si>
    <t>信息来源</t>
  </si>
  <si>
    <t>产品相关信息是否与本通知附件2所列信息
全部相符</t>
  </si>
  <si>
    <t>异常判断</t>
  </si>
  <si>
    <t>企业</t>
  </si>
  <si>
    <t>德州市沃田机械有限公司</t>
  </si>
  <si>
    <t>1S-250</t>
  </si>
  <si>
    <t>深松铲:4个</t>
  </si>
  <si>
    <t>符合</t>
  </si>
  <si>
    <t>公示</t>
  </si>
  <si>
    <t>1S-300</t>
  </si>
  <si>
    <t>深松铲:6个</t>
  </si>
  <si>
    <t>茎秆收集处理机械</t>
  </si>
  <si>
    <t>秸秆粉碎还田机</t>
  </si>
  <si>
    <t>1.5-2m秸秆粉碎还田机</t>
  </si>
  <si>
    <t>1JH-165</t>
  </si>
  <si>
    <t>作业幅宽:1.65M</t>
  </si>
  <si>
    <t>1JH-180</t>
  </si>
  <si>
    <t>作业幅宽:1.80M</t>
  </si>
  <si>
    <t>2.5m及以上秸秆粉碎还田机</t>
  </si>
  <si>
    <t>1JH-250</t>
  </si>
  <si>
    <t>作业幅宽:2.50M</t>
  </si>
  <si>
    <t>作业幅宽:2.5M</t>
  </si>
  <si>
    <t>1JH-300</t>
  </si>
  <si>
    <t>作业幅宽:3.0M</t>
  </si>
  <si>
    <t>1JH-340</t>
  </si>
  <si>
    <t>作业幅宽:3.40M</t>
  </si>
  <si>
    <t>作业幅宽:3.4M</t>
  </si>
  <si>
    <t>1JH-360</t>
  </si>
  <si>
    <t>作业幅宽:3.60M</t>
  </si>
  <si>
    <t>作业幅宽:3.6M</t>
  </si>
  <si>
    <t>2-2.5m秸秆粉碎还田机</t>
  </si>
  <si>
    <t>1JH-200</t>
  </si>
  <si>
    <t>作业幅宽:2.0M</t>
  </si>
  <si>
    <t>1JH-220</t>
  </si>
  <si>
    <t>作业幅宽:2.20M</t>
  </si>
  <si>
    <t>作业幅宽:2.2M</t>
  </si>
  <si>
    <t>道依茨法尔机械有限公司</t>
  </si>
  <si>
    <t>CD1004</t>
  </si>
  <si>
    <t>发动机标定功率(KW):73.5；驱动方式:四轮驱动；发动机符合国Ⅲ排放标准.</t>
  </si>
  <si>
    <t>CD1004S</t>
  </si>
  <si>
    <t>型式:四轮驱动；标定功率(KW):73.5；配套发动机:达到国Ⅲ排放标准.</t>
  </si>
  <si>
    <t>CD1104</t>
  </si>
  <si>
    <t>发动机标定功率(KW):81；驱动方式:四轮驱动；发动机符合国Ⅲ排放标准.</t>
  </si>
  <si>
    <t>CD1104-4</t>
  </si>
  <si>
    <t>SH1104C</t>
  </si>
  <si>
    <t>CD1204</t>
  </si>
  <si>
    <t>发动机标定功率(KW):88.2；驱动方式:四轮驱动；发动机符合国Ⅲ排放标准.</t>
  </si>
  <si>
    <t>CD1204-4</t>
  </si>
  <si>
    <t>CD1304</t>
  </si>
  <si>
    <t>130马力≤功率&lt;140马力；驱动方式:四轮驱动；发动机符合国Ⅲ排放标准.</t>
  </si>
  <si>
    <t>LE1354</t>
  </si>
  <si>
    <t>发动机标定功率(KW):99.2；驱动方式:四轮驱动；发动机符合国Ⅲ排放标准.</t>
  </si>
  <si>
    <t>SH1204-1</t>
  </si>
  <si>
    <t>140-160马力四轮驱动拖拉机</t>
  </si>
  <si>
    <t>CD1504</t>
  </si>
  <si>
    <t>型式:四轮驱动；标定功率(KW):110.3；配套发动机:达到国Ⅲ排放标准.</t>
  </si>
  <si>
    <t>DF1404</t>
  </si>
  <si>
    <t>140马力≤功率&lt;150马力；驱动方式:四轮驱动；发动机符合国Ⅲ排放标准.</t>
  </si>
  <si>
    <t>DF1554</t>
  </si>
  <si>
    <t>发动机标定功率(KW):114；驱动方式:四轮驱动；发动机符合国Ⅲ排放标准.</t>
  </si>
  <si>
    <t>SH1404</t>
  </si>
  <si>
    <t>发动机标定功率(KW):103；驱动方式:四轮驱动；发动机符合国Ⅲ排放标准.</t>
  </si>
  <si>
    <t>160-180马力四轮驱动拖拉机</t>
  </si>
  <si>
    <t>CD1604</t>
  </si>
  <si>
    <t>型式:四轮驱动；标定功率(KW):117.6；配套发动机:达到国Ⅲ排放标准.</t>
  </si>
  <si>
    <t>DF1704</t>
  </si>
  <si>
    <t>发动机标定功率(KW):125；驱动方式:四轮驱动；发动机符合国Ⅲ排放标准.</t>
  </si>
  <si>
    <t>CD1804</t>
  </si>
  <si>
    <t>型式:四轮驱动；标定功率(KW):132.4；配套发动机:达到国Ⅲ排放标准.</t>
  </si>
  <si>
    <t>DF1804</t>
  </si>
  <si>
    <t>DF2104</t>
  </si>
  <si>
    <t>发动机标定功率(KW):156.6；驱动方式:四轮驱动；发动机符合国Ⅲ排放标准.</t>
  </si>
  <si>
    <t>DF2604</t>
  </si>
  <si>
    <t>发动机标定功率(KW):191；驱动方式:四轮驱动；发动机符合国Ⅲ排放标准.</t>
  </si>
  <si>
    <t>SH504</t>
  </si>
  <si>
    <t>发动机标定功率(KW):36.8；驱动方式:四轮驱动；发动机符合国Ⅲ排放标准.</t>
  </si>
  <si>
    <t>SH504C</t>
  </si>
  <si>
    <t>SH554</t>
  </si>
  <si>
    <t>发动机标定功率(KW):40.4；驱动方式:四轮驱动；发动机符合国Ⅲ排放标准.</t>
  </si>
  <si>
    <t>SH554C</t>
  </si>
  <si>
    <t>60-70马力四轮驱动拖拉机</t>
  </si>
  <si>
    <t>SH604</t>
  </si>
  <si>
    <t>发动机标定功率(KW):44.1；驱动方式:四轮驱动；发动机符合国Ⅲ排放标准.</t>
  </si>
  <si>
    <t>SH604C</t>
  </si>
  <si>
    <t>SH654</t>
  </si>
  <si>
    <t>发动机标定功率(KW):47.8；驱动方式:四轮驱动；发动机符合国Ⅲ排放标准.</t>
  </si>
  <si>
    <t>SH654C</t>
  </si>
  <si>
    <t>70-80马力四轮驱动拖拉机</t>
  </si>
  <si>
    <t>LD704</t>
  </si>
  <si>
    <t>发动机标定功率(KW):51.5；驱动方式:四轮驱动；发动机符合国Ⅲ排放标准.</t>
  </si>
  <si>
    <t>LD704C</t>
  </si>
  <si>
    <t>LD754</t>
  </si>
  <si>
    <t>发动机标定功率(KW):55；驱动方式:四轮驱动；发动机符合国Ⅲ排放标准.</t>
  </si>
  <si>
    <t>LD754C</t>
  </si>
  <si>
    <t>发动机标定功率(KW):55驱动方式:四轮驱动；发动机符合国Ⅲ排放标准.</t>
  </si>
  <si>
    <t>SH704-1</t>
  </si>
  <si>
    <t>SH704C-1</t>
  </si>
  <si>
    <t>80-90马力四轮驱动拖拉机</t>
  </si>
  <si>
    <t>CD804S</t>
  </si>
  <si>
    <t>型式:四轮驱动；标定功率(KW):59；配套发动机:达到国Ⅲ排放标准.</t>
  </si>
  <si>
    <t>LD804</t>
  </si>
  <si>
    <t>发动机标定功率(KW):59；驱动方式:四轮驱动；发动机符合国Ⅲ排放标准.</t>
  </si>
  <si>
    <t>LD804C</t>
  </si>
  <si>
    <t>90-100马力四轮驱动拖拉机</t>
  </si>
  <si>
    <t>CD904</t>
  </si>
  <si>
    <t>发动机标定功率(KW):66；驱动方式:四轮驱动；发动机符合国Ⅲ排放标准.</t>
  </si>
  <si>
    <t>CD904S</t>
  </si>
  <si>
    <t>型式:四轮驱动；标定功率(KW):66.2；配套发动机:达到国Ⅲ排放标准.</t>
  </si>
  <si>
    <t>SH904-1</t>
  </si>
  <si>
    <t>发动机标定功率(KW):66.2；驱动方式:四轮驱动；发动机符合国Ⅲ排放标准.</t>
  </si>
  <si>
    <t>德州市华北农机装备有限公司</t>
  </si>
  <si>
    <t>秸秆粉碎灭茬还田机</t>
  </si>
  <si>
    <t>1JHM-165</t>
  </si>
  <si>
    <t>作业幅宽:1.65M.</t>
  </si>
  <si>
    <t>1JHM-180</t>
  </si>
  <si>
    <t>作业幅宽:1.8M.</t>
  </si>
  <si>
    <t>4J150</t>
  </si>
  <si>
    <t>作业幅宽:1.5M.</t>
  </si>
  <si>
    <t>4J165</t>
  </si>
  <si>
    <t>4J180</t>
  </si>
  <si>
    <t>4J185</t>
  </si>
  <si>
    <t>作业幅宽:1.85M.</t>
  </si>
  <si>
    <t>1-1.5m秸秆粉碎还田机</t>
  </si>
  <si>
    <t>1JH-130</t>
  </si>
  <si>
    <t>作业幅宽:1.3M.</t>
  </si>
  <si>
    <t>作业幅宽:2.5M.</t>
  </si>
  <si>
    <t>作业幅宽:3M.</t>
  </si>
  <si>
    <t>1JHM-200</t>
  </si>
  <si>
    <t>作业幅宽:2M.</t>
  </si>
  <si>
    <t>4J200</t>
  </si>
  <si>
    <t>4J225</t>
  </si>
  <si>
    <t>作业幅宽:2.25M.</t>
  </si>
  <si>
    <t>160cm及以上悬挂甩刀式青饲料收获机</t>
  </si>
  <si>
    <t>秸秆青贮收获机</t>
  </si>
  <si>
    <t>4Q168</t>
  </si>
  <si>
    <t>结构型式:悬挂式.秸秆切碎机构型式:甩刀式.割幅:168CM.</t>
  </si>
  <si>
    <t>4Q180</t>
  </si>
  <si>
    <t>结构型式:悬挂甩刀式.割幅:180CM.</t>
  </si>
  <si>
    <t>260-290cm自走其他式青饲料收获机</t>
  </si>
  <si>
    <t>自走式青饲料收获机</t>
  </si>
  <si>
    <t>4QZ-280</t>
  </si>
  <si>
    <t>结构型式:自走其他式.割幅:280CM.</t>
  </si>
  <si>
    <t>290cm及以上自走其他式青饲料收获机</t>
  </si>
  <si>
    <t>4QZ-290</t>
  </si>
  <si>
    <t>结构型式:自走其他式.割幅:290CM.</t>
  </si>
  <si>
    <t>4QZ-300</t>
  </si>
  <si>
    <t>结构型式:自走其他式.割幅:300CM..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</si>
</sst>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DengXian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b/>
      <sz val="14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4"/>
      <color theme="1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42" applyNumberFormat="1" applyFont="1" applyFill="1" applyBorder="1" applyAlignment="1">
      <alignment horizontal="center" vertical="center" wrapText="1"/>
      <protection/>
    </xf>
    <xf numFmtId="49" fontId="46" fillId="0" borderId="10" xfId="42" applyNumberFormat="1" applyFont="1" applyFill="1" applyBorder="1" applyAlignment="1">
      <alignment horizontal="left" vertical="center" wrapText="1"/>
      <protection/>
    </xf>
    <xf numFmtId="49" fontId="46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6" fillId="34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46" fillId="0" borderId="10" xfId="40" applyNumberFormat="1" applyFont="1" applyBorder="1" applyAlignment="1">
      <alignment horizontal="center" vertical="center" wrapText="1"/>
      <protection/>
    </xf>
    <xf numFmtId="49" fontId="46" fillId="0" borderId="10" xfId="40" applyNumberFormat="1" applyFont="1" applyBorder="1" applyAlignment="1">
      <alignment horizontal="left" vertical="center" wrapText="1"/>
      <protection/>
    </xf>
    <xf numFmtId="49" fontId="46" fillId="35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9" fillId="0" borderId="10" xfId="40" applyNumberFormat="1" applyFont="1" applyBorder="1" applyAlignment="1">
      <alignment horizontal="left" vertical="center" wrapText="1"/>
      <protection/>
    </xf>
    <xf numFmtId="49" fontId="46" fillId="0" borderId="10" xfId="40" applyNumberFormat="1" applyFont="1" applyBorder="1" applyAlignment="1">
      <alignment horizontal="center" vertical="center" wrapText="1"/>
      <protection/>
    </xf>
    <xf numFmtId="0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46" fillId="0" borderId="10" xfId="44" applyNumberFormat="1" applyFont="1" applyBorder="1" applyAlignment="1">
      <alignment horizontal="center" vertical="center" wrapText="1"/>
      <protection/>
    </xf>
    <xf numFmtId="49" fontId="46" fillId="0" borderId="10" xfId="44" applyNumberFormat="1" applyFont="1" applyBorder="1" applyAlignment="1">
      <alignment horizontal="center" vertical="center" wrapText="1"/>
      <protection/>
    </xf>
    <xf numFmtId="0" fontId="46" fillId="0" borderId="10" xfId="46" applyNumberFormat="1" applyFont="1" applyBorder="1" applyAlignment="1">
      <alignment horizontal="center" vertical="center" wrapText="1"/>
      <protection/>
    </xf>
    <xf numFmtId="49" fontId="46" fillId="0" borderId="10" xfId="46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9" sqref="F29"/>
    </sheetView>
  </sheetViews>
  <sheetFormatPr defaultColWidth="9.140625" defaultRowHeight="15"/>
  <cols>
    <col min="1" max="1" width="8.8515625" style="17" customWidth="1"/>
    <col min="2" max="3" width="8.8515625" style="18" customWidth="1"/>
    <col min="4" max="4" width="15.8515625" style="18" customWidth="1"/>
    <col min="5" max="5" width="15.421875" style="18" customWidth="1"/>
    <col min="6" max="6" width="15.140625" style="18" customWidth="1"/>
    <col min="7" max="7" width="10.421875" style="18" customWidth="1"/>
    <col min="8" max="8" width="11.00390625" style="18" customWidth="1"/>
    <col min="9" max="9" width="24.421875" style="18" customWidth="1"/>
    <col min="10" max="10" width="11.00390625" style="18" customWidth="1"/>
    <col min="11" max="11" width="14.8515625" style="19" customWidth="1"/>
    <col min="12" max="16384" width="9.00390625" style="19" customWidth="1"/>
  </cols>
  <sheetData>
    <row r="1" spans="1:11" ht="28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6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36.75" customHeight="1">
      <c r="A3" s="20"/>
      <c r="B3" s="16" t="s">
        <v>12</v>
      </c>
      <c r="C3" s="16" t="s">
        <v>13</v>
      </c>
      <c r="D3" s="16" t="s">
        <v>14</v>
      </c>
      <c r="E3" s="21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6" t="s">
        <v>20</v>
      </c>
      <c r="K3" s="39" t="s">
        <v>21</v>
      </c>
    </row>
    <row r="4" spans="1:11" ht="36.75" customHeight="1">
      <c r="A4" s="20"/>
      <c r="B4" s="16" t="s">
        <v>22</v>
      </c>
      <c r="C4" s="16" t="s">
        <v>23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28</v>
      </c>
      <c r="I4" s="16" t="s">
        <v>29</v>
      </c>
      <c r="J4" s="16" t="s">
        <v>30</v>
      </c>
      <c r="K4" s="39" t="s">
        <v>21</v>
      </c>
    </row>
    <row r="5" spans="1:11" ht="36">
      <c r="A5" s="14">
        <v>1600</v>
      </c>
      <c r="B5" s="21" t="s">
        <v>31</v>
      </c>
      <c r="C5" s="21" t="s">
        <v>32</v>
      </c>
      <c r="D5" s="21" t="s">
        <v>33</v>
      </c>
      <c r="E5" s="22" t="s">
        <v>34</v>
      </c>
      <c r="F5" s="21" t="s">
        <v>35</v>
      </c>
      <c r="G5" s="21" t="s">
        <v>36</v>
      </c>
      <c r="H5" s="21" t="s">
        <v>37</v>
      </c>
      <c r="I5" s="34" t="s">
        <v>38</v>
      </c>
      <c r="J5" s="21" t="s">
        <v>39</v>
      </c>
      <c r="K5" s="16" t="s">
        <v>40</v>
      </c>
    </row>
    <row r="6" spans="1:11" ht="24">
      <c r="A6" s="14">
        <v>1601</v>
      </c>
      <c r="B6" s="21" t="s">
        <v>31</v>
      </c>
      <c r="C6" s="21" t="s">
        <v>32</v>
      </c>
      <c r="D6" s="21" t="s">
        <v>33</v>
      </c>
      <c r="E6" s="22" t="s">
        <v>34</v>
      </c>
      <c r="F6" s="21" t="s">
        <v>35</v>
      </c>
      <c r="G6" s="21" t="s">
        <v>36</v>
      </c>
      <c r="H6" s="21" t="s">
        <v>41</v>
      </c>
      <c r="I6" s="34" t="s">
        <v>42</v>
      </c>
      <c r="J6" s="21" t="s">
        <v>43</v>
      </c>
      <c r="K6" s="16" t="s">
        <v>40</v>
      </c>
    </row>
    <row r="7" spans="1:11" ht="36">
      <c r="A7" s="23">
        <v>1950</v>
      </c>
      <c r="B7" s="24" t="s">
        <v>31</v>
      </c>
      <c r="C7" s="24" t="s">
        <v>32</v>
      </c>
      <c r="D7" s="25" t="s">
        <v>44</v>
      </c>
      <c r="E7" s="26" t="s">
        <v>45</v>
      </c>
      <c r="F7" s="24" t="s">
        <v>46</v>
      </c>
      <c r="G7" s="24" t="s">
        <v>45</v>
      </c>
      <c r="H7" s="24" t="s">
        <v>47</v>
      </c>
      <c r="I7" s="24" t="s">
        <v>48</v>
      </c>
      <c r="J7" s="24" t="s">
        <v>49</v>
      </c>
      <c r="K7" s="40" t="s">
        <v>50</v>
      </c>
    </row>
    <row r="8" spans="1:11" ht="24">
      <c r="A8" s="14">
        <v>1965</v>
      </c>
      <c r="B8" s="21" t="s">
        <v>31</v>
      </c>
      <c r="C8" s="21" t="s">
        <v>32</v>
      </c>
      <c r="D8" s="21" t="s">
        <v>51</v>
      </c>
      <c r="E8" s="21" t="s">
        <v>52</v>
      </c>
      <c r="F8" s="21" t="s">
        <v>53</v>
      </c>
      <c r="G8" s="21" t="s">
        <v>54</v>
      </c>
      <c r="H8" s="21" t="s">
        <v>55</v>
      </c>
      <c r="I8" s="21" t="s">
        <v>56</v>
      </c>
      <c r="J8" s="26" t="s">
        <v>57</v>
      </c>
      <c r="K8" s="16" t="s">
        <v>58</v>
      </c>
    </row>
    <row r="9" spans="1:11" ht="24">
      <c r="A9" s="14">
        <v>2021</v>
      </c>
      <c r="B9" s="21" t="s">
        <v>31</v>
      </c>
      <c r="C9" s="21" t="s">
        <v>59</v>
      </c>
      <c r="D9" s="21" t="s">
        <v>60</v>
      </c>
      <c r="E9" s="21" t="s">
        <v>61</v>
      </c>
      <c r="F9" s="21" t="s">
        <v>62</v>
      </c>
      <c r="G9" s="21" t="s">
        <v>63</v>
      </c>
      <c r="H9" s="21" t="s">
        <v>64</v>
      </c>
      <c r="I9" s="21" t="s">
        <v>65</v>
      </c>
      <c r="J9" s="26" t="s">
        <v>66</v>
      </c>
      <c r="K9" s="16" t="s">
        <v>58</v>
      </c>
    </row>
    <row r="10" spans="1:11" ht="24">
      <c r="A10" s="23">
        <v>2023</v>
      </c>
      <c r="B10" s="24" t="s">
        <v>31</v>
      </c>
      <c r="C10" s="24" t="s">
        <v>59</v>
      </c>
      <c r="D10" s="24" t="s">
        <v>60</v>
      </c>
      <c r="E10" s="24" t="s">
        <v>61</v>
      </c>
      <c r="F10" s="24" t="s">
        <v>62</v>
      </c>
      <c r="G10" s="24" t="s">
        <v>67</v>
      </c>
      <c r="H10" s="24" t="s">
        <v>68</v>
      </c>
      <c r="I10" s="24" t="s">
        <v>69</v>
      </c>
      <c r="J10" s="26" t="s">
        <v>66</v>
      </c>
      <c r="K10" s="16" t="s">
        <v>58</v>
      </c>
    </row>
    <row r="11" spans="1:11" ht="132">
      <c r="A11" s="14">
        <v>2103</v>
      </c>
      <c r="B11" s="21" t="s">
        <v>12</v>
      </c>
      <c r="C11" s="21" t="s">
        <v>13</v>
      </c>
      <c r="D11" s="21" t="s">
        <v>14</v>
      </c>
      <c r="E11" s="21" t="s">
        <v>15</v>
      </c>
      <c r="F11" s="21" t="s">
        <v>70</v>
      </c>
      <c r="G11" s="21" t="s">
        <v>71</v>
      </c>
      <c r="H11" s="21" t="s">
        <v>72</v>
      </c>
      <c r="I11" s="26" t="s">
        <v>73</v>
      </c>
      <c r="J11" s="21" t="s">
        <v>74</v>
      </c>
      <c r="K11" s="16" t="s">
        <v>75</v>
      </c>
    </row>
    <row r="12" spans="1:11" ht="24">
      <c r="A12" s="27">
        <v>2104</v>
      </c>
      <c r="B12" s="28" t="s">
        <v>12</v>
      </c>
      <c r="C12" s="28" t="s">
        <v>13</v>
      </c>
      <c r="D12" s="28" t="s">
        <v>14</v>
      </c>
      <c r="E12" s="28" t="s">
        <v>15</v>
      </c>
      <c r="F12" s="28" t="s">
        <v>70</v>
      </c>
      <c r="G12" s="28" t="s">
        <v>71</v>
      </c>
      <c r="H12" s="28" t="s">
        <v>76</v>
      </c>
      <c r="I12" s="41" t="s">
        <v>77</v>
      </c>
      <c r="J12" s="28" t="s">
        <v>74</v>
      </c>
      <c r="K12" s="16" t="s">
        <v>78</v>
      </c>
    </row>
    <row r="13" spans="1:11" ht="24">
      <c r="A13" s="14">
        <v>2131</v>
      </c>
      <c r="B13" s="21" t="s">
        <v>12</v>
      </c>
      <c r="C13" s="21" t="s">
        <v>13</v>
      </c>
      <c r="D13" s="21" t="s">
        <v>14</v>
      </c>
      <c r="E13" s="21" t="s">
        <v>15</v>
      </c>
      <c r="F13" s="21" t="s">
        <v>16</v>
      </c>
      <c r="G13" s="21" t="s">
        <v>17</v>
      </c>
      <c r="H13" s="21" t="s">
        <v>79</v>
      </c>
      <c r="I13" s="26" t="s">
        <v>19</v>
      </c>
      <c r="J13" s="21" t="s">
        <v>80</v>
      </c>
      <c r="K13" s="16" t="s">
        <v>78</v>
      </c>
    </row>
    <row r="14" spans="1:11" ht="24">
      <c r="A14" s="14">
        <v>2132</v>
      </c>
      <c r="B14" s="21" t="s">
        <v>12</v>
      </c>
      <c r="C14" s="21" t="s">
        <v>13</v>
      </c>
      <c r="D14" s="21" t="s">
        <v>14</v>
      </c>
      <c r="E14" s="21" t="s">
        <v>15</v>
      </c>
      <c r="F14" s="21" t="s">
        <v>16</v>
      </c>
      <c r="G14" s="21" t="s">
        <v>17</v>
      </c>
      <c r="H14" s="21" t="s">
        <v>81</v>
      </c>
      <c r="I14" s="26" t="s">
        <v>19</v>
      </c>
      <c r="J14" s="21" t="s">
        <v>80</v>
      </c>
      <c r="K14" s="16" t="s">
        <v>78</v>
      </c>
    </row>
    <row r="15" spans="1:11" ht="24">
      <c r="A15" s="14">
        <v>2133</v>
      </c>
      <c r="B15" s="21" t="s">
        <v>12</v>
      </c>
      <c r="C15" s="21" t="s">
        <v>13</v>
      </c>
      <c r="D15" s="21" t="s">
        <v>14</v>
      </c>
      <c r="E15" s="21" t="s">
        <v>15</v>
      </c>
      <c r="F15" s="21" t="s">
        <v>16</v>
      </c>
      <c r="G15" s="21" t="s">
        <v>17</v>
      </c>
      <c r="H15" s="21" t="s">
        <v>82</v>
      </c>
      <c r="I15" s="26" t="s">
        <v>19</v>
      </c>
      <c r="J15" s="21" t="s">
        <v>80</v>
      </c>
      <c r="K15" s="16" t="s">
        <v>78</v>
      </c>
    </row>
    <row r="16" spans="1:11" ht="24">
      <c r="A16" s="14">
        <v>2184</v>
      </c>
      <c r="B16" s="21" t="s">
        <v>12</v>
      </c>
      <c r="C16" s="21" t="s">
        <v>13</v>
      </c>
      <c r="D16" s="21" t="s">
        <v>14</v>
      </c>
      <c r="E16" s="21" t="s">
        <v>83</v>
      </c>
      <c r="F16" s="21" t="s">
        <v>84</v>
      </c>
      <c r="G16" s="21" t="s">
        <v>17</v>
      </c>
      <c r="H16" s="21" t="s">
        <v>85</v>
      </c>
      <c r="I16" s="21" t="s">
        <v>86</v>
      </c>
      <c r="J16" s="26" t="s">
        <v>87</v>
      </c>
      <c r="K16" s="16" t="s">
        <v>58</v>
      </c>
    </row>
    <row r="17" spans="1:11" ht="24">
      <c r="A17" s="14">
        <v>2185</v>
      </c>
      <c r="B17" s="21" t="s">
        <v>12</v>
      </c>
      <c r="C17" s="21" t="s">
        <v>13</v>
      </c>
      <c r="D17" s="21" t="s">
        <v>14</v>
      </c>
      <c r="E17" s="21" t="s">
        <v>83</v>
      </c>
      <c r="F17" s="21" t="s">
        <v>84</v>
      </c>
      <c r="G17" s="21" t="s">
        <v>88</v>
      </c>
      <c r="H17" s="21" t="s">
        <v>89</v>
      </c>
      <c r="I17" s="21" t="s">
        <v>90</v>
      </c>
      <c r="J17" s="26" t="s">
        <v>91</v>
      </c>
      <c r="K17" s="16" t="s">
        <v>58</v>
      </c>
    </row>
    <row r="18" spans="1:11" ht="24">
      <c r="A18" s="29">
        <v>2196</v>
      </c>
      <c r="B18" s="30" t="s">
        <v>12</v>
      </c>
      <c r="C18" s="30" t="s">
        <v>13</v>
      </c>
      <c r="D18" s="30" t="s">
        <v>14</v>
      </c>
      <c r="E18" s="30" t="s">
        <v>92</v>
      </c>
      <c r="F18" s="24" t="s">
        <v>93</v>
      </c>
      <c r="G18" s="24" t="s">
        <v>94</v>
      </c>
      <c r="H18" s="24" t="s">
        <v>95</v>
      </c>
      <c r="I18" s="42" t="s">
        <v>96</v>
      </c>
      <c r="J18" s="24" t="s">
        <v>97</v>
      </c>
      <c r="K18" s="16" t="s">
        <v>78</v>
      </c>
    </row>
    <row r="19" spans="1:11" ht="196.5" customHeight="1">
      <c r="A19" s="14">
        <v>2226</v>
      </c>
      <c r="B19" s="21" t="s">
        <v>12</v>
      </c>
      <c r="C19" s="21" t="s">
        <v>13</v>
      </c>
      <c r="D19" s="21" t="s">
        <v>14</v>
      </c>
      <c r="E19" s="21" t="s">
        <v>83</v>
      </c>
      <c r="F19" s="21" t="s">
        <v>98</v>
      </c>
      <c r="G19" s="21" t="s">
        <v>99</v>
      </c>
      <c r="H19" s="21" t="s">
        <v>100</v>
      </c>
      <c r="I19" s="26" t="s">
        <v>101</v>
      </c>
      <c r="J19" s="21" t="s">
        <v>74</v>
      </c>
      <c r="K19" s="16" t="s">
        <v>78</v>
      </c>
    </row>
    <row r="20" spans="1:11" ht="24">
      <c r="A20" s="14">
        <v>2286</v>
      </c>
      <c r="B20" s="21" t="s">
        <v>12</v>
      </c>
      <c r="C20" s="21" t="s">
        <v>13</v>
      </c>
      <c r="D20" s="21" t="s">
        <v>14</v>
      </c>
      <c r="E20" s="21" t="s">
        <v>102</v>
      </c>
      <c r="F20" s="21" t="s">
        <v>84</v>
      </c>
      <c r="G20" s="21" t="s">
        <v>88</v>
      </c>
      <c r="H20" s="21" t="s">
        <v>103</v>
      </c>
      <c r="I20" s="21" t="s">
        <v>104</v>
      </c>
      <c r="J20" s="26" t="s">
        <v>105</v>
      </c>
      <c r="K20" s="16" t="s">
        <v>58</v>
      </c>
    </row>
    <row r="21" spans="1:11" ht="24">
      <c r="A21" s="14">
        <v>2287</v>
      </c>
      <c r="B21" s="21" t="s">
        <v>12</v>
      </c>
      <c r="C21" s="21" t="s">
        <v>13</v>
      </c>
      <c r="D21" s="21" t="s">
        <v>14</v>
      </c>
      <c r="E21" s="21" t="s">
        <v>102</v>
      </c>
      <c r="F21" s="21" t="s">
        <v>84</v>
      </c>
      <c r="G21" s="21" t="s">
        <v>17</v>
      </c>
      <c r="H21" s="21" t="s">
        <v>106</v>
      </c>
      <c r="I21" s="21" t="s">
        <v>107</v>
      </c>
      <c r="J21" s="26" t="s">
        <v>108</v>
      </c>
      <c r="K21" s="16" t="s">
        <v>58</v>
      </c>
    </row>
    <row r="22" spans="1:11" ht="24">
      <c r="A22" s="14">
        <v>2306</v>
      </c>
      <c r="B22" s="21" t="s">
        <v>12</v>
      </c>
      <c r="C22" s="21" t="s">
        <v>13</v>
      </c>
      <c r="D22" s="21" t="s">
        <v>14</v>
      </c>
      <c r="E22" s="21" t="s">
        <v>102</v>
      </c>
      <c r="F22" s="21" t="s">
        <v>93</v>
      </c>
      <c r="G22" s="21" t="s">
        <v>94</v>
      </c>
      <c r="H22" s="21" t="s">
        <v>109</v>
      </c>
      <c r="I22" s="26" t="s">
        <v>110</v>
      </c>
      <c r="J22" s="21" t="s">
        <v>97</v>
      </c>
      <c r="K22" s="16" t="s">
        <v>78</v>
      </c>
    </row>
    <row r="23" spans="1:11" ht="24">
      <c r="A23" s="14">
        <v>3261</v>
      </c>
      <c r="B23" s="21" t="s">
        <v>111</v>
      </c>
      <c r="C23" s="21" t="s">
        <v>112</v>
      </c>
      <c r="D23" s="21" t="s">
        <v>113</v>
      </c>
      <c r="E23" s="21" t="s">
        <v>114</v>
      </c>
      <c r="F23" s="21" t="s">
        <v>115</v>
      </c>
      <c r="G23" s="26" t="s">
        <v>116</v>
      </c>
      <c r="H23" s="21" t="s">
        <v>117</v>
      </c>
      <c r="I23" s="21" t="s">
        <v>118</v>
      </c>
      <c r="J23" s="21" t="s">
        <v>97</v>
      </c>
      <c r="K23" s="16" t="s">
        <v>119</v>
      </c>
    </row>
    <row r="24" spans="1:11" ht="36">
      <c r="A24" s="14">
        <v>3620</v>
      </c>
      <c r="B24" s="21" t="s">
        <v>22</v>
      </c>
      <c r="C24" s="21" t="s">
        <v>23</v>
      </c>
      <c r="D24" s="21" t="s">
        <v>24</v>
      </c>
      <c r="E24" s="21" t="s">
        <v>120</v>
      </c>
      <c r="F24" s="21" t="s">
        <v>121</v>
      </c>
      <c r="G24" s="21" t="s">
        <v>122</v>
      </c>
      <c r="H24" s="21" t="s">
        <v>123</v>
      </c>
      <c r="I24" s="22" t="s">
        <v>124</v>
      </c>
      <c r="J24" s="21" t="s">
        <v>125</v>
      </c>
      <c r="K24" s="16" t="s">
        <v>78</v>
      </c>
    </row>
    <row r="25" spans="1:11" ht="24">
      <c r="A25" s="14">
        <v>3638</v>
      </c>
      <c r="B25" s="21" t="s">
        <v>22</v>
      </c>
      <c r="C25" s="21" t="s">
        <v>23</v>
      </c>
      <c r="D25" s="21" t="s">
        <v>24</v>
      </c>
      <c r="E25" s="21" t="s">
        <v>126</v>
      </c>
      <c r="F25" s="21" t="s">
        <v>127</v>
      </c>
      <c r="G25" s="21" t="s">
        <v>122</v>
      </c>
      <c r="H25" s="21" t="s">
        <v>128</v>
      </c>
      <c r="I25" s="26" t="s">
        <v>129</v>
      </c>
      <c r="J25" s="21" t="s">
        <v>39</v>
      </c>
      <c r="K25" s="16" t="s">
        <v>78</v>
      </c>
    </row>
    <row r="26" spans="1:11" ht="24">
      <c r="A26" s="14">
        <v>3658</v>
      </c>
      <c r="B26" s="21" t="s">
        <v>22</v>
      </c>
      <c r="C26" s="21" t="s">
        <v>23</v>
      </c>
      <c r="D26" s="21" t="s">
        <v>24</v>
      </c>
      <c r="E26" s="21" t="s">
        <v>126</v>
      </c>
      <c r="F26" s="21" t="s">
        <v>130</v>
      </c>
      <c r="G26" s="21" t="s">
        <v>131</v>
      </c>
      <c r="H26" s="21" t="s">
        <v>132</v>
      </c>
      <c r="I26" s="22" t="s">
        <v>133</v>
      </c>
      <c r="J26" s="21" t="s">
        <v>74</v>
      </c>
      <c r="K26" s="16" t="s">
        <v>78</v>
      </c>
    </row>
    <row r="27" spans="1:11" ht="24">
      <c r="A27" s="14">
        <v>3703</v>
      </c>
      <c r="B27" s="21" t="s">
        <v>22</v>
      </c>
      <c r="C27" s="21" t="s">
        <v>23</v>
      </c>
      <c r="D27" s="21" t="s">
        <v>134</v>
      </c>
      <c r="E27" s="21" t="s">
        <v>135</v>
      </c>
      <c r="F27" s="21" t="s">
        <v>127</v>
      </c>
      <c r="G27" s="21" t="s">
        <v>136</v>
      </c>
      <c r="H27" s="21" t="s">
        <v>137</v>
      </c>
      <c r="I27" s="26" t="s">
        <v>138</v>
      </c>
      <c r="J27" s="21" t="s">
        <v>39</v>
      </c>
      <c r="K27" s="16" t="s">
        <v>78</v>
      </c>
    </row>
    <row r="28" spans="1:11" ht="169.5" customHeight="1">
      <c r="A28" s="14">
        <v>3847</v>
      </c>
      <c r="B28" s="21" t="s">
        <v>22</v>
      </c>
      <c r="C28" s="21" t="s">
        <v>139</v>
      </c>
      <c r="D28" s="21" t="s">
        <v>140</v>
      </c>
      <c r="E28" s="21" t="s">
        <v>141</v>
      </c>
      <c r="F28" s="21" t="s">
        <v>142</v>
      </c>
      <c r="G28" s="21" t="s">
        <v>143</v>
      </c>
      <c r="H28" s="21" t="s">
        <v>144</v>
      </c>
      <c r="I28" s="26" t="s">
        <v>145</v>
      </c>
      <c r="J28" s="21" t="s">
        <v>97</v>
      </c>
      <c r="K28" s="16" t="s">
        <v>78</v>
      </c>
    </row>
    <row r="29" spans="1:11" ht="24.75" customHeight="1">
      <c r="A29" s="31">
        <v>2965</v>
      </c>
      <c r="B29" s="32" t="s">
        <v>111</v>
      </c>
      <c r="C29" s="32" t="s">
        <v>112</v>
      </c>
      <c r="D29" s="32" t="s">
        <v>146</v>
      </c>
      <c r="E29" s="32" t="s">
        <v>147</v>
      </c>
      <c r="F29" s="32" t="s">
        <v>148</v>
      </c>
      <c r="G29" s="32" t="s">
        <v>149</v>
      </c>
      <c r="H29" s="32" t="s">
        <v>150</v>
      </c>
      <c r="I29" s="32" t="s">
        <v>151</v>
      </c>
      <c r="J29" s="43" t="s">
        <v>57</v>
      </c>
      <c r="K29" s="16" t="s">
        <v>152</v>
      </c>
    </row>
    <row r="30" spans="1:11" ht="24.75" customHeight="1">
      <c r="A30" s="31">
        <v>3044</v>
      </c>
      <c r="B30" s="32" t="s">
        <v>111</v>
      </c>
      <c r="C30" s="32" t="s">
        <v>112</v>
      </c>
      <c r="D30" s="32" t="s">
        <v>146</v>
      </c>
      <c r="E30" s="32" t="s">
        <v>153</v>
      </c>
      <c r="F30" s="32" t="s">
        <v>148</v>
      </c>
      <c r="G30" s="32" t="s">
        <v>149</v>
      </c>
      <c r="H30" s="32" t="s">
        <v>154</v>
      </c>
      <c r="I30" s="32" t="s">
        <v>155</v>
      </c>
      <c r="J30" s="43" t="s">
        <v>57</v>
      </c>
      <c r="K30" s="16" t="s">
        <v>152</v>
      </c>
    </row>
    <row r="31" spans="1:11" ht="24.75" customHeight="1">
      <c r="A31" s="31">
        <v>3146</v>
      </c>
      <c r="B31" s="32" t="s">
        <v>111</v>
      </c>
      <c r="C31" s="32" t="s">
        <v>112</v>
      </c>
      <c r="D31" s="32" t="s">
        <v>146</v>
      </c>
      <c r="E31" s="32" t="s">
        <v>156</v>
      </c>
      <c r="F31" s="32" t="s">
        <v>148</v>
      </c>
      <c r="G31" s="32" t="s">
        <v>157</v>
      </c>
      <c r="H31" s="32" t="s">
        <v>158</v>
      </c>
      <c r="I31" s="32" t="s">
        <v>159</v>
      </c>
      <c r="J31" s="43" t="s">
        <v>97</v>
      </c>
      <c r="K31" s="16" t="s">
        <v>152</v>
      </c>
    </row>
    <row r="32" spans="1:11" ht="24">
      <c r="A32" s="33">
        <v>1700</v>
      </c>
      <c r="B32" s="34" t="s">
        <v>31</v>
      </c>
      <c r="C32" s="34" t="s">
        <v>32</v>
      </c>
      <c r="D32" s="34" t="s">
        <v>160</v>
      </c>
      <c r="E32" s="34" t="s">
        <v>161</v>
      </c>
      <c r="F32" s="34" t="s">
        <v>162</v>
      </c>
      <c r="G32" s="34" t="s">
        <v>163</v>
      </c>
      <c r="H32" s="34" t="s">
        <v>164</v>
      </c>
      <c r="I32" s="34" t="s">
        <v>165</v>
      </c>
      <c r="J32" s="44" t="s">
        <v>74</v>
      </c>
      <c r="K32" s="16" t="s">
        <v>166</v>
      </c>
    </row>
    <row r="33" spans="1:11" ht="24">
      <c r="A33" s="35">
        <v>1705</v>
      </c>
      <c r="B33" s="36" t="s">
        <v>31</v>
      </c>
      <c r="C33" s="36" t="s">
        <v>32</v>
      </c>
      <c r="D33" s="36" t="s">
        <v>160</v>
      </c>
      <c r="E33" s="36" t="s">
        <v>161</v>
      </c>
      <c r="F33" s="36" t="s">
        <v>162</v>
      </c>
      <c r="G33" s="36" t="s">
        <v>167</v>
      </c>
      <c r="H33" s="36" t="s">
        <v>168</v>
      </c>
      <c r="I33" s="36" t="s">
        <v>169</v>
      </c>
      <c r="J33" s="45" t="s">
        <v>170</v>
      </c>
      <c r="K33" s="16" t="s">
        <v>166</v>
      </c>
    </row>
    <row r="34" spans="1:11" ht="24">
      <c r="A34" s="35">
        <v>1706</v>
      </c>
      <c r="B34" s="36" t="s">
        <v>31</v>
      </c>
      <c r="C34" s="36" t="s">
        <v>32</v>
      </c>
      <c r="D34" s="36" t="s">
        <v>160</v>
      </c>
      <c r="E34" s="36" t="s">
        <v>161</v>
      </c>
      <c r="F34" s="36" t="s">
        <v>162</v>
      </c>
      <c r="G34" s="36" t="s">
        <v>167</v>
      </c>
      <c r="H34" s="36" t="s">
        <v>171</v>
      </c>
      <c r="I34" s="36" t="s">
        <v>172</v>
      </c>
      <c r="J34" s="45" t="s">
        <v>57</v>
      </c>
      <c r="K34" s="16" t="s">
        <v>166</v>
      </c>
    </row>
    <row r="35" spans="1:11" ht="24">
      <c r="A35" s="35">
        <v>1707</v>
      </c>
      <c r="B35" s="36" t="s">
        <v>31</v>
      </c>
      <c r="C35" s="36" t="s">
        <v>32</v>
      </c>
      <c r="D35" s="36" t="s">
        <v>160</v>
      </c>
      <c r="E35" s="36" t="s">
        <v>161</v>
      </c>
      <c r="F35" s="36" t="s">
        <v>162</v>
      </c>
      <c r="G35" s="36" t="s">
        <v>167</v>
      </c>
      <c r="H35" s="36" t="s">
        <v>173</v>
      </c>
      <c r="I35" s="36" t="s">
        <v>169</v>
      </c>
      <c r="J35" s="45" t="s">
        <v>170</v>
      </c>
      <c r="K35" s="16" t="s">
        <v>166</v>
      </c>
    </row>
    <row r="36" spans="1:11" ht="24">
      <c r="A36" s="35">
        <v>1708</v>
      </c>
      <c r="B36" s="36" t="s">
        <v>31</v>
      </c>
      <c r="C36" s="36" t="s">
        <v>32</v>
      </c>
      <c r="D36" s="36" t="s">
        <v>160</v>
      </c>
      <c r="E36" s="36" t="s">
        <v>161</v>
      </c>
      <c r="F36" s="36" t="s">
        <v>162</v>
      </c>
      <c r="G36" s="36" t="s">
        <v>167</v>
      </c>
      <c r="H36" s="36" t="s">
        <v>174</v>
      </c>
      <c r="I36" s="36" t="s">
        <v>165</v>
      </c>
      <c r="J36" s="45" t="s">
        <v>170</v>
      </c>
      <c r="K36" s="16" t="s">
        <v>166</v>
      </c>
    </row>
    <row r="37" spans="1:11" ht="24">
      <c r="A37" s="35">
        <v>1817</v>
      </c>
      <c r="B37" s="36" t="s">
        <v>31</v>
      </c>
      <c r="C37" s="36" t="s">
        <v>32</v>
      </c>
      <c r="D37" s="36" t="s">
        <v>160</v>
      </c>
      <c r="E37" s="36" t="s">
        <v>175</v>
      </c>
      <c r="F37" s="36" t="s">
        <v>162</v>
      </c>
      <c r="G37" s="36" t="s">
        <v>167</v>
      </c>
      <c r="H37" s="36" t="s">
        <v>176</v>
      </c>
      <c r="I37" s="36" t="s">
        <v>177</v>
      </c>
      <c r="J37" s="45" t="s">
        <v>170</v>
      </c>
      <c r="K37" s="16" t="s">
        <v>166</v>
      </c>
    </row>
    <row r="38" spans="1:11" ht="24">
      <c r="A38" s="35">
        <v>3635</v>
      </c>
      <c r="B38" s="36" t="s">
        <v>22</v>
      </c>
      <c r="C38" s="36" t="s">
        <v>23</v>
      </c>
      <c r="D38" s="36" t="s">
        <v>24</v>
      </c>
      <c r="E38" s="36" t="s">
        <v>178</v>
      </c>
      <c r="F38" s="36" t="s">
        <v>162</v>
      </c>
      <c r="G38" s="36" t="s">
        <v>179</v>
      </c>
      <c r="H38" s="36" t="s">
        <v>180</v>
      </c>
      <c r="I38" s="36" t="s">
        <v>181</v>
      </c>
      <c r="J38" s="45" t="s">
        <v>57</v>
      </c>
      <c r="K38" s="16" t="s">
        <v>166</v>
      </c>
    </row>
    <row r="39" spans="1:11" ht="120">
      <c r="A39" s="1">
        <v>2060</v>
      </c>
      <c r="B39" s="4" t="s">
        <v>12</v>
      </c>
      <c r="C39" s="4" t="s">
        <v>13</v>
      </c>
      <c r="D39" s="4" t="s">
        <v>14</v>
      </c>
      <c r="E39" s="4" t="s">
        <v>15</v>
      </c>
      <c r="F39" s="4" t="s">
        <v>182</v>
      </c>
      <c r="G39" s="4" t="s">
        <v>71</v>
      </c>
      <c r="H39" s="4" t="s">
        <v>183</v>
      </c>
      <c r="I39" s="4" t="s">
        <v>184</v>
      </c>
      <c r="J39" s="6" t="s">
        <v>97</v>
      </c>
      <c r="K39" s="16" t="s">
        <v>166</v>
      </c>
    </row>
    <row r="40" spans="1:11" ht="120">
      <c r="A40" s="3">
        <v>2064</v>
      </c>
      <c r="B40" s="4" t="s">
        <v>12</v>
      </c>
      <c r="C40" s="4" t="s">
        <v>13</v>
      </c>
      <c r="D40" s="4" t="s">
        <v>14</v>
      </c>
      <c r="E40" s="4" t="s">
        <v>15</v>
      </c>
      <c r="F40" s="4" t="s">
        <v>182</v>
      </c>
      <c r="G40" s="4" t="s">
        <v>17</v>
      </c>
      <c r="H40" s="4" t="s">
        <v>185</v>
      </c>
      <c r="I40" s="4" t="s">
        <v>186</v>
      </c>
      <c r="J40" s="6" t="s">
        <v>74</v>
      </c>
      <c r="K40" s="16" t="s">
        <v>166</v>
      </c>
    </row>
    <row r="41" spans="1:11" ht="24">
      <c r="A41" s="3">
        <v>3795</v>
      </c>
      <c r="B41" s="4" t="s">
        <v>22</v>
      </c>
      <c r="C41" s="4" t="s">
        <v>139</v>
      </c>
      <c r="D41" s="4" t="s">
        <v>140</v>
      </c>
      <c r="E41" s="4" t="s">
        <v>187</v>
      </c>
      <c r="F41" s="4" t="s">
        <v>188</v>
      </c>
      <c r="G41" s="4" t="s">
        <v>189</v>
      </c>
      <c r="H41" s="4" t="s">
        <v>190</v>
      </c>
      <c r="I41" s="4" t="s">
        <v>191</v>
      </c>
      <c r="J41" s="6" t="s">
        <v>57</v>
      </c>
      <c r="K41" s="16" t="s">
        <v>166</v>
      </c>
    </row>
    <row r="42" spans="1:11" ht="24">
      <c r="A42" s="3">
        <v>1686</v>
      </c>
      <c r="B42" s="4" t="s">
        <v>31</v>
      </c>
      <c r="C42" s="4" t="s">
        <v>32</v>
      </c>
      <c r="D42" s="4" t="s">
        <v>160</v>
      </c>
      <c r="E42" s="4" t="s">
        <v>161</v>
      </c>
      <c r="F42" s="4" t="s">
        <v>192</v>
      </c>
      <c r="G42" s="4" t="s">
        <v>167</v>
      </c>
      <c r="H42" s="4" t="s">
        <v>168</v>
      </c>
      <c r="I42" s="4" t="s">
        <v>193</v>
      </c>
      <c r="J42" s="6" t="s">
        <v>74</v>
      </c>
      <c r="K42" s="16" t="s">
        <v>166</v>
      </c>
    </row>
    <row r="43" spans="1:11" ht="24">
      <c r="A43" s="3">
        <v>1687</v>
      </c>
      <c r="B43" s="4" t="s">
        <v>31</v>
      </c>
      <c r="C43" s="4" t="s">
        <v>32</v>
      </c>
      <c r="D43" s="4" t="s">
        <v>160</v>
      </c>
      <c r="E43" s="4" t="s">
        <v>161</v>
      </c>
      <c r="F43" s="4" t="s">
        <v>192</v>
      </c>
      <c r="G43" s="4" t="s">
        <v>167</v>
      </c>
      <c r="H43" s="4" t="s">
        <v>194</v>
      </c>
      <c r="I43" s="4" t="s">
        <v>193</v>
      </c>
      <c r="J43" s="6" t="s">
        <v>74</v>
      </c>
      <c r="K43" s="16" t="s">
        <v>166</v>
      </c>
    </row>
    <row r="44" spans="1:11" ht="24">
      <c r="A44" s="3">
        <v>1688</v>
      </c>
      <c r="B44" s="4" t="s">
        <v>31</v>
      </c>
      <c r="C44" s="4" t="s">
        <v>32</v>
      </c>
      <c r="D44" s="4" t="s">
        <v>160</v>
      </c>
      <c r="E44" s="4" t="s">
        <v>161</v>
      </c>
      <c r="F44" s="4" t="s">
        <v>192</v>
      </c>
      <c r="G44" s="4" t="s">
        <v>167</v>
      </c>
      <c r="H44" s="4" t="s">
        <v>173</v>
      </c>
      <c r="I44" s="4" t="s">
        <v>193</v>
      </c>
      <c r="J44" s="6" t="s">
        <v>74</v>
      </c>
      <c r="K44" s="16" t="s">
        <v>166</v>
      </c>
    </row>
    <row r="45" spans="1:11" ht="24">
      <c r="A45" s="14">
        <v>3001</v>
      </c>
      <c r="B45" s="16" t="s">
        <v>111</v>
      </c>
      <c r="C45" s="16" t="s">
        <v>112</v>
      </c>
      <c r="D45" s="16" t="s">
        <v>146</v>
      </c>
      <c r="E45" s="16" t="s">
        <v>153</v>
      </c>
      <c r="F45" s="16" t="s">
        <v>195</v>
      </c>
      <c r="G45" s="16" t="s">
        <v>196</v>
      </c>
      <c r="H45" s="16" t="s">
        <v>197</v>
      </c>
      <c r="I45" s="16" t="s">
        <v>198</v>
      </c>
      <c r="J45" s="16" t="s">
        <v>57</v>
      </c>
      <c r="K45" s="16" t="s">
        <v>166</v>
      </c>
    </row>
    <row r="46" spans="1:11" ht="24">
      <c r="A46" s="14">
        <v>3002</v>
      </c>
      <c r="B46" s="16" t="s">
        <v>111</v>
      </c>
      <c r="C46" s="16" t="s">
        <v>112</v>
      </c>
      <c r="D46" s="16" t="s">
        <v>146</v>
      </c>
      <c r="E46" s="16" t="s">
        <v>153</v>
      </c>
      <c r="F46" s="16" t="s">
        <v>195</v>
      </c>
      <c r="G46" s="16" t="s">
        <v>199</v>
      </c>
      <c r="H46" s="16" t="s">
        <v>200</v>
      </c>
      <c r="I46" s="16" t="s">
        <v>201</v>
      </c>
      <c r="J46" s="16" t="s">
        <v>57</v>
      </c>
      <c r="K46" s="16" t="s">
        <v>166</v>
      </c>
    </row>
    <row r="47" spans="1:11" ht="24">
      <c r="A47" s="14">
        <v>3108</v>
      </c>
      <c r="B47" s="16" t="s">
        <v>111</v>
      </c>
      <c r="C47" s="16" t="s">
        <v>112</v>
      </c>
      <c r="D47" s="16" t="s">
        <v>146</v>
      </c>
      <c r="E47" s="16" t="s">
        <v>156</v>
      </c>
      <c r="F47" s="16" t="s">
        <v>195</v>
      </c>
      <c r="G47" s="16" t="s">
        <v>196</v>
      </c>
      <c r="H47" s="16" t="s">
        <v>202</v>
      </c>
      <c r="I47" s="16" t="s">
        <v>203</v>
      </c>
      <c r="J47" s="16" t="s">
        <v>57</v>
      </c>
      <c r="K47" s="16" t="s">
        <v>166</v>
      </c>
    </row>
    <row r="48" spans="1:11" ht="24">
      <c r="A48" s="14">
        <v>3109</v>
      </c>
      <c r="B48" s="16" t="s">
        <v>111</v>
      </c>
      <c r="C48" s="16" t="s">
        <v>112</v>
      </c>
      <c r="D48" s="16" t="s">
        <v>146</v>
      </c>
      <c r="E48" s="16" t="s">
        <v>156</v>
      </c>
      <c r="F48" s="16" t="s">
        <v>195</v>
      </c>
      <c r="G48" s="16" t="s">
        <v>199</v>
      </c>
      <c r="H48" s="16" t="s">
        <v>204</v>
      </c>
      <c r="I48" s="16" t="s">
        <v>205</v>
      </c>
      <c r="J48" s="16" t="s">
        <v>57</v>
      </c>
      <c r="K48" s="16" t="s">
        <v>166</v>
      </c>
    </row>
    <row r="49" spans="1:11" ht="24">
      <c r="A49" s="14">
        <v>3110</v>
      </c>
      <c r="B49" s="16" t="s">
        <v>111</v>
      </c>
      <c r="C49" s="16" t="s">
        <v>112</v>
      </c>
      <c r="D49" s="16" t="s">
        <v>146</v>
      </c>
      <c r="E49" s="16" t="s">
        <v>156</v>
      </c>
      <c r="F49" s="16" t="s">
        <v>195</v>
      </c>
      <c r="G49" s="16" t="s">
        <v>196</v>
      </c>
      <c r="H49" s="16" t="s">
        <v>206</v>
      </c>
      <c r="I49" s="16" t="s">
        <v>207</v>
      </c>
      <c r="J49" s="16" t="s">
        <v>57</v>
      </c>
      <c r="K49" s="16" t="s">
        <v>166</v>
      </c>
    </row>
    <row r="50" spans="1:11" ht="24">
      <c r="A50" s="14">
        <v>3111</v>
      </c>
      <c r="B50" s="16" t="s">
        <v>111</v>
      </c>
      <c r="C50" s="16" t="s">
        <v>112</v>
      </c>
      <c r="D50" s="16" t="s">
        <v>146</v>
      </c>
      <c r="E50" s="16" t="s">
        <v>156</v>
      </c>
      <c r="F50" s="16" t="s">
        <v>195</v>
      </c>
      <c r="G50" s="16" t="s">
        <v>196</v>
      </c>
      <c r="H50" s="16" t="s">
        <v>208</v>
      </c>
      <c r="I50" s="16" t="s">
        <v>207</v>
      </c>
      <c r="J50" s="16" t="s">
        <v>97</v>
      </c>
      <c r="K50" s="16" t="s">
        <v>166</v>
      </c>
    </row>
    <row r="51" spans="1:11" ht="24">
      <c r="A51" s="3">
        <v>1758</v>
      </c>
      <c r="B51" s="4" t="s">
        <v>31</v>
      </c>
      <c r="C51" s="4" t="s">
        <v>32</v>
      </c>
      <c r="D51" s="4" t="s">
        <v>160</v>
      </c>
      <c r="E51" s="4" t="s">
        <v>161</v>
      </c>
      <c r="F51" s="4" t="s">
        <v>209</v>
      </c>
      <c r="G51" s="4" t="s">
        <v>167</v>
      </c>
      <c r="H51" s="4" t="s">
        <v>210</v>
      </c>
      <c r="I51" s="4" t="s">
        <v>165</v>
      </c>
      <c r="J51" s="6" t="s">
        <v>74</v>
      </c>
      <c r="K51" s="16" t="s">
        <v>166</v>
      </c>
    </row>
    <row r="52" spans="1:11" ht="24">
      <c r="A52" s="3">
        <v>1759</v>
      </c>
      <c r="B52" s="4" t="s">
        <v>31</v>
      </c>
      <c r="C52" s="4" t="s">
        <v>32</v>
      </c>
      <c r="D52" s="4" t="s">
        <v>160</v>
      </c>
      <c r="E52" s="4" t="s">
        <v>161</v>
      </c>
      <c r="F52" s="4" t="s">
        <v>209</v>
      </c>
      <c r="G52" s="4" t="s">
        <v>167</v>
      </c>
      <c r="H52" s="4" t="s">
        <v>211</v>
      </c>
      <c r="I52" s="4" t="s">
        <v>165</v>
      </c>
      <c r="J52" s="6" t="s">
        <v>97</v>
      </c>
      <c r="K52" s="16" t="s">
        <v>166</v>
      </c>
    </row>
    <row r="53" spans="1:11" ht="24">
      <c r="A53" s="3">
        <v>1760</v>
      </c>
      <c r="B53" s="4" t="s">
        <v>31</v>
      </c>
      <c r="C53" s="4" t="s">
        <v>32</v>
      </c>
      <c r="D53" s="4" t="s">
        <v>160</v>
      </c>
      <c r="E53" s="4" t="s">
        <v>161</v>
      </c>
      <c r="F53" s="4" t="s">
        <v>209</v>
      </c>
      <c r="G53" s="4" t="s">
        <v>167</v>
      </c>
      <c r="H53" s="4" t="s">
        <v>173</v>
      </c>
      <c r="I53" s="4" t="s">
        <v>169</v>
      </c>
      <c r="J53" s="6" t="s">
        <v>212</v>
      </c>
      <c r="K53" s="16" t="s">
        <v>166</v>
      </c>
    </row>
    <row r="54" spans="1:11" ht="24">
      <c r="A54" s="3">
        <v>1761</v>
      </c>
      <c r="B54" s="4" t="s">
        <v>31</v>
      </c>
      <c r="C54" s="4" t="s">
        <v>32</v>
      </c>
      <c r="D54" s="4" t="s">
        <v>160</v>
      </c>
      <c r="E54" s="4" t="s">
        <v>161</v>
      </c>
      <c r="F54" s="4" t="s">
        <v>209</v>
      </c>
      <c r="G54" s="4" t="s">
        <v>167</v>
      </c>
      <c r="H54" s="4" t="s">
        <v>213</v>
      </c>
      <c r="I54" s="4" t="s">
        <v>165</v>
      </c>
      <c r="J54" s="6" t="s">
        <v>212</v>
      </c>
      <c r="K54" s="16" t="s">
        <v>166</v>
      </c>
    </row>
    <row r="55" spans="1:11" ht="24">
      <c r="A55" s="3">
        <v>1762</v>
      </c>
      <c r="B55" s="4" t="s">
        <v>31</v>
      </c>
      <c r="C55" s="4" t="s">
        <v>32</v>
      </c>
      <c r="D55" s="4" t="s">
        <v>160</v>
      </c>
      <c r="E55" s="4" t="s">
        <v>161</v>
      </c>
      <c r="F55" s="4" t="s">
        <v>209</v>
      </c>
      <c r="G55" s="4" t="s">
        <v>167</v>
      </c>
      <c r="H55" s="4" t="s">
        <v>214</v>
      </c>
      <c r="I55" s="4" t="s">
        <v>165</v>
      </c>
      <c r="J55" s="6" t="s">
        <v>215</v>
      </c>
      <c r="K55" s="16" t="s">
        <v>166</v>
      </c>
    </row>
    <row r="56" spans="1:11" ht="24">
      <c r="A56" s="3">
        <v>1763</v>
      </c>
      <c r="B56" s="4" t="s">
        <v>31</v>
      </c>
      <c r="C56" s="4" t="s">
        <v>32</v>
      </c>
      <c r="D56" s="4" t="s">
        <v>160</v>
      </c>
      <c r="E56" s="4" t="s">
        <v>161</v>
      </c>
      <c r="F56" s="4" t="s">
        <v>209</v>
      </c>
      <c r="G56" s="4" t="s">
        <v>167</v>
      </c>
      <c r="H56" s="4" t="s">
        <v>216</v>
      </c>
      <c r="I56" s="4" t="s">
        <v>169</v>
      </c>
      <c r="J56" s="6" t="s">
        <v>97</v>
      </c>
      <c r="K56" s="16" t="s">
        <v>166</v>
      </c>
    </row>
    <row r="57" spans="1:11" ht="24">
      <c r="A57" s="3">
        <v>1864</v>
      </c>
      <c r="B57" s="4" t="s">
        <v>31</v>
      </c>
      <c r="C57" s="4" t="s">
        <v>32</v>
      </c>
      <c r="D57" s="4" t="s">
        <v>160</v>
      </c>
      <c r="E57" s="4" t="s">
        <v>175</v>
      </c>
      <c r="F57" s="4" t="s">
        <v>209</v>
      </c>
      <c r="G57" s="4" t="s">
        <v>167</v>
      </c>
      <c r="H57" s="4" t="s">
        <v>217</v>
      </c>
      <c r="I57" s="4" t="s">
        <v>218</v>
      </c>
      <c r="J57" s="6" t="s">
        <v>219</v>
      </c>
      <c r="K57" s="16" t="s">
        <v>166</v>
      </c>
    </row>
    <row r="58" spans="1:11" ht="24">
      <c r="A58" s="3">
        <v>1865</v>
      </c>
      <c r="B58" s="4" t="s">
        <v>31</v>
      </c>
      <c r="C58" s="4" t="s">
        <v>32</v>
      </c>
      <c r="D58" s="4" t="s">
        <v>160</v>
      </c>
      <c r="E58" s="4" t="s">
        <v>175</v>
      </c>
      <c r="F58" s="4" t="s">
        <v>209</v>
      </c>
      <c r="G58" s="4" t="s">
        <v>167</v>
      </c>
      <c r="H58" s="4" t="s">
        <v>220</v>
      </c>
      <c r="I58" s="4" t="s">
        <v>218</v>
      </c>
      <c r="J58" s="6" t="s">
        <v>219</v>
      </c>
      <c r="K58" s="16" t="s">
        <v>166</v>
      </c>
    </row>
    <row r="59" spans="1:11" ht="24">
      <c r="A59" s="3">
        <v>1866</v>
      </c>
      <c r="B59" s="4" t="s">
        <v>31</v>
      </c>
      <c r="C59" s="4" t="s">
        <v>32</v>
      </c>
      <c r="D59" s="4" t="s">
        <v>160</v>
      </c>
      <c r="E59" s="4" t="s">
        <v>175</v>
      </c>
      <c r="F59" s="4" t="s">
        <v>209</v>
      </c>
      <c r="G59" s="4" t="s">
        <v>167</v>
      </c>
      <c r="H59" s="4" t="s">
        <v>221</v>
      </c>
      <c r="I59" s="4" t="s">
        <v>218</v>
      </c>
      <c r="J59" s="6" t="s">
        <v>97</v>
      </c>
      <c r="K59" s="16" t="s">
        <v>166</v>
      </c>
    </row>
    <row r="60" spans="1:11" ht="24">
      <c r="A60" s="3">
        <v>843</v>
      </c>
      <c r="B60" s="4" t="s">
        <v>222</v>
      </c>
      <c r="C60" s="4" t="s">
        <v>223</v>
      </c>
      <c r="D60" s="4" t="s">
        <v>224</v>
      </c>
      <c r="E60" s="4" t="s">
        <v>225</v>
      </c>
      <c r="F60" s="4" t="s">
        <v>226</v>
      </c>
      <c r="G60" s="4" t="s">
        <v>227</v>
      </c>
      <c r="H60" s="4" t="s">
        <v>228</v>
      </c>
      <c r="I60" s="4" t="s">
        <v>229</v>
      </c>
      <c r="J60" s="6" t="s">
        <v>74</v>
      </c>
      <c r="K60" s="16" t="s">
        <v>166</v>
      </c>
    </row>
    <row r="61" spans="1:11" ht="24">
      <c r="A61" s="3">
        <v>844</v>
      </c>
      <c r="B61" s="4" t="s">
        <v>222</v>
      </c>
      <c r="C61" s="4" t="s">
        <v>223</v>
      </c>
      <c r="D61" s="4" t="s">
        <v>224</v>
      </c>
      <c r="E61" s="4" t="s">
        <v>225</v>
      </c>
      <c r="F61" s="4" t="s">
        <v>226</v>
      </c>
      <c r="G61" s="4" t="s">
        <v>227</v>
      </c>
      <c r="H61" s="4" t="s">
        <v>230</v>
      </c>
      <c r="I61" s="4" t="s">
        <v>231</v>
      </c>
      <c r="J61" s="6" t="s">
        <v>57</v>
      </c>
      <c r="K61" s="16" t="s">
        <v>166</v>
      </c>
    </row>
    <row r="62" spans="1:11" ht="24">
      <c r="A62" s="3">
        <v>1003</v>
      </c>
      <c r="B62" s="4" t="s">
        <v>222</v>
      </c>
      <c r="C62" s="4" t="s">
        <v>223</v>
      </c>
      <c r="D62" s="4" t="s">
        <v>224</v>
      </c>
      <c r="E62" s="4" t="s">
        <v>232</v>
      </c>
      <c r="F62" s="4" t="s">
        <v>226</v>
      </c>
      <c r="G62" s="4" t="s">
        <v>227</v>
      </c>
      <c r="H62" s="4" t="s">
        <v>233</v>
      </c>
      <c r="I62" s="4" t="s">
        <v>234</v>
      </c>
      <c r="J62" s="6" t="s">
        <v>74</v>
      </c>
      <c r="K62" s="16" t="s">
        <v>166</v>
      </c>
    </row>
    <row r="63" spans="1:11" ht="24">
      <c r="A63" s="3">
        <v>1004</v>
      </c>
      <c r="B63" s="4" t="s">
        <v>222</v>
      </c>
      <c r="C63" s="4" t="s">
        <v>223</v>
      </c>
      <c r="D63" s="4" t="s">
        <v>224</v>
      </c>
      <c r="E63" s="4" t="s">
        <v>232</v>
      </c>
      <c r="F63" s="4" t="s">
        <v>226</v>
      </c>
      <c r="G63" s="4" t="s">
        <v>227</v>
      </c>
      <c r="H63" s="4" t="s">
        <v>235</v>
      </c>
      <c r="I63" s="4" t="s">
        <v>236</v>
      </c>
      <c r="J63" s="6" t="s">
        <v>97</v>
      </c>
      <c r="K63" s="16" t="s">
        <v>166</v>
      </c>
    </row>
    <row r="64" spans="1:11" ht="24">
      <c r="A64" s="37">
        <v>748</v>
      </c>
      <c r="B64" s="38" t="s">
        <v>222</v>
      </c>
      <c r="C64" s="38" t="s">
        <v>223</v>
      </c>
      <c r="D64" s="38" t="s">
        <v>224</v>
      </c>
      <c r="E64" s="38" t="s">
        <v>237</v>
      </c>
      <c r="F64" s="38" t="s">
        <v>238</v>
      </c>
      <c r="G64" s="38" t="s">
        <v>227</v>
      </c>
      <c r="H64" s="38" t="s">
        <v>239</v>
      </c>
      <c r="I64" s="46" t="s">
        <v>240</v>
      </c>
      <c r="J64" s="47" t="s">
        <v>74</v>
      </c>
      <c r="K64" s="16" t="s">
        <v>166</v>
      </c>
    </row>
    <row r="65" spans="1:11" ht="24">
      <c r="A65" s="37">
        <v>784</v>
      </c>
      <c r="B65" s="38" t="s">
        <v>222</v>
      </c>
      <c r="C65" s="38" t="s">
        <v>223</v>
      </c>
      <c r="D65" s="38" t="s">
        <v>224</v>
      </c>
      <c r="E65" s="38" t="s">
        <v>241</v>
      </c>
      <c r="F65" s="38" t="s">
        <v>238</v>
      </c>
      <c r="G65" s="38" t="s">
        <v>227</v>
      </c>
      <c r="H65" s="38" t="s">
        <v>242</v>
      </c>
      <c r="I65" s="46" t="s">
        <v>243</v>
      </c>
      <c r="J65" s="47" t="s">
        <v>74</v>
      </c>
      <c r="K65" s="16" t="s">
        <v>166</v>
      </c>
    </row>
    <row r="66" spans="1:11" ht="24">
      <c r="A66" s="37">
        <v>786</v>
      </c>
      <c r="B66" s="38" t="s">
        <v>222</v>
      </c>
      <c r="C66" s="38" t="s">
        <v>223</v>
      </c>
      <c r="D66" s="38" t="s">
        <v>224</v>
      </c>
      <c r="E66" s="38" t="s">
        <v>241</v>
      </c>
      <c r="F66" s="38" t="s">
        <v>238</v>
      </c>
      <c r="G66" s="38" t="s">
        <v>227</v>
      </c>
      <c r="H66" s="38" t="s">
        <v>244</v>
      </c>
      <c r="I66" s="46" t="s">
        <v>245</v>
      </c>
      <c r="J66" s="47" t="s">
        <v>74</v>
      </c>
      <c r="K66" s="16" t="s">
        <v>166</v>
      </c>
    </row>
    <row r="67" spans="1:11" ht="24">
      <c r="A67" s="37">
        <v>1917</v>
      </c>
      <c r="B67" s="38" t="s">
        <v>31</v>
      </c>
      <c r="C67" s="46" t="s">
        <v>32</v>
      </c>
      <c r="D67" s="46" t="s">
        <v>160</v>
      </c>
      <c r="E67" s="38" t="s">
        <v>175</v>
      </c>
      <c r="F67" s="38" t="s">
        <v>238</v>
      </c>
      <c r="G67" s="38" t="s">
        <v>167</v>
      </c>
      <c r="H67" s="38" t="s">
        <v>246</v>
      </c>
      <c r="I67" s="38" t="s">
        <v>177</v>
      </c>
      <c r="J67" s="47" t="s">
        <v>74</v>
      </c>
      <c r="K67" s="16" t="s">
        <v>166</v>
      </c>
    </row>
    <row r="68" spans="1:11" ht="24">
      <c r="A68" s="3">
        <v>1766</v>
      </c>
      <c r="B68" s="4" t="s">
        <v>31</v>
      </c>
      <c r="C68" s="4" t="s">
        <v>32</v>
      </c>
      <c r="D68" s="4" t="s">
        <v>160</v>
      </c>
      <c r="E68" s="4" t="s">
        <v>161</v>
      </c>
      <c r="F68" s="4" t="s">
        <v>247</v>
      </c>
      <c r="G68" s="4" t="s">
        <v>167</v>
      </c>
      <c r="H68" s="4" t="s">
        <v>194</v>
      </c>
      <c r="I68" s="4" t="s">
        <v>248</v>
      </c>
      <c r="J68" s="6" t="s">
        <v>74</v>
      </c>
      <c r="K68" s="16" t="s">
        <v>166</v>
      </c>
    </row>
    <row r="69" spans="1:11" ht="24">
      <c r="A69" s="3">
        <v>1767</v>
      </c>
      <c r="B69" s="4" t="s">
        <v>31</v>
      </c>
      <c r="C69" s="4" t="s">
        <v>32</v>
      </c>
      <c r="D69" s="4" t="s">
        <v>160</v>
      </c>
      <c r="E69" s="4" t="s">
        <v>161</v>
      </c>
      <c r="F69" s="4" t="s">
        <v>247</v>
      </c>
      <c r="G69" s="4" t="s">
        <v>167</v>
      </c>
      <c r="H69" s="4" t="s">
        <v>173</v>
      </c>
      <c r="I69" s="4" t="s">
        <v>248</v>
      </c>
      <c r="J69" s="6" t="s">
        <v>97</v>
      </c>
      <c r="K69" s="16" t="s">
        <v>166</v>
      </c>
    </row>
    <row r="70" spans="1:11" ht="24">
      <c r="A70" s="3">
        <v>1871</v>
      </c>
      <c r="B70" s="4" t="s">
        <v>31</v>
      </c>
      <c r="C70" s="4" t="s">
        <v>32</v>
      </c>
      <c r="D70" s="4" t="s">
        <v>160</v>
      </c>
      <c r="E70" s="4" t="s">
        <v>175</v>
      </c>
      <c r="F70" s="4" t="s">
        <v>247</v>
      </c>
      <c r="G70" s="4" t="s">
        <v>167</v>
      </c>
      <c r="H70" s="4" t="s">
        <v>249</v>
      </c>
      <c r="I70" s="4" t="s">
        <v>250</v>
      </c>
      <c r="J70" s="6" t="s">
        <v>97</v>
      </c>
      <c r="K70" s="16" t="s">
        <v>166</v>
      </c>
    </row>
    <row r="71" spans="1:11" ht="24">
      <c r="A71" s="3">
        <v>1872</v>
      </c>
      <c r="B71" s="4" t="s">
        <v>31</v>
      </c>
      <c r="C71" s="4" t="s">
        <v>32</v>
      </c>
      <c r="D71" s="4" t="s">
        <v>160</v>
      </c>
      <c r="E71" s="4" t="s">
        <v>175</v>
      </c>
      <c r="F71" s="4" t="s">
        <v>247</v>
      </c>
      <c r="G71" s="4" t="s">
        <v>167</v>
      </c>
      <c r="H71" s="4" t="s">
        <v>251</v>
      </c>
      <c r="I71" s="4" t="s">
        <v>250</v>
      </c>
      <c r="J71" s="6" t="s">
        <v>74</v>
      </c>
      <c r="K71" s="16" t="s">
        <v>166</v>
      </c>
    </row>
    <row r="72" spans="1:11" ht="22.5">
      <c r="A72" s="48">
        <v>1698</v>
      </c>
      <c r="B72" s="49" t="s">
        <v>31</v>
      </c>
      <c r="C72" s="49" t="s">
        <v>32</v>
      </c>
      <c r="D72" s="49" t="s">
        <v>160</v>
      </c>
      <c r="E72" s="49" t="s">
        <v>161</v>
      </c>
      <c r="F72" s="49" t="s">
        <v>252</v>
      </c>
      <c r="G72" s="49" t="s">
        <v>167</v>
      </c>
      <c r="H72" s="49" t="s">
        <v>253</v>
      </c>
      <c r="I72" s="49" t="s">
        <v>254</v>
      </c>
      <c r="J72" s="57" t="s">
        <v>74</v>
      </c>
      <c r="K72" s="16" t="s">
        <v>166</v>
      </c>
    </row>
    <row r="73" spans="1:11" ht="22.5">
      <c r="A73" s="48">
        <v>1699</v>
      </c>
      <c r="B73" s="49" t="s">
        <v>31</v>
      </c>
      <c r="C73" s="49" t="s">
        <v>32</v>
      </c>
      <c r="D73" s="49" t="s">
        <v>160</v>
      </c>
      <c r="E73" s="49" t="s">
        <v>161</v>
      </c>
      <c r="F73" s="49" t="s">
        <v>252</v>
      </c>
      <c r="G73" s="49" t="s">
        <v>167</v>
      </c>
      <c r="H73" s="49" t="s">
        <v>255</v>
      </c>
      <c r="I73" s="49" t="s">
        <v>254</v>
      </c>
      <c r="J73" s="57" t="s">
        <v>74</v>
      </c>
      <c r="K73" s="16" t="s">
        <v>166</v>
      </c>
    </row>
    <row r="74" spans="1:11" ht="24">
      <c r="A74" s="50">
        <v>53</v>
      </c>
      <c r="B74" s="51" t="s">
        <v>222</v>
      </c>
      <c r="C74" s="51" t="s">
        <v>223</v>
      </c>
      <c r="D74" s="51" t="s">
        <v>224</v>
      </c>
      <c r="E74" s="51" t="s">
        <v>256</v>
      </c>
      <c r="F74" s="51" t="s">
        <v>257</v>
      </c>
      <c r="G74" s="51" t="s">
        <v>227</v>
      </c>
      <c r="H74" s="51" t="s">
        <v>258</v>
      </c>
      <c r="I74" s="51" t="s">
        <v>259</v>
      </c>
      <c r="J74" s="51" t="s">
        <v>97</v>
      </c>
      <c r="K74" s="16" t="s">
        <v>166</v>
      </c>
    </row>
    <row r="75" spans="1:11" ht="24">
      <c r="A75" s="50">
        <v>55</v>
      </c>
      <c r="B75" s="51" t="s">
        <v>222</v>
      </c>
      <c r="C75" s="51" t="s">
        <v>223</v>
      </c>
      <c r="D75" s="51" t="s">
        <v>224</v>
      </c>
      <c r="E75" s="51" t="s">
        <v>256</v>
      </c>
      <c r="F75" s="51" t="s">
        <v>257</v>
      </c>
      <c r="G75" s="51" t="s">
        <v>227</v>
      </c>
      <c r="H75" s="51" t="s">
        <v>260</v>
      </c>
      <c r="I75" s="51" t="s">
        <v>261</v>
      </c>
      <c r="J75" s="51" t="s">
        <v>97</v>
      </c>
      <c r="K75" s="16" t="s">
        <v>166</v>
      </c>
    </row>
    <row r="76" spans="1:11" ht="24">
      <c r="A76" s="50">
        <v>205</v>
      </c>
      <c r="B76" s="51" t="s">
        <v>222</v>
      </c>
      <c r="C76" s="51" t="s">
        <v>223</v>
      </c>
      <c r="D76" s="51" t="s">
        <v>224</v>
      </c>
      <c r="E76" s="51" t="s">
        <v>262</v>
      </c>
      <c r="F76" s="51" t="s">
        <v>257</v>
      </c>
      <c r="G76" s="51" t="s">
        <v>227</v>
      </c>
      <c r="H76" s="51" t="s">
        <v>263</v>
      </c>
      <c r="I76" s="51" t="s">
        <v>264</v>
      </c>
      <c r="J76" s="51" t="s">
        <v>97</v>
      </c>
      <c r="K76" s="16" t="s">
        <v>166</v>
      </c>
    </row>
    <row r="77" spans="1:11" ht="24">
      <c r="A77" s="50">
        <v>206</v>
      </c>
      <c r="B77" s="51" t="s">
        <v>222</v>
      </c>
      <c r="C77" s="51" t="s">
        <v>223</v>
      </c>
      <c r="D77" s="51" t="s">
        <v>224</v>
      </c>
      <c r="E77" s="51" t="s">
        <v>262</v>
      </c>
      <c r="F77" s="51" t="s">
        <v>257</v>
      </c>
      <c r="G77" s="51" t="s">
        <v>227</v>
      </c>
      <c r="H77" s="51" t="s">
        <v>265</v>
      </c>
      <c r="I77" s="51" t="s">
        <v>266</v>
      </c>
      <c r="J77" s="51" t="s">
        <v>97</v>
      </c>
      <c r="K77" s="16" t="s">
        <v>166</v>
      </c>
    </row>
    <row r="78" spans="1:11" ht="24">
      <c r="A78" s="52">
        <v>78</v>
      </c>
      <c r="B78" s="53" t="s">
        <v>222</v>
      </c>
      <c r="C78" s="53" t="s">
        <v>223</v>
      </c>
      <c r="D78" s="53" t="s">
        <v>224</v>
      </c>
      <c r="E78" s="53" t="s">
        <v>256</v>
      </c>
      <c r="F78" s="53" t="s">
        <v>267</v>
      </c>
      <c r="G78" s="53" t="s">
        <v>227</v>
      </c>
      <c r="H78" s="53" t="s">
        <v>268</v>
      </c>
      <c r="I78" s="53" t="s">
        <v>269</v>
      </c>
      <c r="J78" s="53" t="s">
        <v>270</v>
      </c>
      <c r="K78" s="16" t="s">
        <v>166</v>
      </c>
    </row>
    <row r="79" spans="1:11" ht="24">
      <c r="A79" s="59" t="s">
        <v>271</v>
      </c>
      <c r="B79" s="60"/>
      <c r="C79" s="60"/>
      <c r="D79" s="60"/>
      <c r="E79" s="61"/>
      <c r="F79" s="54" t="s">
        <v>272</v>
      </c>
      <c r="G79" s="55"/>
      <c r="H79" s="55"/>
      <c r="I79" s="55"/>
      <c r="J79" s="55"/>
      <c r="K79" s="54" t="s">
        <v>273</v>
      </c>
    </row>
    <row r="80" spans="1:11" ht="24">
      <c r="A80" s="62"/>
      <c r="B80" s="63"/>
      <c r="C80" s="63"/>
      <c r="D80" s="63"/>
      <c r="E80" s="64"/>
      <c r="F80" s="54" t="s">
        <v>274</v>
      </c>
      <c r="G80" s="55"/>
      <c r="H80" s="55"/>
      <c r="I80" s="55"/>
      <c r="J80" s="55"/>
      <c r="K80" s="54" t="s">
        <v>273</v>
      </c>
    </row>
    <row r="81" spans="1:11" ht="24">
      <c r="A81" s="62"/>
      <c r="B81" s="63"/>
      <c r="C81" s="63"/>
      <c r="D81" s="63"/>
      <c r="E81" s="64"/>
      <c r="F81" s="54" t="s">
        <v>275</v>
      </c>
      <c r="G81" s="55"/>
      <c r="H81" s="55"/>
      <c r="I81" s="55"/>
      <c r="J81" s="55"/>
      <c r="K81" s="54" t="s">
        <v>273</v>
      </c>
    </row>
    <row r="82" spans="1:11" ht="24">
      <c r="A82" s="62"/>
      <c r="B82" s="63"/>
      <c r="C82" s="63"/>
      <c r="D82" s="63"/>
      <c r="E82" s="64"/>
      <c r="F82" s="54" t="s">
        <v>276</v>
      </c>
      <c r="G82" s="55"/>
      <c r="H82" s="55"/>
      <c r="I82" s="55"/>
      <c r="J82" s="55"/>
      <c r="K82" s="54" t="s">
        <v>273</v>
      </c>
    </row>
    <row r="83" spans="1:11" ht="24">
      <c r="A83" s="62"/>
      <c r="B83" s="63"/>
      <c r="C83" s="63"/>
      <c r="D83" s="63"/>
      <c r="E83" s="64"/>
      <c r="F83" s="54" t="s">
        <v>277</v>
      </c>
      <c r="G83" s="55"/>
      <c r="H83" s="55"/>
      <c r="I83" s="55"/>
      <c r="J83" s="55"/>
      <c r="K83" s="54" t="s">
        <v>273</v>
      </c>
    </row>
    <row r="84" spans="1:11" ht="24">
      <c r="A84" s="62"/>
      <c r="B84" s="63"/>
      <c r="C84" s="63"/>
      <c r="D84" s="63"/>
      <c r="E84" s="64"/>
      <c r="F84" s="54" t="s">
        <v>278</v>
      </c>
      <c r="G84" s="55"/>
      <c r="H84" s="55"/>
      <c r="I84" s="55"/>
      <c r="J84" s="55"/>
      <c r="K84" s="54" t="s">
        <v>273</v>
      </c>
    </row>
    <row r="85" spans="1:11" ht="24">
      <c r="A85" s="62"/>
      <c r="B85" s="63"/>
      <c r="C85" s="63"/>
      <c r="D85" s="63"/>
      <c r="E85" s="64"/>
      <c r="F85" s="54" t="s">
        <v>279</v>
      </c>
      <c r="G85" s="55"/>
      <c r="H85" s="55"/>
      <c r="I85" s="55"/>
      <c r="J85" s="55"/>
      <c r="K85" s="54" t="s">
        <v>273</v>
      </c>
    </row>
    <row r="86" spans="1:11" ht="24">
      <c r="A86" s="62"/>
      <c r="B86" s="63"/>
      <c r="C86" s="63"/>
      <c r="D86" s="63"/>
      <c r="E86" s="64"/>
      <c r="F86" s="54" t="s">
        <v>280</v>
      </c>
      <c r="G86" s="55"/>
      <c r="H86" s="55"/>
      <c r="I86" s="55"/>
      <c r="J86" s="55"/>
      <c r="K86" s="54" t="s">
        <v>273</v>
      </c>
    </row>
    <row r="87" spans="1:11" ht="24">
      <c r="A87" s="62"/>
      <c r="B87" s="63"/>
      <c r="C87" s="63"/>
      <c r="D87" s="63"/>
      <c r="E87" s="64"/>
      <c r="F87" s="54" t="s">
        <v>281</v>
      </c>
      <c r="G87" s="55"/>
      <c r="H87" s="55"/>
      <c r="I87" s="55"/>
      <c r="J87" s="55"/>
      <c r="K87" s="54" t="s">
        <v>273</v>
      </c>
    </row>
    <row r="88" spans="1:11" ht="24">
      <c r="A88" s="62"/>
      <c r="B88" s="63"/>
      <c r="C88" s="63"/>
      <c r="D88" s="63"/>
      <c r="E88" s="64"/>
      <c r="F88" s="54" t="s">
        <v>282</v>
      </c>
      <c r="G88" s="55"/>
      <c r="H88" s="55"/>
      <c r="I88" s="55"/>
      <c r="J88" s="55"/>
      <c r="K88" s="54" t="s">
        <v>273</v>
      </c>
    </row>
    <row r="89" spans="1:11" ht="24">
      <c r="A89" s="62"/>
      <c r="B89" s="63"/>
      <c r="C89" s="63"/>
      <c r="D89" s="63"/>
      <c r="E89" s="64"/>
      <c r="F89" s="54" t="s">
        <v>283</v>
      </c>
      <c r="G89" s="55"/>
      <c r="H89" s="55"/>
      <c r="I89" s="55"/>
      <c r="J89" s="55"/>
      <c r="K89" s="54" t="s">
        <v>273</v>
      </c>
    </row>
    <row r="90" spans="1:11" ht="24">
      <c r="A90" s="62"/>
      <c r="B90" s="63"/>
      <c r="C90" s="63"/>
      <c r="D90" s="63"/>
      <c r="E90" s="64"/>
      <c r="F90" s="54" t="s">
        <v>284</v>
      </c>
      <c r="G90" s="55"/>
      <c r="H90" s="55"/>
      <c r="I90" s="55"/>
      <c r="J90" s="55"/>
      <c r="K90" s="54" t="s">
        <v>273</v>
      </c>
    </row>
    <row r="91" spans="1:11" ht="24">
      <c r="A91" s="62"/>
      <c r="B91" s="63"/>
      <c r="C91" s="63"/>
      <c r="D91" s="63"/>
      <c r="E91" s="64"/>
      <c r="F91" s="54" t="s">
        <v>285</v>
      </c>
      <c r="G91" s="55"/>
      <c r="H91" s="55"/>
      <c r="I91" s="55"/>
      <c r="J91" s="55"/>
      <c r="K91" s="54" t="s">
        <v>273</v>
      </c>
    </row>
    <row r="92" spans="1:11" ht="24">
      <c r="A92" s="62"/>
      <c r="B92" s="63"/>
      <c r="C92" s="63"/>
      <c r="D92" s="63"/>
      <c r="E92" s="64"/>
      <c r="F92" s="54" t="s">
        <v>286</v>
      </c>
      <c r="G92" s="55"/>
      <c r="H92" s="55"/>
      <c r="I92" s="55"/>
      <c r="J92" s="55"/>
      <c r="K92" s="54" t="s">
        <v>273</v>
      </c>
    </row>
    <row r="93" spans="1:11" ht="24">
      <c r="A93" s="62"/>
      <c r="B93" s="63"/>
      <c r="C93" s="63"/>
      <c r="D93" s="63"/>
      <c r="E93" s="64"/>
      <c r="F93" s="54" t="s">
        <v>287</v>
      </c>
      <c r="G93" s="55"/>
      <c r="H93" s="55"/>
      <c r="I93" s="55"/>
      <c r="J93" s="55"/>
      <c r="K93" s="54" t="s">
        <v>273</v>
      </c>
    </row>
    <row r="94" spans="1:11" ht="24">
      <c r="A94" s="62"/>
      <c r="B94" s="63"/>
      <c r="C94" s="63"/>
      <c r="D94" s="63"/>
      <c r="E94" s="64"/>
      <c r="F94" s="54" t="s">
        <v>288</v>
      </c>
      <c r="G94" s="55"/>
      <c r="H94" s="55"/>
      <c r="I94" s="55"/>
      <c r="J94" s="55"/>
      <c r="K94" s="54" t="s">
        <v>273</v>
      </c>
    </row>
    <row r="95" spans="1:11" ht="24">
      <c r="A95" s="62"/>
      <c r="B95" s="63"/>
      <c r="C95" s="63"/>
      <c r="D95" s="63"/>
      <c r="E95" s="64"/>
      <c r="F95" s="54" t="s">
        <v>289</v>
      </c>
      <c r="G95" s="55"/>
      <c r="H95" s="55"/>
      <c r="I95" s="55"/>
      <c r="J95" s="55"/>
      <c r="K95" s="54" t="s">
        <v>290</v>
      </c>
    </row>
    <row r="96" spans="1:11" ht="24">
      <c r="A96" s="62"/>
      <c r="B96" s="63"/>
      <c r="C96" s="63"/>
      <c r="D96" s="63"/>
      <c r="E96" s="64"/>
      <c r="F96" s="54" t="s">
        <v>291</v>
      </c>
      <c r="G96" s="55"/>
      <c r="H96" s="55"/>
      <c r="I96" s="55"/>
      <c r="J96" s="55"/>
      <c r="K96" s="54" t="s">
        <v>292</v>
      </c>
    </row>
    <row r="97" spans="1:11" ht="24">
      <c r="A97" s="62"/>
      <c r="B97" s="63"/>
      <c r="C97" s="63"/>
      <c r="D97" s="63"/>
      <c r="E97" s="64"/>
      <c r="F97" s="54" t="s">
        <v>293</v>
      </c>
      <c r="G97" s="55"/>
      <c r="H97" s="55"/>
      <c r="I97" s="55"/>
      <c r="J97" s="55"/>
      <c r="K97" s="54" t="s">
        <v>294</v>
      </c>
    </row>
    <row r="98" spans="1:11" ht="24">
      <c r="A98" s="62"/>
      <c r="B98" s="63"/>
      <c r="C98" s="63"/>
      <c r="D98" s="63"/>
      <c r="E98" s="64"/>
      <c r="F98" s="54" t="s">
        <v>295</v>
      </c>
      <c r="G98" s="55"/>
      <c r="H98" s="55"/>
      <c r="I98" s="55"/>
      <c r="J98" s="55"/>
      <c r="K98" s="54" t="s">
        <v>294</v>
      </c>
    </row>
    <row r="99" spans="1:11" ht="24">
      <c r="A99" s="62"/>
      <c r="B99" s="63"/>
      <c r="C99" s="63"/>
      <c r="D99" s="63"/>
      <c r="E99" s="64"/>
      <c r="F99" s="54" t="s">
        <v>296</v>
      </c>
      <c r="G99" s="55"/>
      <c r="H99" s="55"/>
      <c r="I99" s="55"/>
      <c r="J99" s="55"/>
      <c r="K99" s="54" t="s">
        <v>297</v>
      </c>
    </row>
    <row r="100" spans="1:11" ht="24">
      <c r="A100" s="62"/>
      <c r="B100" s="63"/>
      <c r="C100" s="63"/>
      <c r="D100" s="63"/>
      <c r="E100" s="64"/>
      <c r="F100" s="54" t="s">
        <v>298</v>
      </c>
      <c r="G100" s="55"/>
      <c r="H100" s="55"/>
      <c r="I100" s="55"/>
      <c r="J100" s="55"/>
      <c r="K100" s="54" t="s">
        <v>297</v>
      </c>
    </row>
    <row r="101" spans="1:11" ht="24">
      <c r="A101" s="62"/>
      <c r="B101" s="63"/>
      <c r="C101" s="63"/>
      <c r="D101" s="63"/>
      <c r="E101" s="64"/>
      <c r="F101" s="54" t="s">
        <v>299</v>
      </c>
      <c r="G101" s="55"/>
      <c r="H101" s="55"/>
      <c r="I101" s="55"/>
      <c r="J101" s="55"/>
      <c r="K101" s="54" t="s">
        <v>297</v>
      </c>
    </row>
    <row r="102" spans="1:11" ht="24">
      <c r="A102" s="62"/>
      <c r="B102" s="63"/>
      <c r="C102" s="63"/>
      <c r="D102" s="63"/>
      <c r="E102" s="64"/>
      <c r="F102" s="54" t="s">
        <v>300</v>
      </c>
      <c r="G102" s="55"/>
      <c r="H102" s="55"/>
      <c r="I102" s="55"/>
      <c r="J102" s="55"/>
      <c r="K102" s="54" t="s">
        <v>297</v>
      </c>
    </row>
    <row r="103" spans="1:11" ht="24">
      <c r="A103" s="62"/>
      <c r="B103" s="63"/>
      <c r="C103" s="63"/>
      <c r="D103" s="63"/>
      <c r="E103" s="64"/>
      <c r="F103" s="54" t="s">
        <v>301</v>
      </c>
      <c r="G103" s="55"/>
      <c r="H103" s="55"/>
      <c r="I103" s="55"/>
      <c r="J103" s="55"/>
      <c r="K103" s="54" t="s">
        <v>297</v>
      </c>
    </row>
    <row r="104" spans="1:11" ht="24">
      <c r="A104" s="62"/>
      <c r="B104" s="63"/>
      <c r="C104" s="63"/>
      <c r="D104" s="63"/>
      <c r="E104" s="64"/>
      <c r="F104" s="54" t="s">
        <v>302</v>
      </c>
      <c r="G104" s="55"/>
      <c r="H104" s="55"/>
      <c r="I104" s="55"/>
      <c r="J104" s="55"/>
      <c r="K104" s="54" t="s">
        <v>303</v>
      </c>
    </row>
    <row r="105" spans="1:11" ht="24">
      <c r="A105" s="65"/>
      <c r="B105" s="66"/>
      <c r="C105" s="66"/>
      <c r="D105" s="66"/>
      <c r="E105" s="67"/>
      <c r="F105" s="54" t="s">
        <v>304</v>
      </c>
      <c r="G105" s="55"/>
      <c r="H105" s="55"/>
      <c r="I105" s="55"/>
      <c r="J105" s="55"/>
      <c r="K105" s="54" t="s">
        <v>305</v>
      </c>
    </row>
    <row r="106" spans="6:7" ht="13.5">
      <c r="F106" s="56"/>
      <c r="G106" s="56"/>
    </row>
    <row r="107" spans="6:7" ht="13.5">
      <c r="F107" s="56"/>
      <c r="G107" s="56"/>
    </row>
    <row r="108" spans="6:7" ht="13.5">
      <c r="F108" s="56"/>
      <c r="G108" s="56"/>
    </row>
    <row r="109" spans="6:7" ht="13.5">
      <c r="F109" s="56"/>
      <c r="G109" s="56"/>
    </row>
    <row r="110" spans="6:7" ht="13.5">
      <c r="F110" s="56"/>
      <c r="G110" s="56"/>
    </row>
    <row r="111" spans="6:7" ht="13.5">
      <c r="F111" s="56"/>
      <c r="G111" s="56"/>
    </row>
    <row r="112" spans="6:7" ht="13.5">
      <c r="F112" s="56"/>
      <c r="G112" s="56"/>
    </row>
    <row r="113" spans="6:7" ht="13.5">
      <c r="F113" s="56"/>
      <c r="G113" s="56"/>
    </row>
    <row r="114" spans="6:7" ht="13.5">
      <c r="F114" s="56"/>
      <c r="G114" s="56"/>
    </row>
    <row r="115" spans="6:7" ht="13.5">
      <c r="F115" s="56"/>
      <c r="G115" s="56"/>
    </row>
    <row r="116" spans="6:7" ht="13.5">
      <c r="F116" s="56"/>
      <c r="G116" s="56"/>
    </row>
    <row r="117" spans="6:7" ht="13.5">
      <c r="F117" s="56"/>
      <c r="G117" s="56"/>
    </row>
    <row r="118" spans="6:7" ht="13.5">
      <c r="F118" s="56"/>
      <c r="G118" s="56"/>
    </row>
    <row r="119" spans="6:7" ht="13.5">
      <c r="F119" s="56"/>
      <c r="G119" s="56"/>
    </row>
    <row r="120" spans="6:7" ht="13.5">
      <c r="F120" s="56"/>
      <c r="G120" s="56"/>
    </row>
    <row r="121" spans="6:7" ht="13.5">
      <c r="F121" s="56"/>
      <c r="G121" s="56"/>
    </row>
    <row r="122" spans="6:7" ht="13.5">
      <c r="F122" s="56"/>
      <c r="G122" s="56"/>
    </row>
    <row r="123" spans="6:7" ht="13.5">
      <c r="F123" s="56"/>
      <c r="G123" s="56"/>
    </row>
    <row r="124" spans="6:7" ht="13.5">
      <c r="F124" s="56"/>
      <c r="G124" s="56"/>
    </row>
    <row r="125" spans="6:7" ht="13.5">
      <c r="F125" s="56"/>
      <c r="G125" s="56"/>
    </row>
    <row r="126" spans="6:7" ht="13.5">
      <c r="F126" s="56"/>
      <c r="G126" s="56"/>
    </row>
    <row r="127" spans="6:7" ht="13.5">
      <c r="F127" s="56"/>
      <c r="G127" s="56"/>
    </row>
    <row r="128" spans="6:7" ht="13.5">
      <c r="F128" s="56"/>
      <c r="G128" s="56"/>
    </row>
    <row r="129" spans="6:7" ht="13.5">
      <c r="F129" s="56"/>
      <c r="G129" s="56"/>
    </row>
    <row r="130" spans="6:7" ht="13.5">
      <c r="F130" s="56"/>
      <c r="G130" s="56"/>
    </row>
    <row r="131" spans="6:7" ht="13.5">
      <c r="F131" s="56"/>
      <c r="G131" s="56"/>
    </row>
    <row r="132" spans="6:7" ht="13.5">
      <c r="F132" s="56"/>
      <c r="G132" s="56"/>
    </row>
    <row r="133" spans="6:7" ht="13.5">
      <c r="F133" s="56"/>
      <c r="G133" s="56"/>
    </row>
  </sheetData>
  <sheetProtection/>
  <mergeCells count="2">
    <mergeCell ref="A1:K1"/>
    <mergeCell ref="A79:E105"/>
  </mergeCells>
  <printOptions horizontalCentered="1"/>
  <pageMargins left="0.12" right="0.12" top="0.55" bottom="0.31" header="0" footer="0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7">
      <selection activeCell="E23" sqref="E23"/>
    </sheetView>
  </sheetViews>
  <sheetFormatPr defaultColWidth="9.00390625" defaultRowHeight="15"/>
  <cols>
    <col min="2" max="2" width="7.421875" style="0" customWidth="1"/>
    <col min="3" max="4" width="8.8515625" style="0" customWidth="1"/>
    <col min="5" max="5" width="15.8515625" style="0" customWidth="1"/>
    <col min="6" max="6" width="21.8515625" style="0" customWidth="1"/>
    <col min="7" max="7" width="15.140625" style="0" customWidth="1"/>
    <col min="8" max="8" width="10.421875" style="0" customWidth="1"/>
    <col min="9" max="9" width="9.8515625" style="0" customWidth="1"/>
    <col min="10" max="10" width="18.28125" style="0" customWidth="1"/>
    <col min="11" max="11" width="11.00390625" style="0" customWidth="1"/>
    <col min="12" max="12" width="12.57421875" style="0" customWidth="1"/>
  </cols>
  <sheetData>
    <row r="1" spans="1:13" ht="48">
      <c r="A1" t="s">
        <v>306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307</v>
      </c>
      <c r="M1" t="s">
        <v>308</v>
      </c>
    </row>
    <row r="2" spans="1:13" ht="24">
      <c r="A2" t="s">
        <v>309</v>
      </c>
      <c r="B2" s="14">
        <v>1677</v>
      </c>
      <c r="C2" s="4" t="s">
        <v>31</v>
      </c>
      <c r="D2" s="4" t="s">
        <v>32</v>
      </c>
      <c r="E2" s="4" t="s">
        <v>160</v>
      </c>
      <c r="F2" s="4" t="s">
        <v>161</v>
      </c>
      <c r="G2" s="4" t="s">
        <v>310</v>
      </c>
      <c r="H2" s="4" t="s">
        <v>160</v>
      </c>
      <c r="I2" s="4" t="s">
        <v>311</v>
      </c>
      <c r="J2" s="4" t="s">
        <v>312</v>
      </c>
      <c r="K2" s="6" t="s">
        <v>97</v>
      </c>
      <c r="L2" s="6" t="s">
        <v>313</v>
      </c>
      <c r="M2">
        <f>IF(A3="企业","",IF(AND(B3=B2,C3=C2,D3=D2,E3=E2,F3=F2,G3=G2,H3=H2,I3=I2,J3=J2,K3=K2),"","异常"))</f>
      </c>
    </row>
    <row r="3" spans="1:13" ht="24">
      <c r="A3" s="5" t="s">
        <v>314</v>
      </c>
      <c r="B3" s="3">
        <v>1677</v>
      </c>
      <c r="C3" s="4" t="s">
        <v>31</v>
      </c>
      <c r="D3" s="4" t="s">
        <v>32</v>
      </c>
      <c r="E3" s="4" t="s">
        <v>160</v>
      </c>
      <c r="F3" s="4" t="s">
        <v>161</v>
      </c>
      <c r="G3" s="4" t="s">
        <v>310</v>
      </c>
      <c r="H3" s="4" t="s">
        <v>160</v>
      </c>
      <c r="I3" s="4" t="s">
        <v>311</v>
      </c>
      <c r="J3" s="4" t="s">
        <v>312</v>
      </c>
      <c r="K3" s="6" t="s">
        <v>97</v>
      </c>
      <c r="L3" s="6"/>
      <c r="M3" s="5"/>
    </row>
    <row r="4" spans="1:13" ht="24">
      <c r="A4" s="5" t="s">
        <v>309</v>
      </c>
      <c r="B4" s="14">
        <v>1806</v>
      </c>
      <c r="C4" s="4" t="s">
        <v>31</v>
      </c>
      <c r="D4" s="4" t="s">
        <v>32</v>
      </c>
      <c r="E4" s="4" t="s">
        <v>160</v>
      </c>
      <c r="F4" s="4" t="s">
        <v>175</v>
      </c>
      <c r="G4" s="4" t="s">
        <v>310</v>
      </c>
      <c r="H4" s="4" t="s">
        <v>160</v>
      </c>
      <c r="I4" s="4" t="s">
        <v>315</v>
      </c>
      <c r="J4" s="4" t="s">
        <v>316</v>
      </c>
      <c r="K4" s="6" t="s">
        <v>97</v>
      </c>
      <c r="L4" s="6" t="s">
        <v>313</v>
      </c>
      <c r="M4" s="5">
        <f>IF(A5="企业","",IF(AND(B5=B4,C5=C4,D5=D4,E5=E4,F5=F4,G5=G4,H5=H4,I5=I4,J5=J4,K5=K4),"","异常"))</f>
      </c>
    </row>
    <row r="5" spans="1:13" ht="24">
      <c r="A5" s="5" t="s">
        <v>314</v>
      </c>
      <c r="B5" s="3">
        <v>1806</v>
      </c>
      <c r="C5" s="4" t="s">
        <v>31</v>
      </c>
      <c r="D5" s="4" t="s">
        <v>32</v>
      </c>
      <c r="E5" s="4" t="s">
        <v>160</v>
      </c>
      <c r="F5" s="4" t="s">
        <v>175</v>
      </c>
      <c r="G5" s="4" t="s">
        <v>310</v>
      </c>
      <c r="H5" s="4" t="s">
        <v>160</v>
      </c>
      <c r="I5" s="4" t="s">
        <v>315</v>
      </c>
      <c r="J5" s="4" t="s">
        <v>316</v>
      </c>
      <c r="K5" s="6" t="s">
        <v>97</v>
      </c>
      <c r="L5" s="6"/>
      <c r="M5" s="5"/>
    </row>
    <row r="6" spans="1:13" ht="24">
      <c r="A6" s="5" t="s">
        <v>309</v>
      </c>
      <c r="B6" s="14">
        <v>2669</v>
      </c>
      <c r="C6" s="4" t="s">
        <v>111</v>
      </c>
      <c r="D6" s="4" t="s">
        <v>317</v>
      </c>
      <c r="E6" s="4" t="s">
        <v>318</v>
      </c>
      <c r="F6" s="4" t="s">
        <v>319</v>
      </c>
      <c r="G6" s="4" t="s">
        <v>310</v>
      </c>
      <c r="H6" s="4" t="s">
        <v>318</v>
      </c>
      <c r="I6" s="4" t="s">
        <v>320</v>
      </c>
      <c r="J6" s="16" t="s">
        <v>321</v>
      </c>
      <c r="K6" s="6" t="s">
        <v>74</v>
      </c>
      <c r="L6" s="6" t="s">
        <v>313</v>
      </c>
      <c r="M6" s="5">
        <f>IF(A7="企业","",IF(AND(B7=B6,C7=C6,D7=D6,E7=E6,F7=F6,G7=G6,H7=H6,I7=I6,J7=J6,K7=K6),"","异常"))</f>
      </c>
    </row>
    <row r="7" spans="1:13" ht="24">
      <c r="A7" s="5" t="s">
        <v>314</v>
      </c>
      <c r="B7" s="3">
        <v>2669</v>
      </c>
      <c r="C7" s="4" t="s">
        <v>111</v>
      </c>
      <c r="D7" s="4" t="s">
        <v>317</v>
      </c>
      <c r="E7" s="4" t="s">
        <v>318</v>
      </c>
      <c r="F7" s="4" t="s">
        <v>319</v>
      </c>
      <c r="G7" s="4" t="s">
        <v>310</v>
      </c>
      <c r="H7" s="4" t="s">
        <v>318</v>
      </c>
      <c r="I7" s="4" t="s">
        <v>320</v>
      </c>
      <c r="J7" s="4" t="s">
        <v>321</v>
      </c>
      <c r="K7" s="6" t="s">
        <v>74</v>
      </c>
      <c r="L7" s="6"/>
      <c r="M7" s="5"/>
    </row>
    <row r="8" spans="1:13" ht="24">
      <c r="A8" s="5" t="s">
        <v>309</v>
      </c>
      <c r="B8" s="14">
        <v>2670</v>
      </c>
      <c r="C8" s="4" t="s">
        <v>111</v>
      </c>
      <c r="D8" s="4" t="s">
        <v>317</v>
      </c>
      <c r="E8" s="4" t="s">
        <v>318</v>
      </c>
      <c r="F8" s="4" t="s">
        <v>319</v>
      </c>
      <c r="G8" s="4" t="s">
        <v>310</v>
      </c>
      <c r="H8" s="4" t="s">
        <v>318</v>
      </c>
      <c r="I8" s="16" t="s">
        <v>322</v>
      </c>
      <c r="J8" s="16" t="s">
        <v>323</v>
      </c>
      <c r="K8" s="6" t="s">
        <v>74</v>
      </c>
      <c r="L8" s="6" t="s">
        <v>313</v>
      </c>
      <c r="M8" s="5">
        <f>IF(A9="企业","",IF(AND(B9=B8,C9=C8,D9=D8,E9=E8,F9=F8,G9=G8,H9=H8,I9=I8,J9=J8,K9=K8),"","异常"))</f>
      </c>
    </row>
    <row r="9" spans="1:13" ht="24">
      <c r="A9" s="5" t="s">
        <v>314</v>
      </c>
      <c r="B9" s="3">
        <v>2670</v>
      </c>
      <c r="C9" s="4" t="s">
        <v>111</v>
      </c>
      <c r="D9" s="4" t="s">
        <v>317</v>
      </c>
      <c r="E9" s="4" t="s">
        <v>318</v>
      </c>
      <c r="F9" s="4" t="s">
        <v>319</v>
      </c>
      <c r="G9" s="4" t="s">
        <v>310</v>
      </c>
      <c r="H9" s="4" t="s">
        <v>318</v>
      </c>
      <c r="I9" s="4" t="s">
        <v>322</v>
      </c>
      <c r="J9" s="4" t="s">
        <v>323</v>
      </c>
      <c r="K9" s="6" t="s">
        <v>74</v>
      </c>
      <c r="L9" s="6"/>
      <c r="M9" s="5"/>
    </row>
    <row r="10" spans="1:13" ht="24">
      <c r="A10" s="5" t="s">
        <v>309</v>
      </c>
      <c r="B10" s="14">
        <v>2799</v>
      </c>
      <c r="C10" s="4" t="s">
        <v>111</v>
      </c>
      <c r="D10" s="4" t="s">
        <v>317</v>
      </c>
      <c r="E10" s="4" t="s">
        <v>318</v>
      </c>
      <c r="F10" s="4" t="s">
        <v>324</v>
      </c>
      <c r="G10" s="4" t="s">
        <v>310</v>
      </c>
      <c r="H10" s="4" t="s">
        <v>318</v>
      </c>
      <c r="I10" s="16" t="s">
        <v>325</v>
      </c>
      <c r="J10" s="16" t="s">
        <v>326</v>
      </c>
      <c r="K10" s="6" t="s">
        <v>74</v>
      </c>
      <c r="L10" s="6" t="s">
        <v>313</v>
      </c>
      <c r="M10" s="5" t="str">
        <f>IF(A11="企业","",IF(AND(B11=B10,C11=C10,D11=D10,E11=E10,F11=F10,G11=G10,H11=H10,I11=I10,J11=J10,K11=K10),"","异常"))</f>
        <v>异常</v>
      </c>
    </row>
    <row r="11" spans="1:13" ht="24">
      <c r="A11" s="5" t="s">
        <v>314</v>
      </c>
      <c r="B11" s="3">
        <v>2799</v>
      </c>
      <c r="C11" s="4" t="s">
        <v>111</v>
      </c>
      <c r="D11" s="4" t="s">
        <v>317</v>
      </c>
      <c r="E11" s="4" t="s">
        <v>318</v>
      </c>
      <c r="F11" s="4" t="s">
        <v>324</v>
      </c>
      <c r="G11" s="4" t="s">
        <v>310</v>
      </c>
      <c r="H11" s="4" t="s">
        <v>318</v>
      </c>
      <c r="I11" s="4" t="s">
        <v>325</v>
      </c>
      <c r="J11" s="4" t="s">
        <v>327</v>
      </c>
      <c r="K11" s="6" t="s">
        <v>74</v>
      </c>
      <c r="L11" s="6"/>
      <c r="M11" s="5"/>
    </row>
    <row r="12" spans="1:13" ht="24">
      <c r="A12" s="5" t="s">
        <v>309</v>
      </c>
      <c r="B12" s="14">
        <v>2800</v>
      </c>
      <c r="C12" s="4" t="s">
        <v>111</v>
      </c>
      <c r="D12" s="4" t="s">
        <v>317</v>
      </c>
      <c r="E12" s="4" t="s">
        <v>318</v>
      </c>
      <c r="F12" s="4" t="s">
        <v>324</v>
      </c>
      <c r="G12" s="4" t="s">
        <v>310</v>
      </c>
      <c r="H12" s="4" t="s">
        <v>318</v>
      </c>
      <c r="I12" s="16" t="s">
        <v>328</v>
      </c>
      <c r="J12" s="16" t="s">
        <v>329</v>
      </c>
      <c r="K12" s="6" t="s">
        <v>97</v>
      </c>
      <c r="L12" s="6" t="s">
        <v>313</v>
      </c>
      <c r="M12">
        <f>IF(A13="企业","",IF(AND(B13=B12,C13=C12,D13=D12,E13=E12,F13=F12,G13=G12,H13=H12,I13=I12,J13=J12,K13=K12),"","异常"))</f>
      </c>
    </row>
    <row r="13" spans="1:12" ht="24">
      <c r="A13" s="5" t="s">
        <v>314</v>
      </c>
      <c r="B13" s="3">
        <v>2800</v>
      </c>
      <c r="C13" s="4" t="s">
        <v>111</v>
      </c>
      <c r="D13" s="4" t="s">
        <v>317</v>
      </c>
      <c r="E13" s="4" t="s">
        <v>318</v>
      </c>
      <c r="F13" s="4" t="s">
        <v>324</v>
      </c>
      <c r="G13" s="4" t="s">
        <v>310</v>
      </c>
      <c r="H13" s="4" t="s">
        <v>318</v>
      </c>
      <c r="I13" s="4" t="s">
        <v>328</v>
      </c>
      <c r="J13" s="4" t="s">
        <v>329</v>
      </c>
      <c r="K13" s="6" t="s">
        <v>97</v>
      </c>
      <c r="L13" s="6"/>
    </row>
    <row r="14" spans="1:13" ht="24">
      <c r="A14" s="5" t="s">
        <v>309</v>
      </c>
      <c r="B14" s="14">
        <v>2801</v>
      </c>
      <c r="C14" s="4" t="s">
        <v>111</v>
      </c>
      <c r="D14" s="4" t="s">
        <v>317</v>
      </c>
      <c r="E14" s="4" t="s">
        <v>318</v>
      </c>
      <c r="F14" s="4" t="s">
        <v>324</v>
      </c>
      <c r="G14" s="4" t="s">
        <v>310</v>
      </c>
      <c r="H14" s="4" t="s">
        <v>318</v>
      </c>
      <c r="I14" s="6" t="s">
        <v>330</v>
      </c>
      <c r="J14" s="16" t="s">
        <v>331</v>
      </c>
      <c r="K14" s="6" t="s">
        <v>97</v>
      </c>
      <c r="L14" s="6" t="s">
        <v>313</v>
      </c>
      <c r="M14" t="str">
        <f>IF(A15="企业","",IF(AND(B15=B14,C15=C14,D15=D14,E15=E14,F15=F14,G15=G14,H15=H14,I15=I14,J15=J14,K15=K14),"","异常"))</f>
        <v>异常</v>
      </c>
    </row>
    <row r="15" spans="1:12" ht="24">
      <c r="A15" s="5" t="s">
        <v>314</v>
      </c>
      <c r="B15" s="3">
        <v>2801</v>
      </c>
      <c r="C15" s="4" t="s">
        <v>111</v>
      </c>
      <c r="D15" s="4" t="s">
        <v>317</v>
      </c>
      <c r="E15" s="4" t="s">
        <v>318</v>
      </c>
      <c r="F15" s="4" t="s">
        <v>324</v>
      </c>
      <c r="G15" s="4" t="s">
        <v>310</v>
      </c>
      <c r="H15" s="4" t="s">
        <v>318</v>
      </c>
      <c r="I15" s="4" t="s">
        <v>330</v>
      </c>
      <c r="J15" s="4" t="s">
        <v>332</v>
      </c>
      <c r="K15" s="6" t="s">
        <v>97</v>
      </c>
      <c r="L15" s="6"/>
    </row>
    <row r="16" spans="1:13" ht="24">
      <c r="A16" s="5" t="s">
        <v>309</v>
      </c>
      <c r="B16" s="14">
        <v>2802</v>
      </c>
      <c r="C16" s="4" t="s">
        <v>111</v>
      </c>
      <c r="D16" s="4" t="s">
        <v>317</v>
      </c>
      <c r="E16" s="4" t="s">
        <v>318</v>
      </c>
      <c r="F16" s="4" t="s">
        <v>324</v>
      </c>
      <c r="G16" s="4" t="s">
        <v>310</v>
      </c>
      <c r="H16" s="4" t="s">
        <v>318</v>
      </c>
      <c r="I16" s="6" t="s">
        <v>333</v>
      </c>
      <c r="J16" s="16" t="s">
        <v>334</v>
      </c>
      <c r="K16" s="6" t="s">
        <v>97</v>
      </c>
      <c r="L16" s="6" t="s">
        <v>313</v>
      </c>
      <c r="M16" t="str">
        <f>IF(A17="企业","",IF(AND(B17=B16,C17=C16,D17=D16,E17=E16,F17=F16,G17=G16,H17=H16,I17=I16,J17=J16,K17=K16),"","异常"))</f>
        <v>异常</v>
      </c>
    </row>
    <row r="17" spans="1:12" ht="24">
      <c r="A17" s="5" t="s">
        <v>314</v>
      </c>
      <c r="B17" s="3">
        <v>2802</v>
      </c>
      <c r="C17" s="4" t="s">
        <v>111</v>
      </c>
      <c r="D17" s="4" t="s">
        <v>317</v>
      </c>
      <c r="E17" s="4" t="s">
        <v>318</v>
      </c>
      <c r="F17" s="4" t="s">
        <v>324</v>
      </c>
      <c r="G17" s="4" t="s">
        <v>310</v>
      </c>
      <c r="H17" s="4" t="s">
        <v>318</v>
      </c>
      <c r="I17" s="4" t="s">
        <v>333</v>
      </c>
      <c r="J17" s="4" t="s">
        <v>335</v>
      </c>
      <c r="K17" s="6" t="s">
        <v>97</v>
      </c>
      <c r="L17" s="6"/>
    </row>
    <row r="18" spans="1:13" ht="24">
      <c r="A18" s="5" t="s">
        <v>309</v>
      </c>
      <c r="B18" s="15">
        <v>2862</v>
      </c>
      <c r="C18" s="4" t="s">
        <v>111</v>
      </c>
      <c r="D18" s="4" t="s">
        <v>317</v>
      </c>
      <c r="E18" s="4" t="s">
        <v>318</v>
      </c>
      <c r="F18" s="4" t="s">
        <v>336</v>
      </c>
      <c r="G18" s="4" t="s">
        <v>310</v>
      </c>
      <c r="H18" s="4" t="s">
        <v>318</v>
      </c>
      <c r="I18" s="15" t="s">
        <v>337</v>
      </c>
      <c r="J18" s="16" t="s">
        <v>338</v>
      </c>
      <c r="K18" s="6" t="s">
        <v>74</v>
      </c>
      <c r="L18" s="6" t="s">
        <v>313</v>
      </c>
      <c r="M18">
        <f>IF(A19="企业","",IF(AND(B19=B18,C19=C18,D19=D18,E19=E18,F19=F18,G19=G18,H19=H18,I19=I18,J19=J18,K19=K18),"","异常"))</f>
      </c>
    </row>
    <row r="19" spans="1:12" ht="24">
      <c r="A19" s="5" t="s">
        <v>314</v>
      </c>
      <c r="B19" s="3">
        <v>2862</v>
      </c>
      <c r="C19" s="4" t="s">
        <v>111</v>
      </c>
      <c r="D19" s="4" t="s">
        <v>317</v>
      </c>
      <c r="E19" s="4" t="s">
        <v>318</v>
      </c>
      <c r="F19" s="4" t="s">
        <v>336</v>
      </c>
      <c r="G19" s="4" t="s">
        <v>310</v>
      </c>
      <c r="H19" s="4" t="s">
        <v>318</v>
      </c>
      <c r="I19" s="4" t="s">
        <v>337</v>
      </c>
      <c r="J19" s="4" t="s">
        <v>338</v>
      </c>
      <c r="K19" s="6" t="s">
        <v>74</v>
      </c>
      <c r="L19" s="6"/>
    </row>
    <row r="20" spans="1:13" ht="24">
      <c r="A20" s="5" t="s">
        <v>309</v>
      </c>
      <c r="B20" s="15">
        <v>2863</v>
      </c>
      <c r="C20" s="4" t="s">
        <v>111</v>
      </c>
      <c r="D20" s="4" t="s">
        <v>317</v>
      </c>
      <c r="E20" s="4" t="s">
        <v>318</v>
      </c>
      <c r="F20" s="4" t="s">
        <v>336</v>
      </c>
      <c r="G20" s="4" t="s">
        <v>310</v>
      </c>
      <c r="H20" s="4" t="s">
        <v>318</v>
      </c>
      <c r="I20" s="15" t="s">
        <v>339</v>
      </c>
      <c r="J20" s="16" t="s">
        <v>340</v>
      </c>
      <c r="K20" s="6" t="s">
        <v>74</v>
      </c>
      <c r="L20" s="6" t="s">
        <v>313</v>
      </c>
      <c r="M20" t="str">
        <f>IF(A21="企业","",IF(AND(B21=B20,C21=C20,D21=D20,E21=E20,F21=F20,G21=G20,H21=H20,I21=I20,J21=J20,K21=K20),"","异常"))</f>
        <v>异常</v>
      </c>
    </row>
    <row r="21" spans="1:12" ht="24">
      <c r="A21" t="s">
        <v>314</v>
      </c>
      <c r="B21" s="3">
        <v>2863</v>
      </c>
      <c r="C21" s="4" t="s">
        <v>111</v>
      </c>
      <c r="D21" s="4" t="s">
        <v>317</v>
      </c>
      <c r="E21" s="4" t="s">
        <v>318</v>
      </c>
      <c r="F21" s="4" t="s">
        <v>336</v>
      </c>
      <c r="G21" s="4" t="s">
        <v>310</v>
      </c>
      <c r="H21" s="4" t="s">
        <v>318</v>
      </c>
      <c r="I21" s="4" t="s">
        <v>339</v>
      </c>
      <c r="J21" s="4" t="s">
        <v>341</v>
      </c>
      <c r="K21" s="6" t="s">
        <v>74</v>
      </c>
      <c r="L21" s="6"/>
    </row>
  </sheetData>
  <sheetProtection/>
  <dataValidations count="1">
    <dataValidation type="list" allowBlank="1" showInputMessage="1" showErrorMessage="1" sqref="L2:L11">
      <formula1>"符合,不符合"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100" zoomScalePageLayoutView="0" workbookViewId="0" topLeftCell="A37">
      <selection activeCell="B81" sqref="B81:L81"/>
    </sheetView>
  </sheetViews>
  <sheetFormatPr defaultColWidth="9.00390625" defaultRowHeight="15"/>
  <cols>
    <col min="2" max="2" width="7.421875" style="0" customWidth="1"/>
    <col min="3" max="4" width="8.8515625" style="0" customWidth="1"/>
    <col min="5" max="5" width="15.8515625" style="0" customWidth="1"/>
    <col min="6" max="6" width="21.8515625" style="0" customWidth="1"/>
    <col min="7" max="7" width="15.140625" style="0" customWidth="1"/>
    <col min="8" max="8" width="10.421875" style="0" customWidth="1"/>
    <col min="9" max="9" width="9.8515625" style="0" customWidth="1"/>
    <col min="10" max="10" width="18.28125" style="0" customWidth="1"/>
    <col min="11" max="11" width="11.00390625" style="0" customWidth="1"/>
    <col min="12" max="12" width="12.57421875" style="0" customWidth="1"/>
  </cols>
  <sheetData>
    <row r="1" spans="1:13" ht="48">
      <c r="A1" t="s">
        <v>306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307</v>
      </c>
      <c r="M1" t="s">
        <v>308</v>
      </c>
    </row>
    <row r="2" spans="1:13" ht="48">
      <c r="A2" t="s">
        <v>309</v>
      </c>
      <c r="B2" s="7">
        <v>65</v>
      </c>
      <c r="C2" s="8" t="s">
        <v>222</v>
      </c>
      <c r="D2" s="8" t="s">
        <v>223</v>
      </c>
      <c r="E2" s="8" t="s">
        <v>224</v>
      </c>
      <c r="F2" s="8" t="s">
        <v>256</v>
      </c>
      <c r="G2" s="8" t="s">
        <v>342</v>
      </c>
      <c r="H2" s="8" t="s">
        <v>227</v>
      </c>
      <c r="I2" s="8" t="s">
        <v>343</v>
      </c>
      <c r="J2" s="8" t="s">
        <v>344</v>
      </c>
      <c r="K2" s="9" t="s">
        <v>74</v>
      </c>
      <c r="L2" s="9" t="s">
        <v>313</v>
      </c>
      <c r="M2">
        <f>IF(A3="企业","",IF(AND(B3=B2,C3=C2,D3=D2,E3=E2,F3=F2,G3=G2,H3=H2,I3=I2,J3=J2,K3=K2),"","异常"))</f>
      </c>
    </row>
    <row r="3" spans="1:12" ht="48">
      <c r="A3" t="s">
        <v>314</v>
      </c>
      <c r="B3" s="3">
        <v>65</v>
      </c>
      <c r="C3" s="4" t="s">
        <v>222</v>
      </c>
      <c r="D3" s="4" t="s">
        <v>223</v>
      </c>
      <c r="E3" s="4" t="s">
        <v>224</v>
      </c>
      <c r="F3" s="4" t="s">
        <v>256</v>
      </c>
      <c r="G3" s="4" t="s">
        <v>342</v>
      </c>
      <c r="H3" s="4" t="s">
        <v>227</v>
      </c>
      <c r="I3" s="4" t="s">
        <v>343</v>
      </c>
      <c r="J3" s="4" t="s">
        <v>344</v>
      </c>
      <c r="K3" s="6" t="s">
        <v>74</v>
      </c>
      <c r="L3" s="6"/>
    </row>
    <row r="4" spans="1:13" ht="36">
      <c r="A4" t="s">
        <v>309</v>
      </c>
      <c r="B4" s="7">
        <v>66</v>
      </c>
      <c r="C4" s="8" t="s">
        <v>222</v>
      </c>
      <c r="D4" s="8" t="s">
        <v>223</v>
      </c>
      <c r="E4" s="8" t="s">
        <v>224</v>
      </c>
      <c r="F4" s="8" t="s">
        <v>256</v>
      </c>
      <c r="G4" s="8" t="s">
        <v>342</v>
      </c>
      <c r="H4" s="8" t="s">
        <v>227</v>
      </c>
      <c r="I4" s="8" t="s">
        <v>345</v>
      </c>
      <c r="J4" s="8" t="s">
        <v>346</v>
      </c>
      <c r="K4" s="9" t="s">
        <v>97</v>
      </c>
      <c r="L4" s="9" t="s">
        <v>313</v>
      </c>
      <c r="M4">
        <f>IF(A5="企业","",IF(AND(B5=B4,C5=C4,D5=D4,E5=E4,F5=F4,G5=G4,H5=H4,I5=I4,J5=J4,K5=K4),"","异常"))</f>
      </c>
    </row>
    <row r="5" spans="1:12" ht="36">
      <c r="A5" t="s">
        <v>314</v>
      </c>
      <c r="B5" s="3">
        <v>66</v>
      </c>
      <c r="C5" s="4" t="s">
        <v>222</v>
      </c>
      <c r="D5" s="4" t="s">
        <v>223</v>
      </c>
      <c r="E5" s="4" t="s">
        <v>224</v>
      </c>
      <c r="F5" s="4" t="s">
        <v>256</v>
      </c>
      <c r="G5" s="4" t="s">
        <v>342</v>
      </c>
      <c r="H5" s="4" t="s">
        <v>227</v>
      </c>
      <c r="I5" s="4" t="s">
        <v>345</v>
      </c>
      <c r="J5" s="4" t="s">
        <v>346</v>
      </c>
      <c r="K5" s="6" t="s">
        <v>97</v>
      </c>
      <c r="L5" s="6"/>
    </row>
    <row r="6" spans="1:13" ht="48">
      <c r="A6" t="s">
        <v>309</v>
      </c>
      <c r="B6" s="7">
        <v>67</v>
      </c>
      <c r="C6" s="8" t="s">
        <v>222</v>
      </c>
      <c r="D6" s="8" t="s">
        <v>223</v>
      </c>
      <c r="E6" s="8" t="s">
        <v>224</v>
      </c>
      <c r="F6" s="8" t="s">
        <v>256</v>
      </c>
      <c r="G6" s="8" t="s">
        <v>342</v>
      </c>
      <c r="H6" s="8" t="s">
        <v>227</v>
      </c>
      <c r="I6" s="8" t="s">
        <v>347</v>
      </c>
      <c r="J6" s="8" t="s">
        <v>348</v>
      </c>
      <c r="K6" s="9" t="s">
        <v>74</v>
      </c>
      <c r="L6" s="9" t="s">
        <v>313</v>
      </c>
      <c r="M6">
        <f>IF(A7="企业","",IF(AND(B7=B6,C7=C6,D7=D6,E7=E6,F7=F6,G7=G6,H7=H6,I7=I6,J7=J6,K7=K6),"","异常"))</f>
      </c>
    </row>
    <row r="7" spans="1:12" ht="48">
      <c r="A7" t="s">
        <v>314</v>
      </c>
      <c r="B7" s="3">
        <v>67</v>
      </c>
      <c r="C7" s="4" t="s">
        <v>222</v>
      </c>
      <c r="D7" s="4" t="s">
        <v>223</v>
      </c>
      <c r="E7" s="4" t="s">
        <v>224</v>
      </c>
      <c r="F7" s="4" t="s">
        <v>256</v>
      </c>
      <c r="G7" s="4" t="s">
        <v>342</v>
      </c>
      <c r="H7" s="4" t="s">
        <v>227</v>
      </c>
      <c r="I7" s="4" t="s">
        <v>347</v>
      </c>
      <c r="J7" s="4" t="s">
        <v>348</v>
      </c>
      <c r="K7" s="6" t="s">
        <v>74</v>
      </c>
      <c r="L7" s="6"/>
    </row>
    <row r="8" spans="1:13" ht="48">
      <c r="A8" t="s">
        <v>309</v>
      </c>
      <c r="B8" s="7">
        <v>68</v>
      </c>
      <c r="C8" s="8" t="s">
        <v>222</v>
      </c>
      <c r="D8" s="8" t="s">
        <v>223</v>
      </c>
      <c r="E8" s="8" t="s">
        <v>224</v>
      </c>
      <c r="F8" s="8" t="s">
        <v>256</v>
      </c>
      <c r="G8" s="8" t="s">
        <v>342</v>
      </c>
      <c r="H8" s="8" t="s">
        <v>227</v>
      </c>
      <c r="I8" s="8" t="s">
        <v>349</v>
      </c>
      <c r="J8" s="8" t="s">
        <v>348</v>
      </c>
      <c r="K8" s="9" t="s">
        <v>74</v>
      </c>
      <c r="L8" s="9" t="s">
        <v>313</v>
      </c>
      <c r="M8">
        <f>IF(A9="企业","",IF(AND(B9=B8,C9=C8,D9=D8,E9=E8,F9=F8,G9=G8,H9=H8,I9=I8,J9=J8,K9=K8),"","异常"))</f>
      </c>
    </row>
    <row r="9" spans="1:12" ht="48">
      <c r="A9" t="s">
        <v>314</v>
      </c>
      <c r="B9" s="3">
        <v>68</v>
      </c>
      <c r="C9" s="4" t="s">
        <v>222</v>
      </c>
      <c r="D9" s="4" t="s">
        <v>223</v>
      </c>
      <c r="E9" s="4" t="s">
        <v>224</v>
      </c>
      <c r="F9" s="4" t="s">
        <v>256</v>
      </c>
      <c r="G9" s="4" t="s">
        <v>342</v>
      </c>
      <c r="H9" s="4" t="s">
        <v>227</v>
      </c>
      <c r="I9" s="4" t="s">
        <v>349</v>
      </c>
      <c r="J9" s="4" t="s">
        <v>348</v>
      </c>
      <c r="K9" s="6" t="s">
        <v>74</v>
      </c>
      <c r="L9" s="6"/>
    </row>
    <row r="10" spans="1:13" ht="48">
      <c r="A10" t="s">
        <v>309</v>
      </c>
      <c r="B10" s="7">
        <v>69</v>
      </c>
      <c r="C10" s="8" t="s">
        <v>222</v>
      </c>
      <c r="D10" s="8" t="s">
        <v>223</v>
      </c>
      <c r="E10" s="8" t="s">
        <v>224</v>
      </c>
      <c r="F10" s="8" t="s">
        <v>256</v>
      </c>
      <c r="G10" s="8" t="s">
        <v>342</v>
      </c>
      <c r="H10" s="8" t="s">
        <v>227</v>
      </c>
      <c r="I10" s="8" t="s">
        <v>350</v>
      </c>
      <c r="J10" s="8" t="s">
        <v>348</v>
      </c>
      <c r="K10" s="9" t="s">
        <v>74</v>
      </c>
      <c r="L10" s="9" t="s">
        <v>313</v>
      </c>
      <c r="M10">
        <f>IF(A11="企业","",IF(AND(B11=B10,C11=C10,D11=D10,E11=E10,F11=F10,G11=G10,H11=H10,I11=I10,J11=J10,K11=K10),"","异常"))</f>
      </c>
    </row>
    <row r="11" spans="1:12" ht="48">
      <c r="A11" t="s">
        <v>314</v>
      </c>
      <c r="B11" s="3">
        <v>69</v>
      </c>
      <c r="C11" s="4" t="s">
        <v>222</v>
      </c>
      <c r="D11" s="4" t="s">
        <v>223</v>
      </c>
      <c r="E11" s="4" t="s">
        <v>224</v>
      </c>
      <c r="F11" s="4" t="s">
        <v>256</v>
      </c>
      <c r="G11" s="4" t="s">
        <v>342</v>
      </c>
      <c r="H11" s="4" t="s">
        <v>227</v>
      </c>
      <c r="I11" s="4" t="s">
        <v>350</v>
      </c>
      <c r="J11" s="4" t="s">
        <v>348</v>
      </c>
      <c r="K11" s="6" t="s">
        <v>74</v>
      </c>
      <c r="L11" s="6"/>
    </row>
    <row r="12" spans="1:13" ht="48">
      <c r="A12" t="s">
        <v>309</v>
      </c>
      <c r="B12" s="7">
        <v>218</v>
      </c>
      <c r="C12" s="8" t="s">
        <v>222</v>
      </c>
      <c r="D12" s="8" t="s">
        <v>223</v>
      </c>
      <c r="E12" s="8" t="s">
        <v>224</v>
      </c>
      <c r="F12" s="8" t="s">
        <v>262</v>
      </c>
      <c r="G12" s="8" t="s">
        <v>342</v>
      </c>
      <c r="H12" s="8" t="s">
        <v>227</v>
      </c>
      <c r="I12" s="8" t="s">
        <v>351</v>
      </c>
      <c r="J12" s="8" t="s">
        <v>352</v>
      </c>
      <c r="K12" s="9" t="s">
        <v>74</v>
      </c>
      <c r="L12" s="9" t="s">
        <v>313</v>
      </c>
      <c r="M12">
        <f>IF(A13="企业","",IF(AND(B13=B12,C13=C12,D13=D12,E13=E12,F13=F12,G13=G12,H13=H12,I13=I12,J13=J12,K13=K12),"","异常"))</f>
      </c>
    </row>
    <row r="13" spans="1:12" ht="48">
      <c r="A13" t="s">
        <v>314</v>
      </c>
      <c r="B13" s="3">
        <v>218</v>
      </c>
      <c r="C13" s="4" t="s">
        <v>222</v>
      </c>
      <c r="D13" s="4" t="s">
        <v>223</v>
      </c>
      <c r="E13" s="4" t="s">
        <v>224</v>
      </c>
      <c r="F13" s="4" t="s">
        <v>262</v>
      </c>
      <c r="G13" s="4" t="s">
        <v>342</v>
      </c>
      <c r="H13" s="4" t="s">
        <v>227</v>
      </c>
      <c r="I13" s="4" t="s">
        <v>351</v>
      </c>
      <c r="J13" s="4" t="s">
        <v>352</v>
      </c>
      <c r="K13" s="6" t="s">
        <v>74</v>
      </c>
      <c r="L13" s="6"/>
    </row>
    <row r="14" spans="1:13" ht="48">
      <c r="A14" t="s">
        <v>309</v>
      </c>
      <c r="B14" s="7">
        <v>219</v>
      </c>
      <c r="C14" s="8" t="s">
        <v>222</v>
      </c>
      <c r="D14" s="8" t="s">
        <v>223</v>
      </c>
      <c r="E14" s="8" t="s">
        <v>224</v>
      </c>
      <c r="F14" s="8" t="s">
        <v>262</v>
      </c>
      <c r="G14" s="8" t="s">
        <v>342</v>
      </c>
      <c r="H14" s="8" t="s">
        <v>227</v>
      </c>
      <c r="I14" s="8" t="s">
        <v>353</v>
      </c>
      <c r="J14" s="8" t="s">
        <v>352</v>
      </c>
      <c r="K14" s="9" t="s">
        <v>74</v>
      </c>
      <c r="L14" s="9" t="s">
        <v>313</v>
      </c>
      <c r="M14">
        <f>IF(A15="企业","",IF(AND(B15=B14,C15=C14,D15=D14,E15=E14,F15=F14,G15=G14,H15=H14,I15=I14,J15=J14,K15=K14),"","异常"))</f>
      </c>
    </row>
    <row r="15" spans="1:12" ht="48">
      <c r="A15" t="s">
        <v>314</v>
      </c>
      <c r="B15" s="3">
        <v>219</v>
      </c>
      <c r="C15" s="4" t="s">
        <v>222</v>
      </c>
      <c r="D15" s="4" t="s">
        <v>223</v>
      </c>
      <c r="E15" s="4" t="s">
        <v>224</v>
      </c>
      <c r="F15" s="4" t="s">
        <v>262</v>
      </c>
      <c r="G15" s="4" t="s">
        <v>342</v>
      </c>
      <c r="H15" s="4" t="s">
        <v>227</v>
      </c>
      <c r="I15" s="4" t="s">
        <v>353</v>
      </c>
      <c r="J15" s="4" t="s">
        <v>352</v>
      </c>
      <c r="K15" s="6" t="s">
        <v>74</v>
      </c>
      <c r="L15" s="6"/>
    </row>
    <row r="16" spans="1:13" ht="48">
      <c r="A16" t="s">
        <v>309</v>
      </c>
      <c r="B16" s="7">
        <v>220</v>
      </c>
      <c r="C16" s="8" t="s">
        <v>222</v>
      </c>
      <c r="D16" s="8" t="s">
        <v>223</v>
      </c>
      <c r="E16" s="8" t="s">
        <v>224</v>
      </c>
      <c r="F16" s="8" t="s">
        <v>262</v>
      </c>
      <c r="G16" s="8" t="s">
        <v>342</v>
      </c>
      <c r="H16" s="8" t="s">
        <v>227</v>
      </c>
      <c r="I16" s="8" t="s">
        <v>354</v>
      </c>
      <c r="J16" s="8" t="s">
        <v>355</v>
      </c>
      <c r="K16" s="9" t="s">
        <v>74</v>
      </c>
      <c r="L16" s="9" t="s">
        <v>313</v>
      </c>
      <c r="M16">
        <f>IF(A17="企业","",IF(AND(B17=B16,C17=C16,D17=D16,E17=E16,F17=F16,G17=G16,H17=H16,I17=I16,J17=J16,K17=K16),"","异常"))</f>
      </c>
    </row>
    <row r="17" spans="1:12" ht="48">
      <c r="A17" t="s">
        <v>314</v>
      </c>
      <c r="B17" s="3">
        <v>220</v>
      </c>
      <c r="C17" s="4" t="s">
        <v>222</v>
      </c>
      <c r="D17" s="4" t="s">
        <v>223</v>
      </c>
      <c r="E17" s="4" t="s">
        <v>224</v>
      </c>
      <c r="F17" s="4" t="s">
        <v>262</v>
      </c>
      <c r="G17" s="4" t="s">
        <v>342</v>
      </c>
      <c r="H17" s="4" t="s">
        <v>227</v>
      </c>
      <c r="I17" s="4" t="s">
        <v>354</v>
      </c>
      <c r="J17" s="4" t="s">
        <v>355</v>
      </c>
      <c r="K17" s="6" t="s">
        <v>74</v>
      </c>
      <c r="L17" s="6"/>
    </row>
    <row r="18" spans="1:13" ht="48">
      <c r="A18" t="s">
        <v>309</v>
      </c>
      <c r="B18" s="7">
        <v>221</v>
      </c>
      <c r="C18" s="8" t="s">
        <v>222</v>
      </c>
      <c r="D18" s="8" t="s">
        <v>223</v>
      </c>
      <c r="E18" s="8" t="s">
        <v>224</v>
      </c>
      <c r="F18" s="8" t="s">
        <v>262</v>
      </c>
      <c r="G18" s="8" t="s">
        <v>342</v>
      </c>
      <c r="H18" s="8" t="s">
        <v>227</v>
      </c>
      <c r="I18" s="8" t="s">
        <v>356</v>
      </c>
      <c r="J18" s="8" t="s">
        <v>357</v>
      </c>
      <c r="K18" s="9" t="s">
        <v>74</v>
      </c>
      <c r="L18" s="9" t="s">
        <v>313</v>
      </c>
      <c r="M18">
        <f>IF(A19="企业","",IF(AND(B19=B18,C19=C18,D19=D18,E19=E18,F19=F18,G19=G18,H19=H18,I19=I18,J19=J18,K19=K18),"","异常"))</f>
      </c>
    </row>
    <row r="19" spans="1:12" ht="48">
      <c r="A19" t="s">
        <v>314</v>
      </c>
      <c r="B19" s="3">
        <v>221</v>
      </c>
      <c r="C19" s="4" t="s">
        <v>222</v>
      </c>
      <c r="D19" s="4" t="s">
        <v>223</v>
      </c>
      <c r="E19" s="4" t="s">
        <v>224</v>
      </c>
      <c r="F19" s="4" t="s">
        <v>262</v>
      </c>
      <c r="G19" s="4" t="s">
        <v>342</v>
      </c>
      <c r="H19" s="4" t="s">
        <v>227</v>
      </c>
      <c r="I19" s="4" t="s">
        <v>356</v>
      </c>
      <c r="J19" s="4" t="s">
        <v>357</v>
      </c>
      <c r="K19" s="6" t="s">
        <v>74</v>
      </c>
      <c r="L19" s="6"/>
    </row>
    <row r="20" spans="1:13" ht="48">
      <c r="A20" t="s">
        <v>309</v>
      </c>
      <c r="B20" s="7">
        <v>222</v>
      </c>
      <c r="C20" s="8" t="s">
        <v>222</v>
      </c>
      <c r="D20" s="8" t="s">
        <v>223</v>
      </c>
      <c r="E20" s="8" t="s">
        <v>224</v>
      </c>
      <c r="F20" s="8" t="s">
        <v>262</v>
      </c>
      <c r="G20" s="8" t="s">
        <v>342</v>
      </c>
      <c r="H20" s="8" t="s">
        <v>227</v>
      </c>
      <c r="I20" s="8" t="s">
        <v>358</v>
      </c>
      <c r="J20" s="8" t="s">
        <v>352</v>
      </c>
      <c r="K20" s="9" t="s">
        <v>74</v>
      </c>
      <c r="L20" s="9" t="s">
        <v>313</v>
      </c>
      <c r="M20">
        <f>IF(A21="企业","",IF(AND(B21=B20,C21=C20,D21=D20,E21=E20,F21=F20,G21=G20,H21=H20,I21=I20,J21=J20,K21=K20),"","异常"))</f>
      </c>
    </row>
    <row r="21" spans="1:12" ht="48">
      <c r="A21" t="s">
        <v>314</v>
      </c>
      <c r="B21" s="3">
        <v>222</v>
      </c>
      <c r="C21" s="4" t="s">
        <v>222</v>
      </c>
      <c r="D21" s="4" t="s">
        <v>223</v>
      </c>
      <c r="E21" s="4" t="s">
        <v>224</v>
      </c>
      <c r="F21" s="4" t="s">
        <v>262</v>
      </c>
      <c r="G21" s="4" t="s">
        <v>342</v>
      </c>
      <c r="H21" s="4" t="s">
        <v>227</v>
      </c>
      <c r="I21" s="4" t="s">
        <v>358</v>
      </c>
      <c r="J21" s="4" t="s">
        <v>352</v>
      </c>
      <c r="K21" s="6" t="s">
        <v>74</v>
      </c>
      <c r="L21" s="6"/>
    </row>
    <row r="22" spans="1:13" ht="48">
      <c r="A22" t="s">
        <v>309</v>
      </c>
      <c r="B22" s="7">
        <v>443</v>
      </c>
      <c r="C22" s="8" t="s">
        <v>222</v>
      </c>
      <c r="D22" s="8" t="s">
        <v>223</v>
      </c>
      <c r="E22" s="8" t="s">
        <v>224</v>
      </c>
      <c r="F22" s="8" t="s">
        <v>359</v>
      </c>
      <c r="G22" s="8" t="s">
        <v>342</v>
      </c>
      <c r="H22" s="8" t="s">
        <v>227</v>
      </c>
      <c r="I22" s="8" t="s">
        <v>360</v>
      </c>
      <c r="J22" s="8" t="s">
        <v>361</v>
      </c>
      <c r="K22" s="9" t="s">
        <v>97</v>
      </c>
      <c r="L22" s="9" t="s">
        <v>313</v>
      </c>
      <c r="M22">
        <f>IF(A23="企业","",IF(AND(B23=B22,C23=C22,D23=D22,E23=E22,F23=F22,G23=G22,H23=H22,I23=I22,J23=J22,K23=K22),"","异常"))</f>
      </c>
    </row>
    <row r="23" spans="1:12" ht="48">
      <c r="A23" t="s">
        <v>314</v>
      </c>
      <c r="B23" s="3">
        <v>443</v>
      </c>
      <c r="C23" s="4" t="s">
        <v>222</v>
      </c>
      <c r="D23" s="4" t="s">
        <v>223</v>
      </c>
      <c r="E23" s="4" t="s">
        <v>224</v>
      </c>
      <c r="F23" s="4" t="s">
        <v>359</v>
      </c>
      <c r="G23" s="4" t="s">
        <v>342</v>
      </c>
      <c r="H23" s="4" t="s">
        <v>227</v>
      </c>
      <c r="I23" s="4" t="s">
        <v>360</v>
      </c>
      <c r="J23" s="4" t="s">
        <v>361</v>
      </c>
      <c r="K23" s="6" t="s">
        <v>97</v>
      </c>
      <c r="L23" s="6"/>
    </row>
    <row r="24" spans="1:13" ht="48">
      <c r="A24" t="s">
        <v>309</v>
      </c>
      <c r="B24" s="7">
        <v>444</v>
      </c>
      <c r="C24" s="8" t="s">
        <v>222</v>
      </c>
      <c r="D24" s="8" t="s">
        <v>223</v>
      </c>
      <c r="E24" s="8" t="s">
        <v>224</v>
      </c>
      <c r="F24" s="8" t="s">
        <v>359</v>
      </c>
      <c r="G24" s="8" t="s">
        <v>342</v>
      </c>
      <c r="H24" s="8" t="s">
        <v>227</v>
      </c>
      <c r="I24" s="8" t="s">
        <v>362</v>
      </c>
      <c r="J24" s="8" t="s">
        <v>363</v>
      </c>
      <c r="K24" s="9" t="s">
        <v>74</v>
      </c>
      <c r="L24" s="9" t="s">
        <v>313</v>
      </c>
      <c r="M24">
        <f>IF(A25="企业","",IF(AND(B25=B24,C25=C24,D25=D24,E25=E24,F25=F24,G25=G24,H25=H24,I25=I24,J25=J24,K25=K24),"","异常"))</f>
      </c>
    </row>
    <row r="25" spans="1:12" ht="48">
      <c r="A25" t="s">
        <v>314</v>
      </c>
      <c r="B25" s="3">
        <v>444</v>
      </c>
      <c r="C25" s="4" t="s">
        <v>222</v>
      </c>
      <c r="D25" s="4" t="s">
        <v>223</v>
      </c>
      <c r="E25" s="4" t="s">
        <v>224</v>
      </c>
      <c r="F25" s="4" t="s">
        <v>359</v>
      </c>
      <c r="G25" s="4" t="s">
        <v>342</v>
      </c>
      <c r="H25" s="4" t="s">
        <v>227</v>
      </c>
      <c r="I25" s="4" t="s">
        <v>362</v>
      </c>
      <c r="J25" s="4" t="s">
        <v>363</v>
      </c>
      <c r="K25" s="6" t="s">
        <v>74</v>
      </c>
      <c r="L25" s="6"/>
    </row>
    <row r="26" spans="1:13" ht="48">
      <c r="A26" t="s">
        <v>309</v>
      </c>
      <c r="B26" s="7">
        <v>445</v>
      </c>
      <c r="C26" s="8" t="s">
        <v>222</v>
      </c>
      <c r="D26" s="8" t="s">
        <v>223</v>
      </c>
      <c r="E26" s="8" t="s">
        <v>224</v>
      </c>
      <c r="F26" s="8" t="s">
        <v>359</v>
      </c>
      <c r="G26" s="8" t="s">
        <v>342</v>
      </c>
      <c r="H26" s="8" t="s">
        <v>227</v>
      </c>
      <c r="I26" s="8" t="s">
        <v>364</v>
      </c>
      <c r="J26" s="8" t="s">
        <v>365</v>
      </c>
      <c r="K26" s="9" t="s">
        <v>74</v>
      </c>
      <c r="L26" s="9" t="s">
        <v>313</v>
      </c>
      <c r="M26">
        <f>IF(A27="企业","",IF(AND(B27=B26,C27=C26,D27=D26,E27=E26,F27=F26,G27=G26,H27=H26,I27=I26,J27=J26,K27=K26),"","异常"))</f>
      </c>
    </row>
    <row r="27" spans="1:12" ht="48">
      <c r="A27" t="s">
        <v>314</v>
      </c>
      <c r="B27" s="3">
        <v>445</v>
      </c>
      <c r="C27" s="4" t="s">
        <v>222</v>
      </c>
      <c r="D27" s="4" t="s">
        <v>223</v>
      </c>
      <c r="E27" s="4" t="s">
        <v>224</v>
      </c>
      <c r="F27" s="4" t="s">
        <v>359</v>
      </c>
      <c r="G27" s="4" t="s">
        <v>342</v>
      </c>
      <c r="H27" s="4" t="s">
        <v>227</v>
      </c>
      <c r="I27" s="4" t="s">
        <v>364</v>
      </c>
      <c r="J27" s="4" t="s">
        <v>365</v>
      </c>
      <c r="K27" s="6" t="s">
        <v>74</v>
      </c>
      <c r="L27" s="6"/>
    </row>
    <row r="28" spans="1:13" ht="48">
      <c r="A28" t="s">
        <v>309</v>
      </c>
      <c r="B28" s="7">
        <v>446</v>
      </c>
      <c r="C28" s="8" t="s">
        <v>222</v>
      </c>
      <c r="D28" s="8" t="s">
        <v>223</v>
      </c>
      <c r="E28" s="8" t="s">
        <v>224</v>
      </c>
      <c r="F28" s="8" t="s">
        <v>359</v>
      </c>
      <c r="G28" s="8" t="s">
        <v>342</v>
      </c>
      <c r="H28" s="8" t="s">
        <v>227</v>
      </c>
      <c r="I28" s="8" t="s">
        <v>366</v>
      </c>
      <c r="J28" s="8" t="s">
        <v>367</v>
      </c>
      <c r="K28" s="9" t="s">
        <v>74</v>
      </c>
      <c r="L28" s="9" t="s">
        <v>313</v>
      </c>
      <c r="M28">
        <f>IF(A29="企业","",IF(AND(B29=B28,C29=C28,D29=D28,E29=E28,F29=F28,G29=G28,H29=H28,I29=I28,J29=J28,K29=K28),"","异常"))</f>
      </c>
    </row>
    <row r="29" spans="1:12" ht="48">
      <c r="A29" t="s">
        <v>314</v>
      </c>
      <c r="B29" s="3">
        <v>446</v>
      </c>
      <c r="C29" s="4" t="s">
        <v>222</v>
      </c>
      <c r="D29" s="4" t="s">
        <v>223</v>
      </c>
      <c r="E29" s="4" t="s">
        <v>224</v>
      </c>
      <c r="F29" s="4" t="s">
        <v>359</v>
      </c>
      <c r="G29" s="4" t="s">
        <v>342</v>
      </c>
      <c r="H29" s="4" t="s">
        <v>227</v>
      </c>
      <c r="I29" s="4" t="s">
        <v>366</v>
      </c>
      <c r="J29" s="4" t="s">
        <v>367</v>
      </c>
      <c r="K29" s="6" t="s">
        <v>74</v>
      </c>
      <c r="L29" s="6"/>
    </row>
    <row r="30" spans="1:13" ht="48">
      <c r="A30" t="s">
        <v>309</v>
      </c>
      <c r="B30" s="7">
        <v>640</v>
      </c>
      <c r="C30" s="8" t="s">
        <v>222</v>
      </c>
      <c r="D30" s="8" t="s">
        <v>223</v>
      </c>
      <c r="E30" s="8" t="s">
        <v>224</v>
      </c>
      <c r="F30" s="8" t="s">
        <v>368</v>
      </c>
      <c r="G30" s="8" t="s">
        <v>342</v>
      </c>
      <c r="H30" s="8" t="s">
        <v>227</v>
      </c>
      <c r="I30" s="8" t="s">
        <v>369</v>
      </c>
      <c r="J30" s="8" t="s">
        <v>370</v>
      </c>
      <c r="K30" s="9" t="s">
        <v>97</v>
      </c>
      <c r="L30" s="9" t="s">
        <v>313</v>
      </c>
      <c r="M30">
        <f>IF(A31="企业","",IF(AND(B31=B30,C31=C30,D31=D30,E31=E30,F31=F30,G31=G30,H31=H30,I31=I30,J31=J30,K31=K30),"","异常"))</f>
      </c>
    </row>
    <row r="31" spans="1:12" ht="48">
      <c r="A31" t="s">
        <v>314</v>
      </c>
      <c r="B31" s="3">
        <v>640</v>
      </c>
      <c r="C31" s="4" t="s">
        <v>222</v>
      </c>
      <c r="D31" s="4" t="s">
        <v>223</v>
      </c>
      <c r="E31" s="4" t="s">
        <v>224</v>
      </c>
      <c r="F31" s="4" t="s">
        <v>368</v>
      </c>
      <c r="G31" s="4" t="s">
        <v>342</v>
      </c>
      <c r="H31" s="4" t="s">
        <v>227</v>
      </c>
      <c r="I31" s="4" t="s">
        <v>369</v>
      </c>
      <c r="J31" s="4" t="s">
        <v>370</v>
      </c>
      <c r="K31" s="6" t="s">
        <v>97</v>
      </c>
      <c r="L31" s="6"/>
    </row>
    <row r="32" spans="1:13" ht="48">
      <c r="A32" t="s">
        <v>309</v>
      </c>
      <c r="B32" s="7">
        <v>641</v>
      </c>
      <c r="C32" s="8" t="s">
        <v>222</v>
      </c>
      <c r="D32" s="8" t="s">
        <v>223</v>
      </c>
      <c r="E32" s="8" t="s">
        <v>224</v>
      </c>
      <c r="F32" s="8" t="s">
        <v>368</v>
      </c>
      <c r="G32" s="8" t="s">
        <v>342</v>
      </c>
      <c r="H32" s="8" t="s">
        <v>227</v>
      </c>
      <c r="I32" s="8" t="s">
        <v>371</v>
      </c>
      <c r="J32" s="8" t="s">
        <v>372</v>
      </c>
      <c r="K32" s="9" t="s">
        <v>74</v>
      </c>
      <c r="L32" s="9" t="s">
        <v>313</v>
      </c>
      <c r="M32">
        <f>IF(A33="企业","",IF(AND(B33=B32,C33=C32,D33=D32,E33=E32,F33=F32,G33=G32,H33=H32,I33=I32,J33=J32,K33=K32),"","异常"))</f>
      </c>
    </row>
    <row r="33" spans="1:12" ht="48">
      <c r="A33" t="s">
        <v>314</v>
      </c>
      <c r="B33" s="3">
        <v>641</v>
      </c>
      <c r="C33" s="4" t="s">
        <v>222</v>
      </c>
      <c r="D33" s="4" t="s">
        <v>223</v>
      </c>
      <c r="E33" s="4" t="s">
        <v>224</v>
      </c>
      <c r="F33" s="4" t="s">
        <v>368</v>
      </c>
      <c r="G33" s="4" t="s">
        <v>342</v>
      </c>
      <c r="H33" s="4" t="s">
        <v>227</v>
      </c>
      <c r="I33" s="4" t="s">
        <v>371</v>
      </c>
      <c r="J33" s="4" t="s">
        <v>372</v>
      </c>
      <c r="K33" s="6" t="s">
        <v>74</v>
      </c>
      <c r="L33" s="6"/>
    </row>
    <row r="34" spans="1:13" ht="48">
      <c r="A34" t="s">
        <v>309</v>
      </c>
      <c r="B34" s="7">
        <v>696</v>
      </c>
      <c r="C34" s="8" t="s">
        <v>222</v>
      </c>
      <c r="D34" s="8" t="s">
        <v>223</v>
      </c>
      <c r="E34" s="8" t="s">
        <v>224</v>
      </c>
      <c r="F34" s="8" t="s">
        <v>237</v>
      </c>
      <c r="G34" s="8" t="s">
        <v>342</v>
      </c>
      <c r="H34" s="8" t="s">
        <v>227</v>
      </c>
      <c r="I34" s="8" t="s">
        <v>373</v>
      </c>
      <c r="J34" s="8" t="s">
        <v>374</v>
      </c>
      <c r="K34" s="9" t="s">
        <v>97</v>
      </c>
      <c r="L34" s="9" t="s">
        <v>313</v>
      </c>
      <c r="M34">
        <f>IF(A35="企业","",IF(AND(B35=B34,C35=C34,D35=D34,E35=E34,F35=F34,G35=G34,H35=H34,I35=I34,J35=J34,K35=K34),"","异常"))</f>
      </c>
    </row>
    <row r="35" spans="1:12" ht="48">
      <c r="A35" t="s">
        <v>314</v>
      </c>
      <c r="B35" s="3">
        <v>696</v>
      </c>
      <c r="C35" s="4" t="s">
        <v>222</v>
      </c>
      <c r="D35" s="4" t="s">
        <v>223</v>
      </c>
      <c r="E35" s="4" t="s">
        <v>224</v>
      </c>
      <c r="F35" s="4" t="s">
        <v>237</v>
      </c>
      <c r="G35" s="4" t="s">
        <v>342</v>
      </c>
      <c r="H35" s="4" t="s">
        <v>227</v>
      </c>
      <c r="I35" s="4" t="s">
        <v>373</v>
      </c>
      <c r="J35" s="4" t="s">
        <v>374</v>
      </c>
      <c r="K35" s="6" t="s">
        <v>97</v>
      </c>
      <c r="L35" s="6"/>
    </row>
    <row r="36" spans="1:13" ht="48">
      <c r="A36" t="s">
        <v>309</v>
      </c>
      <c r="B36" s="7">
        <v>697</v>
      </c>
      <c r="C36" s="8" t="s">
        <v>222</v>
      </c>
      <c r="D36" s="8" t="s">
        <v>223</v>
      </c>
      <c r="E36" s="8" t="s">
        <v>224</v>
      </c>
      <c r="F36" s="8" t="s">
        <v>237</v>
      </c>
      <c r="G36" s="8" t="s">
        <v>342</v>
      </c>
      <c r="H36" s="8" t="s">
        <v>227</v>
      </c>
      <c r="I36" s="8" t="s">
        <v>375</v>
      </c>
      <c r="J36" s="8" t="s">
        <v>374</v>
      </c>
      <c r="K36" s="9" t="s">
        <v>97</v>
      </c>
      <c r="L36" s="9" t="s">
        <v>313</v>
      </c>
      <c r="M36">
        <f>IF(A37="企业","",IF(AND(B37=B36,C37=C36,D37=D36,E37=E36,F37=F36,G37=G36,H37=H36,I37=I36,J37=J36,K37=K36),"","异常"))</f>
      </c>
    </row>
    <row r="37" spans="1:12" ht="48">
      <c r="A37" t="s">
        <v>314</v>
      </c>
      <c r="B37" s="3">
        <v>697</v>
      </c>
      <c r="C37" s="4" t="s">
        <v>222</v>
      </c>
      <c r="D37" s="4" t="s">
        <v>223</v>
      </c>
      <c r="E37" s="4" t="s">
        <v>224</v>
      </c>
      <c r="F37" s="4" t="s">
        <v>237</v>
      </c>
      <c r="G37" s="4" t="s">
        <v>342</v>
      </c>
      <c r="H37" s="4" t="s">
        <v>227</v>
      </c>
      <c r="I37" s="4" t="s">
        <v>375</v>
      </c>
      <c r="J37" s="4" t="s">
        <v>374</v>
      </c>
      <c r="K37" s="6" t="s">
        <v>97</v>
      </c>
      <c r="L37" s="6"/>
    </row>
    <row r="38" spans="1:13" ht="48">
      <c r="A38" t="s">
        <v>309</v>
      </c>
      <c r="B38" s="7">
        <v>757</v>
      </c>
      <c r="C38" s="8" t="s">
        <v>222</v>
      </c>
      <c r="D38" s="8" t="s">
        <v>223</v>
      </c>
      <c r="E38" s="8" t="s">
        <v>224</v>
      </c>
      <c r="F38" s="8" t="s">
        <v>241</v>
      </c>
      <c r="G38" s="8" t="s">
        <v>342</v>
      </c>
      <c r="H38" s="8" t="s">
        <v>227</v>
      </c>
      <c r="I38" s="8" t="s">
        <v>376</v>
      </c>
      <c r="J38" s="8" t="s">
        <v>377</v>
      </c>
      <c r="K38" s="9" t="s">
        <v>74</v>
      </c>
      <c r="L38" s="9" t="s">
        <v>313</v>
      </c>
      <c r="M38">
        <f>IF(A39="企业","",IF(AND(B39=B38,C39=C38,D39=D38,E39=E38,F39=F38,G39=G38,H39=H38,I39=I38,J39=J38,K39=K38),"","异常"))</f>
      </c>
    </row>
    <row r="39" spans="1:12" ht="48">
      <c r="A39" t="s">
        <v>314</v>
      </c>
      <c r="B39" s="3">
        <v>757</v>
      </c>
      <c r="C39" s="4" t="s">
        <v>222</v>
      </c>
      <c r="D39" s="4" t="s">
        <v>223</v>
      </c>
      <c r="E39" s="4" t="s">
        <v>224</v>
      </c>
      <c r="F39" s="4" t="s">
        <v>241</v>
      </c>
      <c r="G39" s="4" t="s">
        <v>342</v>
      </c>
      <c r="H39" s="4" t="s">
        <v>227</v>
      </c>
      <c r="I39" s="4" t="s">
        <v>376</v>
      </c>
      <c r="J39" s="4" t="s">
        <v>377</v>
      </c>
      <c r="K39" s="6" t="s">
        <v>74</v>
      </c>
      <c r="L39" s="6"/>
    </row>
    <row r="40" spans="1:13" ht="48">
      <c r="A40" t="s">
        <v>309</v>
      </c>
      <c r="B40" s="7">
        <v>758</v>
      </c>
      <c r="C40" s="8" t="s">
        <v>222</v>
      </c>
      <c r="D40" s="8" t="s">
        <v>223</v>
      </c>
      <c r="E40" s="8" t="s">
        <v>224</v>
      </c>
      <c r="F40" s="8" t="s">
        <v>241</v>
      </c>
      <c r="G40" s="8" t="s">
        <v>342</v>
      </c>
      <c r="H40" s="8" t="s">
        <v>227</v>
      </c>
      <c r="I40" s="8" t="s">
        <v>378</v>
      </c>
      <c r="J40" s="8" t="s">
        <v>379</v>
      </c>
      <c r="K40" s="9" t="s">
        <v>74</v>
      </c>
      <c r="L40" s="9" t="s">
        <v>313</v>
      </c>
      <c r="M40">
        <f>IF(A41="企业","",IF(AND(B41=B40,C41=C40,D41=D40,E41=E40,F41=F40,G41=G40,H41=H40,I41=I40,J41=J40,K41=K40),"","异常"))</f>
      </c>
    </row>
    <row r="41" spans="1:12" ht="48">
      <c r="A41" t="s">
        <v>314</v>
      </c>
      <c r="B41" s="3">
        <v>758</v>
      </c>
      <c r="C41" s="4" t="s">
        <v>222</v>
      </c>
      <c r="D41" s="4" t="s">
        <v>223</v>
      </c>
      <c r="E41" s="4" t="s">
        <v>224</v>
      </c>
      <c r="F41" s="4" t="s">
        <v>241</v>
      </c>
      <c r="G41" s="4" t="s">
        <v>342</v>
      </c>
      <c r="H41" s="4" t="s">
        <v>227</v>
      </c>
      <c r="I41" s="4" t="s">
        <v>378</v>
      </c>
      <c r="J41" s="4" t="s">
        <v>379</v>
      </c>
      <c r="K41" s="6" t="s">
        <v>74</v>
      </c>
      <c r="L41" s="6"/>
    </row>
    <row r="42" spans="1:13" ht="48">
      <c r="A42" t="s">
        <v>309</v>
      </c>
      <c r="B42" s="7">
        <v>924</v>
      </c>
      <c r="C42" s="8" t="s">
        <v>222</v>
      </c>
      <c r="D42" s="8" t="s">
        <v>223</v>
      </c>
      <c r="E42" s="8" t="s">
        <v>224</v>
      </c>
      <c r="F42" s="8" t="s">
        <v>232</v>
      </c>
      <c r="G42" s="8" t="s">
        <v>342</v>
      </c>
      <c r="H42" s="8" t="s">
        <v>227</v>
      </c>
      <c r="I42" s="8" t="s">
        <v>380</v>
      </c>
      <c r="J42" s="8" t="s">
        <v>381</v>
      </c>
      <c r="K42" s="9" t="s">
        <v>74</v>
      </c>
      <c r="L42" s="9" t="s">
        <v>313</v>
      </c>
      <c r="M42">
        <f>IF(A43="企业","",IF(AND(B43=B42,C43=C42,D43=D42,E43=E42,F43=F42,G43=G42,H43=H42,I43=I42,J43=J42,K43=K42),"","异常"))</f>
      </c>
    </row>
    <row r="43" spans="1:12" ht="48">
      <c r="A43" t="s">
        <v>314</v>
      </c>
      <c r="B43" s="3">
        <v>924</v>
      </c>
      <c r="C43" s="4" t="s">
        <v>222</v>
      </c>
      <c r="D43" s="4" t="s">
        <v>223</v>
      </c>
      <c r="E43" s="4" t="s">
        <v>224</v>
      </c>
      <c r="F43" s="4" t="s">
        <v>232</v>
      </c>
      <c r="G43" s="4" t="s">
        <v>342</v>
      </c>
      <c r="H43" s="4" t="s">
        <v>227</v>
      </c>
      <c r="I43" s="4" t="s">
        <v>380</v>
      </c>
      <c r="J43" s="4" t="s">
        <v>381</v>
      </c>
      <c r="K43" s="6" t="s">
        <v>74</v>
      </c>
      <c r="L43" s="6"/>
    </row>
    <row r="44" spans="1:13" ht="48">
      <c r="A44" t="s">
        <v>309</v>
      </c>
      <c r="B44" s="7">
        <v>925</v>
      </c>
      <c r="C44" s="8" t="s">
        <v>222</v>
      </c>
      <c r="D44" s="8" t="s">
        <v>223</v>
      </c>
      <c r="E44" s="8" t="s">
        <v>224</v>
      </c>
      <c r="F44" s="8" t="s">
        <v>232</v>
      </c>
      <c r="G44" s="8" t="s">
        <v>342</v>
      </c>
      <c r="H44" s="8" t="s">
        <v>227</v>
      </c>
      <c r="I44" s="8" t="s">
        <v>382</v>
      </c>
      <c r="J44" s="8" t="s">
        <v>381</v>
      </c>
      <c r="K44" s="9" t="s">
        <v>74</v>
      </c>
      <c r="L44" s="9" t="s">
        <v>313</v>
      </c>
      <c r="M44">
        <f>IF(A45="企业","",IF(AND(B45=B44,C45=C44,D45=D44,E45=E44,F45=F44,G45=G44,H45=H44,I45=I44,J45=J44,K45=K44),"","异常"))</f>
      </c>
    </row>
    <row r="45" spans="1:12" ht="48">
      <c r="A45" t="s">
        <v>314</v>
      </c>
      <c r="B45" s="3">
        <v>925</v>
      </c>
      <c r="C45" s="4" t="s">
        <v>222</v>
      </c>
      <c r="D45" s="4" t="s">
        <v>223</v>
      </c>
      <c r="E45" s="4" t="s">
        <v>224</v>
      </c>
      <c r="F45" s="4" t="s">
        <v>232</v>
      </c>
      <c r="G45" s="4" t="s">
        <v>342</v>
      </c>
      <c r="H45" s="4" t="s">
        <v>227</v>
      </c>
      <c r="I45" s="4" t="s">
        <v>382</v>
      </c>
      <c r="J45" s="4" t="s">
        <v>381</v>
      </c>
      <c r="K45" s="6" t="s">
        <v>74</v>
      </c>
      <c r="L45" s="6"/>
    </row>
    <row r="46" spans="1:13" ht="48">
      <c r="A46" t="s">
        <v>309</v>
      </c>
      <c r="B46" s="7">
        <v>926</v>
      </c>
      <c r="C46" s="8" t="s">
        <v>222</v>
      </c>
      <c r="D46" s="8" t="s">
        <v>223</v>
      </c>
      <c r="E46" s="8" t="s">
        <v>224</v>
      </c>
      <c r="F46" s="8" t="s">
        <v>232</v>
      </c>
      <c r="G46" s="8" t="s">
        <v>342</v>
      </c>
      <c r="H46" s="8" t="s">
        <v>227</v>
      </c>
      <c r="I46" s="8" t="s">
        <v>383</v>
      </c>
      <c r="J46" s="8" t="s">
        <v>384</v>
      </c>
      <c r="K46" s="9" t="s">
        <v>74</v>
      </c>
      <c r="L46" s="9" t="s">
        <v>313</v>
      </c>
      <c r="M46">
        <f>IF(A47="企业","",IF(AND(B47=B46,C47=C46,D47=D46,E47=E46,F47=F46,G47=G46,H47=H46,I47=I46,J47=J46,K47=K46),"","异常"))</f>
      </c>
    </row>
    <row r="47" spans="1:12" ht="48">
      <c r="A47" t="s">
        <v>314</v>
      </c>
      <c r="B47" s="3">
        <v>926</v>
      </c>
      <c r="C47" s="4" t="s">
        <v>222</v>
      </c>
      <c r="D47" s="4" t="s">
        <v>223</v>
      </c>
      <c r="E47" s="4" t="s">
        <v>224</v>
      </c>
      <c r="F47" s="4" t="s">
        <v>232</v>
      </c>
      <c r="G47" s="4" t="s">
        <v>342</v>
      </c>
      <c r="H47" s="4" t="s">
        <v>227</v>
      </c>
      <c r="I47" s="4" t="s">
        <v>383</v>
      </c>
      <c r="J47" s="4" t="s">
        <v>384</v>
      </c>
      <c r="K47" s="6" t="s">
        <v>74</v>
      </c>
      <c r="L47" s="6"/>
    </row>
    <row r="48" spans="1:13" ht="48">
      <c r="A48" t="s">
        <v>309</v>
      </c>
      <c r="B48" s="7">
        <v>927</v>
      </c>
      <c r="C48" s="8" t="s">
        <v>222</v>
      </c>
      <c r="D48" s="8" t="s">
        <v>223</v>
      </c>
      <c r="E48" s="8" t="s">
        <v>224</v>
      </c>
      <c r="F48" s="8" t="s">
        <v>232</v>
      </c>
      <c r="G48" s="8" t="s">
        <v>342</v>
      </c>
      <c r="H48" s="8" t="s">
        <v>227</v>
      </c>
      <c r="I48" s="8" t="s">
        <v>385</v>
      </c>
      <c r="J48" s="8" t="s">
        <v>384</v>
      </c>
      <c r="K48" s="9" t="s">
        <v>74</v>
      </c>
      <c r="L48" s="9" t="s">
        <v>313</v>
      </c>
      <c r="M48">
        <f>IF(A49="企业","",IF(AND(B49=B48,C49=C48,D49=D48,E49=E48,F49=F48,G49=G48,H49=H48,I49=I48,J49=J48,K49=K48),"","异常"))</f>
      </c>
    </row>
    <row r="49" spans="1:12" ht="48">
      <c r="A49" t="s">
        <v>314</v>
      </c>
      <c r="B49" s="3">
        <v>927</v>
      </c>
      <c r="C49" s="4" t="s">
        <v>222</v>
      </c>
      <c r="D49" s="4" t="s">
        <v>223</v>
      </c>
      <c r="E49" s="4" t="s">
        <v>224</v>
      </c>
      <c r="F49" s="4" t="s">
        <v>232</v>
      </c>
      <c r="G49" s="4" t="s">
        <v>342</v>
      </c>
      <c r="H49" s="4" t="s">
        <v>227</v>
      </c>
      <c r="I49" s="4" t="s">
        <v>385</v>
      </c>
      <c r="J49" s="4" t="s">
        <v>384</v>
      </c>
      <c r="K49" s="6" t="s">
        <v>74</v>
      </c>
      <c r="L49" s="6"/>
    </row>
    <row r="50" spans="1:13" ht="48">
      <c r="A50" t="s">
        <v>309</v>
      </c>
      <c r="B50" s="7">
        <v>1143</v>
      </c>
      <c r="C50" s="8" t="s">
        <v>222</v>
      </c>
      <c r="D50" s="8" t="s">
        <v>223</v>
      </c>
      <c r="E50" s="8" t="s">
        <v>224</v>
      </c>
      <c r="F50" s="8" t="s">
        <v>386</v>
      </c>
      <c r="G50" s="8" t="s">
        <v>342</v>
      </c>
      <c r="H50" s="8" t="s">
        <v>227</v>
      </c>
      <c r="I50" s="8" t="s">
        <v>387</v>
      </c>
      <c r="J50" s="8" t="s">
        <v>388</v>
      </c>
      <c r="K50" s="9" t="s">
        <v>74</v>
      </c>
      <c r="L50" s="9" t="s">
        <v>313</v>
      </c>
      <c r="M50">
        <f>IF(A51="企业","",IF(AND(B51=B50,C51=C50,D51=D50,E51=E50,F51=F50,G51=G50,H51=H50,I51=I50,J51=J50,K51=K50),"","异常"))</f>
      </c>
    </row>
    <row r="51" spans="1:12" ht="48">
      <c r="A51" t="s">
        <v>314</v>
      </c>
      <c r="B51" s="3">
        <v>1143</v>
      </c>
      <c r="C51" s="4" t="s">
        <v>222</v>
      </c>
      <c r="D51" s="4" t="s">
        <v>223</v>
      </c>
      <c r="E51" s="4" t="s">
        <v>224</v>
      </c>
      <c r="F51" s="4" t="s">
        <v>386</v>
      </c>
      <c r="G51" s="4" t="s">
        <v>342</v>
      </c>
      <c r="H51" s="4" t="s">
        <v>227</v>
      </c>
      <c r="I51" s="4" t="s">
        <v>387</v>
      </c>
      <c r="J51" s="4" t="s">
        <v>388</v>
      </c>
      <c r="K51" s="6" t="s">
        <v>74</v>
      </c>
      <c r="L51" s="6"/>
    </row>
    <row r="52" spans="1:13" ht="48">
      <c r="A52" t="s">
        <v>309</v>
      </c>
      <c r="B52" s="7">
        <v>1144</v>
      </c>
      <c r="C52" s="8" t="s">
        <v>222</v>
      </c>
      <c r="D52" s="8" t="s">
        <v>223</v>
      </c>
      <c r="E52" s="8" t="s">
        <v>224</v>
      </c>
      <c r="F52" s="8" t="s">
        <v>386</v>
      </c>
      <c r="G52" s="8" t="s">
        <v>342</v>
      </c>
      <c r="H52" s="8" t="s">
        <v>227</v>
      </c>
      <c r="I52" s="8" t="s">
        <v>389</v>
      </c>
      <c r="J52" s="8" t="s">
        <v>388</v>
      </c>
      <c r="K52" s="9" t="s">
        <v>74</v>
      </c>
      <c r="L52" s="9" t="s">
        <v>313</v>
      </c>
      <c r="M52">
        <f>IF(A53="企业","",IF(AND(B53=B52,C53=C52,D53=D52,E53=E52,F53=F52,G53=G52,H53=H52,I53=I52,J53=J52,K53=K52),"","异常"))</f>
      </c>
    </row>
    <row r="53" spans="1:12" ht="48">
      <c r="A53" t="s">
        <v>314</v>
      </c>
      <c r="B53" s="3">
        <v>1144</v>
      </c>
      <c r="C53" s="4" t="s">
        <v>222</v>
      </c>
      <c r="D53" s="4" t="s">
        <v>223</v>
      </c>
      <c r="E53" s="4" t="s">
        <v>224</v>
      </c>
      <c r="F53" s="4" t="s">
        <v>386</v>
      </c>
      <c r="G53" s="4" t="s">
        <v>342</v>
      </c>
      <c r="H53" s="4" t="s">
        <v>227</v>
      </c>
      <c r="I53" s="4" t="s">
        <v>389</v>
      </c>
      <c r="J53" s="4" t="s">
        <v>388</v>
      </c>
      <c r="K53" s="6" t="s">
        <v>74</v>
      </c>
      <c r="L53" s="6"/>
    </row>
    <row r="54" spans="1:13" ht="48">
      <c r="A54" t="s">
        <v>309</v>
      </c>
      <c r="B54" s="7">
        <v>1145</v>
      </c>
      <c r="C54" s="8" t="s">
        <v>222</v>
      </c>
      <c r="D54" s="8" t="s">
        <v>223</v>
      </c>
      <c r="E54" s="8" t="s">
        <v>224</v>
      </c>
      <c r="F54" s="8" t="s">
        <v>386</v>
      </c>
      <c r="G54" s="8" t="s">
        <v>342</v>
      </c>
      <c r="H54" s="8" t="s">
        <v>227</v>
      </c>
      <c r="I54" s="8" t="s">
        <v>390</v>
      </c>
      <c r="J54" s="8" t="s">
        <v>391</v>
      </c>
      <c r="K54" s="9" t="s">
        <v>74</v>
      </c>
      <c r="L54" s="9" t="s">
        <v>313</v>
      </c>
      <c r="M54">
        <f>IF(A55="企业","",IF(AND(B55=B54,C55=C54,D55=D54,E55=E54,F55=F54,G55=G54,H55=H54,I55=I54,J55=J54,K55=K54),"","异常"))</f>
      </c>
    </row>
    <row r="55" spans="1:12" ht="48">
      <c r="A55" t="s">
        <v>314</v>
      </c>
      <c r="B55" s="3">
        <v>1145</v>
      </c>
      <c r="C55" s="4" t="s">
        <v>222</v>
      </c>
      <c r="D55" s="4" t="s">
        <v>223</v>
      </c>
      <c r="E55" s="4" t="s">
        <v>224</v>
      </c>
      <c r="F55" s="4" t="s">
        <v>386</v>
      </c>
      <c r="G55" s="4" t="s">
        <v>342</v>
      </c>
      <c r="H55" s="4" t="s">
        <v>227</v>
      </c>
      <c r="I55" s="4" t="s">
        <v>390</v>
      </c>
      <c r="J55" s="4" t="s">
        <v>391</v>
      </c>
      <c r="K55" s="6" t="s">
        <v>74</v>
      </c>
      <c r="L55" s="6"/>
    </row>
    <row r="56" spans="1:13" ht="48">
      <c r="A56" t="s">
        <v>309</v>
      </c>
      <c r="B56" s="7">
        <v>1146</v>
      </c>
      <c r="C56" s="8" t="s">
        <v>222</v>
      </c>
      <c r="D56" s="8" t="s">
        <v>223</v>
      </c>
      <c r="E56" s="8" t="s">
        <v>224</v>
      </c>
      <c r="F56" s="8" t="s">
        <v>386</v>
      </c>
      <c r="G56" s="8" t="s">
        <v>342</v>
      </c>
      <c r="H56" s="8" t="s">
        <v>227</v>
      </c>
      <c r="I56" s="8" t="s">
        <v>392</v>
      </c>
      <c r="J56" s="8" t="s">
        <v>391</v>
      </c>
      <c r="K56" s="9" t="s">
        <v>74</v>
      </c>
      <c r="L56" s="9" t="s">
        <v>313</v>
      </c>
      <c r="M56">
        <f>IF(A57="企业","",IF(AND(B57=B56,C57=C56,D57=D56,E57=E56,F57=F56,G57=G56,H57=H56,I57=I56,J57=J56,K57=K56),"","异常"))</f>
      </c>
    </row>
    <row r="57" spans="1:12" ht="48">
      <c r="A57" t="s">
        <v>314</v>
      </c>
      <c r="B57" s="3">
        <v>1146</v>
      </c>
      <c r="C57" s="4" t="s">
        <v>222</v>
      </c>
      <c r="D57" s="4" t="s">
        <v>223</v>
      </c>
      <c r="E57" s="4" t="s">
        <v>224</v>
      </c>
      <c r="F57" s="4" t="s">
        <v>386</v>
      </c>
      <c r="G57" s="4" t="s">
        <v>342</v>
      </c>
      <c r="H57" s="4" t="s">
        <v>227</v>
      </c>
      <c r="I57" s="4" t="s">
        <v>392</v>
      </c>
      <c r="J57" s="4" t="s">
        <v>391</v>
      </c>
      <c r="K57" s="6" t="s">
        <v>74</v>
      </c>
      <c r="L57" s="6"/>
    </row>
    <row r="58" spans="1:13" ht="48">
      <c r="A58" t="s">
        <v>309</v>
      </c>
      <c r="B58" s="7">
        <v>1234</v>
      </c>
      <c r="C58" s="8" t="s">
        <v>222</v>
      </c>
      <c r="D58" s="8" t="s">
        <v>223</v>
      </c>
      <c r="E58" s="8" t="s">
        <v>224</v>
      </c>
      <c r="F58" s="8" t="s">
        <v>393</v>
      </c>
      <c r="G58" s="8" t="s">
        <v>342</v>
      </c>
      <c r="H58" s="8" t="s">
        <v>227</v>
      </c>
      <c r="I58" s="8" t="s">
        <v>394</v>
      </c>
      <c r="J58" s="8" t="s">
        <v>395</v>
      </c>
      <c r="K58" s="9" t="s">
        <v>74</v>
      </c>
      <c r="L58" s="9" t="s">
        <v>313</v>
      </c>
      <c r="M58">
        <f>IF(A59="企业","",IF(AND(B59=B58,C59=C58,D59=D58,E59=E58,F59=F58,G59=G58,H59=H58,I59=I58,J59=J58,K59=K58),"","异常"))</f>
      </c>
    </row>
    <row r="59" spans="1:12" ht="48">
      <c r="A59" t="s">
        <v>314</v>
      </c>
      <c r="B59" s="3">
        <v>1234</v>
      </c>
      <c r="C59" s="4" t="s">
        <v>222</v>
      </c>
      <c r="D59" s="4" t="s">
        <v>223</v>
      </c>
      <c r="E59" s="4" t="s">
        <v>224</v>
      </c>
      <c r="F59" s="4" t="s">
        <v>393</v>
      </c>
      <c r="G59" s="4" t="s">
        <v>342</v>
      </c>
      <c r="H59" s="4" t="s">
        <v>227</v>
      </c>
      <c r="I59" s="4" t="s">
        <v>394</v>
      </c>
      <c r="J59" s="4" t="s">
        <v>395</v>
      </c>
      <c r="K59" s="6" t="s">
        <v>74</v>
      </c>
      <c r="L59" s="6"/>
    </row>
    <row r="60" spans="1:13" ht="48">
      <c r="A60" t="s">
        <v>309</v>
      </c>
      <c r="B60" s="7">
        <v>1235</v>
      </c>
      <c r="C60" s="8" t="s">
        <v>222</v>
      </c>
      <c r="D60" s="8" t="s">
        <v>223</v>
      </c>
      <c r="E60" s="8" t="s">
        <v>224</v>
      </c>
      <c r="F60" s="8" t="s">
        <v>393</v>
      </c>
      <c r="G60" s="8" t="s">
        <v>342</v>
      </c>
      <c r="H60" s="8" t="s">
        <v>227</v>
      </c>
      <c r="I60" s="8" t="s">
        <v>396</v>
      </c>
      <c r="J60" s="8" t="s">
        <v>395</v>
      </c>
      <c r="K60" s="9" t="s">
        <v>74</v>
      </c>
      <c r="L60" s="9" t="s">
        <v>313</v>
      </c>
      <c r="M60">
        <f>IF(A61="企业","",IF(AND(B61=B60,C61=C60,D61=D60,E61=E60,F61=F60,G61=G60,H61=H60,I61=I60,J61=J60,K61=K60),"","异常"))</f>
      </c>
    </row>
    <row r="61" spans="1:12" ht="48">
      <c r="A61" t="s">
        <v>314</v>
      </c>
      <c r="B61" s="3">
        <v>1235</v>
      </c>
      <c r="C61" s="4" t="s">
        <v>222</v>
      </c>
      <c r="D61" s="4" t="s">
        <v>223</v>
      </c>
      <c r="E61" s="4" t="s">
        <v>224</v>
      </c>
      <c r="F61" s="4" t="s">
        <v>393</v>
      </c>
      <c r="G61" s="4" t="s">
        <v>342</v>
      </c>
      <c r="H61" s="4" t="s">
        <v>227</v>
      </c>
      <c r="I61" s="4" t="s">
        <v>396</v>
      </c>
      <c r="J61" s="4" t="s">
        <v>395</v>
      </c>
      <c r="K61" s="6" t="s">
        <v>74</v>
      </c>
      <c r="L61" s="6"/>
    </row>
    <row r="62" spans="1:13" ht="48">
      <c r="A62" t="s">
        <v>309</v>
      </c>
      <c r="B62" s="7">
        <v>1236</v>
      </c>
      <c r="C62" s="8" t="s">
        <v>222</v>
      </c>
      <c r="D62" s="8" t="s">
        <v>223</v>
      </c>
      <c r="E62" s="8" t="s">
        <v>224</v>
      </c>
      <c r="F62" s="8" t="s">
        <v>393</v>
      </c>
      <c r="G62" s="8" t="s">
        <v>342</v>
      </c>
      <c r="H62" s="8" t="s">
        <v>227</v>
      </c>
      <c r="I62" s="8" t="s">
        <v>397</v>
      </c>
      <c r="J62" s="8" t="s">
        <v>398</v>
      </c>
      <c r="K62" s="9" t="s">
        <v>74</v>
      </c>
      <c r="L62" s="9" t="s">
        <v>313</v>
      </c>
      <c r="M62">
        <f>IF(A63="企业","",IF(AND(B63=B62,C63=C62,D63=D62,E63=E62,F63=F62,G63=G62,H63=H62,I63=I62,J63=J62,K63=K62),"","异常"))</f>
      </c>
    </row>
    <row r="63" spans="1:12" ht="48">
      <c r="A63" t="s">
        <v>314</v>
      </c>
      <c r="B63" s="3">
        <v>1236</v>
      </c>
      <c r="C63" s="4" t="s">
        <v>222</v>
      </c>
      <c r="D63" s="4" t="s">
        <v>223</v>
      </c>
      <c r="E63" s="4" t="s">
        <v>224</v>
      </c>
      <c r="F63" s="4" t="s">
        <v>393</v>
      </c>
      <c r="G63" s="4" t="s">
        <v>342</v>
      </c>
      <c r="H63" s="4" t="s">
        <v>227</v>
      </c>
      <c r="I63" s="4" t="s">
        <v>397</v>
      </c>
      <c r="J63" s="4" t="s">
        <v>398</v>
      </c>
      <c r="K63" s="6" t="s">
        <v>74</v>
      </c>
      <c r="L63" s="6"/>
    </row>
    <row r="64" spans="1:13" ht="36">
      <c r="A64" t="s">
        <v>309</v>
      </c>
      <c r="B64" s="7">
        <v>1237</v>
      </c>
      <c r="C64" s="8" t="s">
        <v>222</v>
      </c>
      <c r="D64" s="8" t="s">
        <v>223</v>
      </c>
      <c r="E64" s="8" t="s">
        <v>224</v>
      </c>
      <c r="F64" s="8" t="s">
        <v>393</v>
      </c>
      <c r="G64" s="8" t="s">
        <v>342</v>
      </c>
      <c r="H64" s="8" t="s">
        <v>227</v>
      </c>
      <c r="I64" s="8" t="s">
        <v>399</v>
      </c>
      <c r="J64" s="8" t="s">
        <v>400</v>
      </c>
      <c r="K64" s="9" t="s">
        <v>74</v>
      </c>
      <c r="L64" s="9" t="s">
        <v>313</v>
      </c>
      <c r="M64">
        <f>IF(A65="企业","",IF(AND(B65=B64,C65=C64,D65=D64,E65=E64,F65=F64,G65=G64,H65=H64,I65=I64,J65=J64,K65=K64),"","异常"))</f>
      </c>
    </row>
    <row r="65" spans="1:12" ht="36">
      <c r="A65" t="s">
        <v>314</v>
      </c>
      <c r="B65" s="3">
        <v>1237</v>
      </c>
      <c r="C65" s="4" t="s">
        <v>222</v>
      </c>
      <c r="D65" s="4" t="s">
        <v>223</v>
      </c>
      <c r="E65" s="4" t="s">
        <v>224</v>
      </c>
      <c r="F65" s="4" t="s">
        <v>393</v>
      </c>
      <c r="G65" s="4" t="s">
        <v>342</v>
      </c>
      <c r="H65" s="4" t="s">
        <v>227</v>
      </c>
      <c r="I65" s="4" t="s">
        <v>399</v>
      </c>
      <c r="J65" s="4" t="s">
        <v>400</v>
      </c>
      <c r="K65" s="6" t="s">
        <v>74</v>
      </c>
      <c r="L65" s="6"/>
    </row>
    <row r="66" spans="1:13" ht="48">
      <c r="A66" t="s">
        <v>309</v>
      </c>
      <c r="B66" s="7">
        <v>1238</v>
      </c>
      <c r="C66" s="8" t="s">
        <v>222</v>
      </c>
      <c r="D66" s="8" t="s">
        <v>223</v>
      </c>
      <c r="E66" s="8" t="s">
        <v>224</v>
      </c>
      <c r="F66" s="8" t="s">
        <v>393</v>
      </c>
      <c r="G66" s="8" t="s">
        <v>342</v>
      </c>
      <c r="H66" s="8" t="s">
        <v>227</v>
      </c>
      <c r="I66" s="8" t="s">
        <v>401</v>
      </c>
      <c r="J66" s="8" t="s">
        <v>395</v>
      </c>
      <c r="K66" s="9" t="s">
        <v>74</v>
      </c>
      <c r="L66" s="9" t="s">
        <v>313</v>
      </c>
      <c r="M66">
        <f>IF(A67="企业","",IF(AND(B67=B66,C67=C66,D67=D66,E67=E66,F67=F66,G67=G66,H67=H66,I67=I66,J67=J66,K67=K66),"","异常"))</f>
      </c>
    </row>
    <row r="67" spans="1:12" ht="48">
      <c r="A67" t="s">
        <v>314</v>
      </c>
      <c r="B67" s="3">
        <v>1238</v>
      </c>
      <c r="C67" s="4" t="s">
        <v>222</v>
      </c>
      <c r="D67" s="4" t="s">
        <v>223</v>
      </c>
      <c r="E67" s="4" t="s">
        <v>224</v>
      </c>
      <c r="F67" s="4" t="s">
        <v>393</v>
      </c>
      <c r="G67" s="4" t="s">
        <v>342</v>
      </c>
      <c r="H67" s="4" t="s">
        <v>227</v>
      </c>
      <c r="I67" s="4" t="s">
        <v>401</v>
      </c>
      <c r="J67" s="4" t="s">
        <v>395</v>
      </c>
      <c r="K67" s="6" t="s">
        <v>74</v>
      </c>
      <c r="L67" s="6"/>
    </row>
    <row r="68" spans="1:13" ht="48">
      <c r="A68" t="s">
        <v>309</v>
      </c>
      <c r="B68" s="7">
        <v>1239</v>
      </c>
      <c r="C68" s="8" t="s">
        <v>222</v>
      </c>
      <c r="D68" s="8" t="s">
        <v>223</v>
      </c>
      <c r="E68" s="8" t="s">
        <v>224</v>
      </c>
      <c r="F68" s="8" t="s">
        <v>393</v>
      </c>
      <c r="G68" s="8" t="s">
        <v>342</v>
      </c>
      <c r="H68" s="8" t="s">
        <v>227</v>
      </c>
      <c r="I68" s="8" t="s">
        <v>402</v>
      </c>
      <c r="J68" s="8" t="s">
        <v>395</v>
      </c>
      <c r="K68" s="9" t="s">
        <v>74</v>
      </c>
      <c r="L68" s="9" t="s">
        <v>313</v>
      </c>
      <c r="M68">
        <f>IF(A69="企业","",IF(AND(B69=B68,C69=C68,D69=D68,E69=E68,F69=F68,G69=G68,H69=H68,I69=I68,J69=J68,K69=K68),"","异常"))</f>
      </c>
    </row>
    <row r="69" spans="1:12" ht="48">
      <c r="A69" t="s">
        <v>314</v>
      </c>
      <c r="B69" s="3">
        <v>1239</v>
      </c>
      <c r="C69" s="4" t="s">
        <v>222</v>
      </c>
      <c r="D69" s="4" t="s">
        <v>223</v>
      </c>
      <c r="E69" s="4" t="s">
        <v>224</v>
      </c>
      <c r="F69" s="4" t="s">
        <v>393</v>
      </c>
      <c r="G69" s="4" t="s">
        <v>342</v>
      </c>
      <c r="H69" s="4" t="s">
        <v>227</v>
      </c>
      <c r="I69" s="4" t="s">
        <v>402</v>
      </c>
      <c r="J69" s="4" t="s">
        <v>395</v>
      </c>
      <c r="K69" s="6" t="s">
        <v>74</v>
      </c>
      <c r="L69" s="6"/>
    </row>
    <row r="70" spans="1:13" ht="36">
      <c r="A70" t="s">
        <v>309</v>
      </c>
      <c r="B70" s="7">
        <v>1337</v>
      </c>
      <c r="C70" s="8" t="s">
        <v>222</v>
      </c>
      <c r="D70" s="8" t="s">
        <v>223</v>
      </c>
      <c r="E70" s="8" t="s">
        <v>224</v>
      </c>
      <c r="F70" s="8" t="s">
        <v>403</v>
      </c>
      <c r="G70" s="8" t="s">
        <v>342</v>
      </c>
      <c r="H70" s="8" t="s">
        <v>227</v>
      </c>
      <c r="I70" s="8" t="s">
        <v>404</v>
      </c>
      <c r="J70" s="8" t="s">
        <v>405</v>
      </c>
      <c r="K70" s="9" t="s">
        <v>97</v>
      </c>
      <c r="L70" s="9" t="s">
        <v>313</v>
      </c>
      <c r="M70">
        <f>IF(A71="企业","",IF(AND(B71=B70,C71=C70,D71=D70,E71=E70,F71=F70,G71=G70,H71=H70,I71=I70,J71=J70,K71=K70),"","异常"))</f>
      </c>
    </row>
    <row r="71" spans="1:12" ht="36">
      <c r="A71" t="s">
        <v>314</v>
      </c>
      <c r="B71" s="3">
        <v>1337</v>
      </c>
      <c r="C71" s="4" t="s">
        <v>222</v>
      </c>
      <c r="D71" s="4" t="s">
        <v>223</v>
      </c>
      <c r="E71" s="4" t="s">
        <v>224</v>
      </c>
      <c r="F71" s="4" t="s">
        <v>403</v>
      </c>
      <c r="G71" s="4" t="s">
        <v>342</v>
      </c>
      <c r="H71" s="4" t="s">
        <v>227</v>
      </c>
      <c r="I71" s="4" t="s">
        <v>404</v>
      </c>
      <c r="J71" s="4" t="s">
        <v>405</v>
      </c>
      <c r="K71" s="6" t="s">
        <v>97</v>
      </c>
      <c r="L71" s="6"/>
    </row>
    <row r="72" spans="1:13" ht="48">
      <c r="A72" t="s">
        <v>309</v>
      </c>
      <c r="B72" s="7">
        <v>1338</v>
      </c>
      <c r="C72" s="8" t="s">
        <v>222</v>
      </c>
      <c r="D72" s="8" t="s">
        <v>223</v>
      </c>
      <c r="E72" s="8" t="s">
        <v>224</v>
      </c>
      <c r="F72" s="8" t="s">
        <v>403</v>
      </c>
      <c r="G72" s="8" t="s">
        <v>342</v>
      </c>
      <c r="H72" s="8" t="s">
        <v>227</v>
      </c>
      <c r="I72" s="8" t="s">
        <v>406</v>
      </c>
      <c r="J72" s="8" t="s">
        <v>407</v>
      </c>
      <c r="K72" s="9" t="s">
        <v>74</v>
      </c>
      <c r="L72" s="9" t="s">
        <v>313</v>
      </c>
      <c r="M72">
        <f>IF(A73="企业","",IF(AND(B73=B72,C73=C72,D73=D72,E73=E72,F73=F72,G73=G72,H73=H72,I73=I72,J73=J72,K73=K72),"","异常"))</f>
      </c>
    </row>
    <row r="73" spans="1:12" ht="48">
      <c r="A73" t="s">
        <v>314</v>
      </c>
      <c r="B73" s="3">
        <v>1338</v>
      </c>
      <c r="C73" s="4" t="s">
        <v>222</v>
      </c>
      <c r="D73" s="4" t="s">
        <v>223</v>
      </c>
      <c r="E73" s="4" t="s">
        <v>224</v>
      </c>
      <c r="F73" s="4" t="s">
        <v>403</v>
      </c>
      <c r="G73" s="4" t="s">
        <v>342</v>
      </c>
      <c r="H73" s="4" t="s">
        <v>227</v>
      </c>
      <c r="I73" s="4" t="s">
        <v>406</v>
      </c>
      <c r="J73" s="4" t="s">
        <v>407</v>
      </c>
      <c r="K73" s="6" t="s">
        <v>74</v>
      </c>
      <c r="L73" s="6"/>
    </row>
    <row r="74" spans="1:13" ht="48">
      <c r="A74" t="s">
        <v>309</v>
      </c>
      <c r="B74" s="7">
        <v>1339</v>
      </c>
      <c r="C74" s="8" t="s">
        <v>222</v>
      </c>
      <c r="D74" s="8" t="s">
        <v>223</v>
      </c>
      <c r="E74" s="8" t="s">
        <v>224</v>
      </c>
      <c r="F74" s="8" t="s">
        <v>403</v>
      </c>
      <c r="G74" s="8" t="s">
        <v>342</v>
      </c>
      <c r="H74" s="8" t="s">
        <v>227</v>
      </c>
      <c r="I74" s="8" t="s">
        <v>408</v>
      </c>
      <c r="J74" s="8" t="s">
        <v>407</v>
      </c>
      <c r="K74" s="9" t="s">
        <v>74</v>
      </c>
      <c r="L74" s="9" t="s">
        <v>313</v>
      </c>
      <c r="M74">
        <f>IF(A75="企业","",IF(AND(B75=B74,C75=C74,D75=D74,E75=E74,F75=F74,G75=G74,H75=H74,I75=I74,J75=J74,K75=K74),"","异常"))</f>
      </c>
    </row>
    <row r="75" spans="1:12" ht="48">
      <c r="A75" t="s">
        <v>314</v>
      </c>
      <c r="B75" s="3">
        <v>1339</v>
      </c>
      <c r="C75" s="4" t="s">
        <v>222</v>
      </c>
      <c r="D75" s="4" t="s">
        <v>223</v>
      </c>
      <c r="E75" s="4" t="s">
        <v>224</v>
      </c>
      <c r="F75" s="4" t="s">
        <v>403</v>
      </c>
      <c r="G75" s="4" t="s">
        <v>342</v>
      </c>
      <c r="H75" s="4" t="s">
        <v>227</v>
      </c>
      <c r="I75" s="4" t="s">
        <v>408</v>
      </c>
      <c r="J75" s="4" t="s">
        <v>407</v>
      </c>
      <c r="K75" s="6" t="s">
        <v>74</v>
      </c>
      <c r="L75" s="6"/>
    </row>
    <row r="76" spans="1:13" ht="48">
      <c r="A76" t="s">
        <v>309</v>
      </c>
      <c r="B76" s="7">
        <v>1406</v>
      </c>
      <c r="C76" s="8" t="s">
        <v>222</v>
      </c>
      <c r="D76" s="8" t="s">
        <v>223</v>
      </c>
      <c r="E76" s="8" t="s">
        <v>224</v>
      </c>
      <c r="F76" s="8" t="s">
        <v>409</v>
      </c>
      <c r="G76" s="8" t="s">
        <v>342</v>
      </c>
      <c r="H76" s="8" t="s">
        <v>227</v>
      </c>
      <c r="I76" s="8" t="s">
        <v>410</v>
      </c>
      <c r="J76" s="8" t="s">
        <v>411</v>
      </c>
      <c r="K76" s="9" t="s">
        <v>74</v>
      </c>
      <c r="L76" s="9" t="s">
        <v>313</v>
      </c>
      <c r="M76">
        <f>IF(A77="企业","",IF(AND(B77=B76,C77=C76,D77=D76,E77=E76,F77=F76,G77=G76,H77=H76,I77=I76,J77=J76,K77=K76),"","异常"))</f>
      </c>
    </row>
    <row r="77" spans="1:12" ht="48">
      <c r="A77" t="s">
        <v>314</v>
      </c>
      <c r="B77" s="3">
        <v>1406</v>
      </c>
      <c r="C77" s="4" t="s">
        <v>222</v>
      </c>
      <c r="D77" s="4" t="s">
        <v>223</v>
      </c>
      <c r="E77" s="4" t="s">
        <v>224</v>
      </c>
      <c r="F77" s="4" t="s">
        <v>409</v>
      </c>
      <c r="G77" s="4" t="s">
        <v>342</v>
      </c>
      <c r="H77" s="4" t="s">
        <v>227</v>
      </c>
      <c r="I77" s="4" t="s">
        <v>410</v>
      </c>
      <c r="J77" s="4" t="s">
        <v>411</v>
      </c>
      <c r="K77" s="6" t="s">
        <v>74</v>
      </c>
      <c r="L77" s="6"/>
    </row>
    <row r="78" spans="1:13" ht="36">
      <c r="A78" t="s">
        <v>309</v>
      </c>
      <c r="B78" s="7">
        <v>1407</v>
      </c>
      <c r="C78" s="8" t="s">
        <v>222</v>
      </c>
      <c r="D78" s="8" t="s">
        <v>223</v>
      </c>
      <c r="E78" s="8" t="s">
        <v>224</v>
      </c>
      <c r="F78" s="8" t="s">
        <v>409</v>
      </c>
      <c r="G78" s="8" t="s">
        <v>342</v>
      </c>
      <c r="H78" s="8" t="s">
        <v>227</v>
      </c>
      <c r="I78" s="8" t="s">
        <v>412</v>
      </c>
      <c r="J78" s="8" t="s">
        <v>413</v>
      </c>
      <c r="K78" s="9" t="s">
        <v>97</v>
      </c>
      <c r="L78" s="9" t="s">
        <v>313</v>
      </c>
      <c r="M78">
        <f>IF(A79="企业","",IF(AND(B79=B78,C79=C78,D79=D78,E79=E78,F79=F78,G79=G78,H79=H78,I79=I78,J79=J78,K79=K78),"","异常"))</f>
      </c>
    </row>
    <row r="79" spans="1:12" ht="36">
      <c r="A79" t="s">
        <v>314</v>
      </c>
      <c r="B79" s="3">
        <v>1407</v>
      </c>
      <c r="C79" s="4" t="s">
        <v>222</v>
      </c>
      <c r="D79" s="4" t="s">
        <v>223</v>
      </c>
      <c r="E79" s="4" t="s">
        <v>224</v>
      </c>
      <c r="F79" s="4" t="s">
        <v>409</v>
      </c>
      <c r="G79" s="4" t="s">
        <v>342</v>
      </c>
      <c r="H79" s="4" t="s">
        <v>227</v>
      </c>
      <c r="I79" s="4" t="s">
        <v>412</v>
      </c>
      <c r="J79" s="4" t="s">
        <v>413</v>
      </c>
      <c r="K79" s="6" t="s">
        <v>97</v>
      </c>
      <c r="L79" s="6"/>
    </row>
    <row r="80" spans="1:13" ht="48">
      <c r="A80" t="s">
        <v>309</v>
      </c>
      <c r="B80" s="7">
        <v>1408</v>
      </c>
      <c r="C80" s="8" t="s">
        <v>222</v>
      </c>
      <c r="D80" s="8" t="s">
        <v>223</v>
      </c>
      <c r="E80" s="8" t="s">
        <v>224</v>
      </c>
      <c r="F80" s="8" t="s">
        <v>409</v>
      </c>
      <c r="G80" s="8" t="s">
        <v>342</v>
      </c>
      <c r="H80" s="8" t="s">
        <v>227</v>
      </c>
      <c r="I80" s="8" t="s">
        <v>414</v>
      </c>
      <c r="J80" s="8" t="s">
        <v>415</v>
      </c>
      <c r="K80" s="9" t="s">
        <v>74</v>
      </c>
      <c r="L80" s="9" t="s">
        <v>313</v>
      </c>
      <c r="M80">
        <f>IF(A81="企业","",IF(AND(B81=B80,C81=C80,D81=D80,E81=E80,F81=F80,G81=G80,H81=H80,I81=I80,J81=J80,K81=K80),"","异常"))</f>
      </c>
    </row>
    <row r="81" spans="1:12" ht="48">
      <c r="A81" t="s">
        <v>314</v>
      </c>
      <c r="B81" s="3">
        <v>1408</v>
      </c>
      <c r="C81" s="4" t="s">
        <v>222</v>
      </c>
      <c r="D81" s="4" t="s">
        <v>223</v>
      </c>
      <c r="E81" s="4" t="s">
        <v>224</v>
      </c>
      <c r="F81" s="4" t="s">
        <v>409</v>
      </c>
      <c r="G81" s="4" t="s">
        <v>342</v>
      </c>
      <c r="H81" s="4" t="s">
        <v>227</v>
      </c>
      <c r="I81" s="4" t="s">
        <v>414</v>
      </c>
      <c r="J81" s="4" t="s">
        <v>415</v>
      </c>
      <c r="K81" s="6" t="s">
        <v>74</v>
      </c>
      <c r="L81" s="6"/>
    </row>
    <row r="82" spans="1:13" ht="13.5">
      <c r="A82" t="s">
        <v>309</v>
      </c>
      <c r="B82" s="10"/>
      <c r="C82" s="11"/>
      <c r="D82" s="11"/>
      <c r="E82" s="11"/>
      <c r="F82" s="11"/>
      <c r="G82" s="12"/>
      <c r="H82" s="11"/>
      <c r="I82" s="11"/>
      <c r="J82" s="11"/>
      <c r="K82" s="13"/>
      <c r="L82" s="13"/>
      <c r="M82">
        <f>IF(A83="企业","",IF(AND(B83=B82,C83=C82,D83=D82,E83=E82,F83=F82,G83=G82,H83=H82,I83=I82,J83=J82,K83=K82),"","异常"))</f>
      </c>
    </row>
    <row r="83" spans="1:12" ht="13.5">
      <c r="A83" t="s">
        <v>314</v>
      </c>
      <c r="B83" s="3"/>
      <c r="C83" s="4"/>
      <c r="D83" s="4"/>
      <c r="E83" s="4"/>
      <c r="F83" s="4"/>
      <c r="G83" s="4"/>
      <c r="H83" s="4"/>
      <c r="I83" s="4"/>
      <c r="J83" s="4"/>
      <c r="K83" s="6"/>
      <c r="L83" s="6"/>
    </row>
    <row r="84" spans="1:13" ht="13.5">
      <c r="A84" t="s">
        <v>309</v>
      </c>
      <c r="B84" s="10"/>
      <c r="C84" s="11"/>
      <c r="D84" s="11"/>
      <c r="E84" s="11"/>
      <c r="F84" s="11"/>
      <c r="G84" s="12"/>
      <c r="H84" s="11"/>
      <c r="I84" s="11"/>
      <c r="J84" s="11"/>
      <c r="K84" s="13"/>
      <c r="L84" s="13"/>
      <c r="M84">
        <f>IF(A85="企业","",IF(AND(B85=B84,C85=C84,D85=D84,E85=E84,F85=F84,G85=G84,H85=H84,I85=I84,J85=J84,K85=K84),"","异常"))</f>
      </c>
    </row>
    <row r="85" spans="1:12" ht="13.5">
      <c r="A85" t="s">
        <v>314</v>
      </c>
      <c r="B85" s="3"/>
      <c r="C85" s="4"/>
      <c r="D85" s="4"/>
      <c r="E85" s="4"/>
      <c r="F85" s="4"/>
      <c r="G85" s="4"/>
      <c r="H85" s="4"/>
      <c r="I85" s="4"/>
      <c r="J85" s="4"/>
      <c r="K85" s="6"/>
      <c r="L85" s="6"/>
    </row>
    <row r="86" spans="1:13" ht="13.5">
      <c r="A86" t="s">
        <v>309</v>
      </c>
      <c r="B86" s="10"/>
      <c r="C86" s="11"/>
      <c r="D86" s="11"/>
      <c r="E86" s="11"/>
      <c r="F86" s="11"/>
      <c r="G86" s="12"/>
      <c r="H86" s="11"/>
      <c r="I86" s="11"/>
      <c r="J86" s="11"/>
      <c r="K86" s="13"/>
      <c r="L86" s="13"/>
      <c r="M86">
        <f>IF(A87="企业","",IF(AND(B87=B86,C87=C86,D87=D86,E87=E86,F87=F86,G87=G86,H87=H86,I87=I86,J87=J86,K87=K86),"","异常"))</f>
      </c>
    </row>
    <row r="87" spans="1:12" ht="13.5">
      <c r="A87" t="s">
        <v>314</v>
      </c>
      <c r="B87" s="3"/>
      <c r="C87" s="4"/>
      <c r="D87" s="4"/>
      <c r="E87" s="4"/>
      <c r="F87" s="4"/>
      <c r="G87" s="4"/>
      <c r="H87" s="4"/>
      <c r="I87" s="4"/>
      <c r="J87" s="4"/>
      <c r="K87" s="6"/>
      <c r="L87" s="6"/>
    </row>
    <row r="88" spans="1:13" ht="13.5">
      <c r="A88" t="s">
        <v>309</v>
      </c>
      <c r="B88" s="10"/>
      <c r="C88" s="11"/>
      <c r="D88" s="11"/>
      <c r="E88" s="11"/>
      <c r="F88" s="11"/>
      <c r="G88" s="12"/>
      <c r="H88" s="11"/>
      <c r="I88" s="11"/>
      <c r="J88" s="11"/>
      <c r="K88" s="13"/>
      <c r="L88" s="13"/>
      <c r="M88">
        <f>IF(A89="企业","",IF(AND(B89=B88,C89=C88,D89=D88,E89=E88,F89=F88,G89=G88,H89=H88,I89=I88,J89=J88,K89=K88),"","异常"))</f>
      </c>
    </row>
    <row r="89" spans="1:12" ht="13.5">
      <c r="A89" t="s">
        <v>314</v>
      </c>
      <c r="B89" s="3"/>
      <c r="C89" s="4"/>
      <c r="D89" s="4"/>
      <c r="E89" s="4"/>
      <c r="F89" s="4"/>
      <c r="G89" s="4"/>
      <c r="H89" s="4"/>
      <c r="I89" s="4"/>
      <c r="J89" s="4"/>
      <c r="K89" s="6"/>
      <c r="L89" s="6"/>
    </row>
    <row r="90" spans="1:13" ht="13.5">
      <c r="A90" t="s">
        <v>309</v>
      </c>
      <c r="B90" s="10"/>
      <c r="C90" s="11"/>
      <c r="D90" s="11"/>
      <c r="E90" s="11"/>
      <c r="F90" s="11"/>
      <c r="G90" s="12"/>
      <c r="H90" s="11"/>
      <c r="I90" s="11"/>
      <c r="J90" s="11"/>
      <c r="K90" s="13"/>
      <c r="L90" s="13"/>
      <c r="M90">
        <f>IF(A91="企业","",IF(AND(B91=B90,C91=C90,D91=D90,E91=E90,F91=F90,G91=G90,H91=H90,I91=I90,J91=J90,K91=K90),"","异常"))</f>
      </c>
    </row>
    <row r="91" spans="1:12" ht="13.5">
      <c r="A91" t="s">
        <v>314</v>
      </c>
      <c r="B91" s="3"/>
      <c r="C91" s="4"/>
      <c r="D91" s="4"/>
      <c r="E91" s="4"/>
      <c r="F91" s="4"/>
      <c r="G91" s="4"/>
      <c r="H91" s="4"/>
      <c r="I91" s="4"/>
      <c r="J91" s="4"/>
      <c r="K91" s="6"/>
      <c r="L91" s="6"/>
    </row>
    <row r="92" spans="1:13" ht="13.5">
      <c r="A92" t="s">
        <v>309</v>
      </c>
      <c r="B92" s="10"/>
      <c r="C92" s="11"/>
      <c r="D92" s="11"/>
      <c r="E92" s="11"/>
      <c r="F92" s="11"/>
      <c r="G92" s="12"/>
      <c r="H92" s="11"/>
      <c r="I92" s="11"/>
      <c r="J92" s="11"/>
      <c r="K92" s="13"/>
      <c r="L92" s="13"/>
      <c r="M92">
        <f>IF(A93="企业","",IF(AND(B93=B92,C93=C92,D93=D92,E93=E92,F93=F92,G93=G92,H93=H92,I93=I92,J93=J92,K93=K92),"","异常"))</f>
      </c>
    </row>
    <row r="93" spans="1:12" ht="13.5">
      <c r="A93" t="s">
        <v>314</v>
      </c>
      <c r="B93" s="3"/>
      <c r="C93" s="4"/>
      <c r="D93" s="4"/>
      <c r="E93" s="4"/>
      <c r="F93" s="4"/>
      <c r="G93" s="4"/>
      <c r="H93" s="4"/>
      <c r="I93" s="4"/>
      <c r="J93" s="4"/>
      <c r="K93" s="6"/>
      <c r="L93" s="6"/>
    </row>
    <row r="94" spans="1:13" ht="13.5">
      <c r="A94" t="s">
        <v>309</v>
      </c>
      <c r="B94" s="10"/>
      <c r="C94" s="11"/>
      <c r="D94" s="11"/>
      <c r="E94" s="11"/>
      <c r="F94" s="11"/>
      <c r="G94" s="12"/>
      <c r="H94" s="11"/>
      <c r="I94" s="11"/>
      <c r="J94" s="11"/>
      <c r="K94" s="13"/>
      <c r="L94" s="13"/>
      <c r="M94">
        <f>IF(A95="企业","",IF(AND(B95=B94,C95=C94,D95=D94,E95=E94,F95=F94,G95=G94,H95=H94,I95=I94,J95=J94,K95=K94),"","异常"))</f>
      </c>
    </row>
    <row r="95" spans="1:12" ht="13.5">
      <c r="A95" t="s">
        <v>314</v>
      </c>
      <c r="B95" s="3"/>
      <c r="C95" s="4"/>
      <c r="D95" s="4"/>
      <c r="E95" s="4"/>
      <c r="F95" s="4"/>
      <c r="G95" s="4"/>
      <c r="H95" s="4"/>
      <c r="I95" s="4"/>
      <c r="J95" s="4"/>
      <c r="K95" s="6"/>
      <c r="L95" s="6"/>
    </row>
    <row r="96" spans="1:13" ht="13.5">
      <c r="A96" t="s">
        <v>309</v>
      </c>
      <c r="B96" s="10"/>
      <c r="C96" s="11"/>
      <c r="D96" s="11"/>
      <c r="E96" s="11"/>
      <c r="F96" s="11"/>
      <c r="G96" s="12"/>
      <c r="H96" s="11"/>
      <c r="I96" s="11"/>
      <c r="J96" s="11"/>
      <c r="K96" s="13"/>
      <c r="L96" s="13"/>
      <c r="M96">
        <f>IF(A97="企业","",IF(AND(B97=B96,C97=C96,D97=D96,E97=E96,F97=F96,G97=G96,H97=H96,I97=I96,J97=J96,K97=K96),"","异常"))</f>
      </c>
    </row>
    <row r="97" spans="1:12" ht="13.5">
      <c r="A97" t="s">
        <v>314</v>
      </c>
      <c r="B97" s="3"/>
      <c r="C97" s="4"/>
      <c r="D97" s="4"/>
      <c r="E97" s="4"/>
      <c r="F97" s="4"/>
      <c r="G97" s="4"/>
      <c r="H97" s="4"/>
      <c r="I97" s="4"/>
      <c r="J97" s="4"/>
      <c r="K97" s="6"/>
      <c r="L97" s="6"/>
    </row>
  </sheetData>
  <sheetProtection/>
  <dataValidations count="1">
    <dataValidation type="list" allowBlank="1" showInputMessage="1" showErrorMessage="1" sqref="L82 L84 L86 L88 L90 L92 L94 L96">
      <formula1>"符合,不符合"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zoomScalePageLayoutView="0" workbookViewId="0" topLeftCell="G22">
      <selection activeCell="L36" sqref="L36"/>
    </sheetView>
  </sheetViews>
  <sheetFormatPr defaultColWidth="9.00390625" defaultRowHeight="15"/>
  <cols>
    <col min="2" max="2" width="7.421875" style="0" customWidth="1"/>
    <col min="3" max="4" width="8.8515625" style="0" customWidth="1"/>
    <col min="5" max="5" width="15.8515625" style="0" customWidth="1"/>
    <col min="6" max="6" width="21.8515625" style="0" customWidth="1"/>
    <col min="7" max="7" width="15.140625" style="0" customWidth="1"/>
    <col min="8" max="8" width="10.421875" style="0" customWidth="1"/>
    <col min="9" max="9" width="9.8515625" style="0" customWidth="1"/>
    <col min="10" max="10" width="18.28125" style="0" customWidth="1"/>
    <col min="11" max="11" width="11.00390625" style="0" customWidth="1"/>
    <col min="12" max="12" width="12.57421875" style="0" customWidth="1"/>
  </cols>
  <sheetData>
    <row r="1" spans="1:13" ht="48">
      <c r="A1" t="s">
        <v>306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307</v>
      </c>
      <c r="M1" t="s">
        <v>308</v>
      </c>
    </row>
    <row r="2" spans="1:13" ht="24">
      <c r="A2" t="s">
        <v>309</v>
      </c>
      <c r="B2" s="3">
        <v>2663</v>
      </c>
      <c r="C2" s="4" t="s">
        <v>111</v>
      </c>
      <c r="D2" s="4" t="s">
        <v>317</v>
      </c>
      <c r="E2" s="4" t="s">
        <v>318</v>
      </c>
      <c r="F2" s="4" t="s">
        <v>319</v>
      </c>
      <c r="G2" s="4" t="s">
        <v>416</v>
      </c>
      <c r="H2" s="4" t="s">
        <v>417</v>
      </c>
      <c r="I2" s="4" t="s">
        <v>418</v>
      </c>
      <c r="J2" s="4" t="s">
        <v>419</v>
      </c>
      <c r="K2" s="6" t="s">
        <v>74</v>
      </c>
      <c r="L2" s="6" t="s">
        <v>313</v>
      </c>
      <c r="M2">
        <f>IF(A3="企业","",IF(AND(B3=B2,C3=C2,D3=D2,E3=E2,F3=F2,G3=G2,H3=H2,I3=I2,J3=J2,K3=K2),"","异常"))</f>
      </c>
    </row>
    <row r="3" spans="1:13" ht="24">
      <c r="A3" s="5" t="s">
        <v>314</v>
      </c>
      <c r="B3" s="3">
        <v>2663</v>
      </c>
      <c r="C3" s="4" t="s">
        <v>111</v>
      </c>
      <c r="D3" s="4" t="s">
        <v>317</v>
      </c>
      <c r="E3" s="4" t="s">
        <v>318</v>
      </c>
      <c r="F3" s="4" t="s">
        <v>319</v>
      </c>
      <c r="G3" s="4" t="s">
        <v>416</v>
      </c>
      <c r="H3" s="4" t="s">
        <v>417</v>
      </c>
      <c r="I3" s="4" t="s">
        <v>418</v>
      </c>
      <c r="J3" s="4" t="s">
        <v>419</v>
      </c>
      <c r="K3" s="6" t="s">
        <v>74</v>
      </c>
      <c r="L3" s="6"/>
      <c r="M3" s="5"/>
    </row>
    <row r="4" spans="1:13" ht="24">
      <c r="A4" s="5" t="s">
        <v>309</v>
      </c>
      <c r="B4" s="3">
        <v>2664</v>
      </c>
      <c r="C4" s="4" t="s">
        <v>111</v>
      </c>
      <c r="D4" s="4" t="s">
        <v>317</v>
      </c>
      <c r="E4" s="4" t="s">
        <v>318</v>
      </c>
      <c r="F4" s="4" t="s">
        <v>319</v>
      </c>
      <c r="G4" s="4" t="s">
        <v>416</v>
      </c>
      <c r="H4" s="4" t="s">
        <v>417</v>
      </c>
      <c r="I4" s="4" t="s">
        <v>420</v>
      </c>
      <c r="J4" s="4" t="s">
        <v>421</v>
      </c>
      <c r="K4" s="6" t="s">
        <v>74</v>
      </c>
      <c r="L4" s="6" t="s">
        <v>313</v>
      </c>
      <c r="M4">
        <f>IF(A5="企业","",IF(AND(B5=B4,C5=C4,D5=D4,E5=E4,F5=F4,G5=G4,H5=H4,I5=I4,J5=J4,K5=K4),"","异常"))</f>
      </c>
    </row>
    <row r="5" spans="1:12" ht="24">
      <c r="A5" s="5" t="s">
        <v>314</v>
      </c>
      <c r="B5" s="3">
        <v>2664</v>
      </c>
      <c r="C5" s="4" t="s">
        <v>111</v>
      </c>
      <c r="D5" s="4" t="s">
        <v>317</v>
      </c>
      <c r="E5" s="4" t="s">
        <v>318</v>
      </c>
      <c r="F5" s="4" t="s">
        <v>319</v>
      </c>
      <c r="G5" s="4" t="s">
        <v>416</v>
      </c>
      <c r="H5" s="4" t="s">
        <v>417</v>
      </c>
      <c r="I5" s="4" t="s">
        <v>420</v>
      </c>
      <c r="J5" s="4" t="s">
        <v>421</v>
      </c>
      <c r="K5" s="6" t="s">
        <v>74</v>
      </c>
      <c r="L5" s="6"/>
    </row>
    <row r="6" spans="1:13" ht="24">
      <c r="A6" s="5" t="s">
        <v>309</v>
      </c>
      <c r="B6" s="3">
        <v>2665</v>
      </c>
      <c r="C6" s="4" t="s">
        <v>111</v>
      </c>
      <c r="D6" s="4" t="s">
        <v>317</v>
      </c>
      <c r="E6" s="4" t="s">
        <v>318</v>
      </c>
      <c r="F6" s="4" t="s">
        <v>319</v>
      </c>
      <c r="G6" s="4" t="s">
        <v>416</v>
      </c>
      <c r="H6" s="4" t="s">
        <v>318</v>
      </c>
      <c r="I6" s="4" t="s">
        <v>422</v>
      </c>
      <c r="J6" s="4" t="s">
        <v>423</v>
      </c>
      <c r="K6" s="6" t="s">
        <v>97</v>
      </c>
      <c r="L6" s="6" t="s">
        <v>313</v>
      </c>
      <c r="M6">
        <f>IF(A7="企业","",IF(AND(B7=B6,C7=C6,D7=D6,E7=E6,F7=F6,G7=G6,H7=H6,I7=I6,J7=J6,K7=K6),"","异常"))</f>
      </c>
    </row>
    <row r="7" spans="1:12" ht="24">
      <c r="A7" s="5" t="s">
        <v>314</v>
      </c>
      <c r="B7" s="3">
        <v>2665</v>
      </c>
      <c r="C7" s="4" t="s">
        <v>111</v>
      </c>
      <c r="D7" s="4" t="s">
        <v>317</v>
      </c>
      <c r="E7" s="4" t="s">
        <v>318</v>
      </c>
      <c r="F7" s="4" t="s">
        <v>319</v>
      </c>
      <c r="G7" s="4" t="s">
        <v>416</v>
      </c>
      <c r="H7" s="4" t="s">
        <v>318</v>
      </c>
      <c r="I7" s="4" t="s">
        <v>422</v>
      </c>
      <c r="J7" s="4" t="s">
        <v>423</v>
      </c>
      <c r="K7" s="6" t="s">
        <v>97</v>
      </c>
      <c r="L7" s="6"/>
    </row>
    <row r="8" spans="1:13" ht="24">
      <c r="A8" s="5" t="s">
        <v>309</v>
      </c>
      <c r="B8" s="3">
        <v>2666</v>
      </c>
      <c r="C8" s="4" t="s">
        <v>111</v>
      </c>
      <c r="D8" s="4" t="s">
        <v>317</v>
      </c>
      <c r="E8" s="4" t="s">
        <v>318</v>
      </c>
      <c r="F8" s="4" t="s">
        <v>319</v>
      </c>
      <c r="G8" s="4" t="s">
        <v>416</v>
      </c>
      <c r="H8" s="4" t="s">
        <v>318</v>
      </c>
      <c r="I8" s="4" t="s">
        <v>424</v>
      </c>
      <c r="J8" s="4" t="s">
        <v>419</v>
      </c>
      <c r="K8" s="6" t="s">
        <v>97</v>
      </c>
      <c r="L8" s="6" t="s">
        <v>313</v>
      </c>
      <c r="M8">
        <f>IF(A9="企业","",IF(AND(B9=B8,C9=C8,D9=D8,E9=E8,F9=F8,G9=G8,H9=H8,I9=I8,J9=J8,K9=K8),"","异常"))</f>
      </c>
    </row>
    <row r="9" spans="1:12" ht="24">
      <c r="A9" s="5" t="s">
        <v>314</v>
      </c>
      <c r="B9" s="3">
        <v>2666</v>
      </c>
      <c r="C9" s="4" t="s">
        <v>111</v>
      </c>
      <c r="D9" s="4" t="s">
        <v>317</v>
      </c>
      <c r="E9" s="4" t="s">
        <v>318</v>
      </c>
      <c r="F9" s="4" t="s">
        <v>319</v>
      </c>
      <c r="G9" s="4" t="s">
        <v>416</v>
      </c>
      <c r="H9" s="4" t="s">
        <v>318</v>
      </c>
      <c r="I9" s="4" t="s">
        <v>424</v>
      </c>
      <c r="J9" s="4" t="s">
        <v>419</v>
      </c>
      <c r="K9" s="6" t="s">
        <v>97</v>
      </c>
      <c r="L9" s="6"/>
    </row>
    <row r="10" spans="1:13" ht="24">
      <c r="A10" s="5" t="s">
        <v>309</v>
      </c>
      <c r="B10" s="3">
        <v>2667</v>
      </c>
      <c r="C10" s="4" t="s">
        <v>111</v>
      </c>
      <c r="D10" s="4" t="s">
        <v>317</v>
      </c>
      <c r="E10" s="4" t="s">
        <v>318</v>
      </c>
      <c r="F10" s="4" t="s">
        <v>319</v>
      </c>
      <c r="G10" s="4" t="s">
        <v>416</v>
      </c>
      <c r="H10" s="4" t="s">
        <v>318</v>
      </c>
      <c r="I10" s="4" t="s">
        <v>425</v>
      </c>
      <c r="J10" s="4" t="s">
        <v>421</v>
      </c>
      <c r="K10" s="6" t="s">
        <v>97</v>
      </c>
      <c r="L10" s="6" t="s">
        <v>313</v>
      </c>
      <c r="M10">
        <f>IF(A11="企业","",IF(AND(B11=B10,C11=C10,D11=D10,E11=E10,F11=F10,G11=G10,H11=H10,I11=I10,J11=J10,K11=K10),"","异常"))</f>
      </c>
    </row>
    <row r="11" spans="1:12" ht="24">
      <c r="A11" s="5" t="s">
        <v>314</v>
      </c>
      <c r="B11" s="3">
        <v>2667</v>
      </c>
      <c r="C11" s="4" t="s">
        <v>111</v>
      </c>
      <c r="D11" s="4" t="s">
        <v>317</v>
      </c>
      <c r="E11" s="4" t="s">
        <v>318</v>
      </c>
      <c r="F11" s="4" t="s">
        <v>319</v>
      </c>
      <c r="G11" s="4" t="s">
        <v>416</v>
      </c>
      <c r="H11" s="4" t="s">
        <v>318</v>
      </c>
      <c r="I11" s="4" t="s">
        <v>425</v>
      </c>
      <c r="J11" s="4" t="s">
        <v>421</v>
      </c>
      <c r="K11" s="6" t="s">
        <v>97</v>
      </c>
      <c r="L11" s="6"/>
    </row>
    <row r="12" spans="1:13" ht="24">
      <c r="A12" s="5" t="s">
        <v>309</v>
      </c>
      <c r="B12" s="3">
        <v>2668</v>
      </c>
      <c r="C12" s="4" t="s">
        <v>111</v>
      </c>
      <c r="D12" s="4" t="s">
        <v>317</v>
      </c>
      <c r="E12" s="4" t="s">
        <v>318</v>
      </c>
      <c r="F12" s="4" t="s">
        <v>319</v>
      </c>
      <c r="G12" s="4" t="s">
        <v>416</v>
      </c>
      <c r="H12" s="4" t="s">
        <v>318</v>
      </c>
      <c r="I12" s="4" t="s">
        <v>426</v>
      </c>
      <c r="J12" s="4" t="s">
        <v>427</v>
      </c>
      <c r="K12" s="6" t="s">
        <v>97</v>
      </c>
      <c r="L12" s="6" t="s">
        <v>313</v>
      </c>
      <c r="M12">
        <f>IF(A13="企业","",IF(AND(B13=B12,C13=C12,D13=D12,E13=E12,F13=F12,G13=G12,H13=H12,I13=I12,J13=J12,K13=K12),"","异常"))</f>
      </c>
    </row>
    <row r="13" spans="1:12" ht="24">
      <c r="A13" s="5" t="s">
        <v>314</v>
      </c>
      <c r="B13" s="3">
        <v>2668</v>
      </c>
      <c r="C13" s="4" t="s">
        <v>111</v>
      </c>
      <c r="D13" s="4" t="s">
        <v>317</v>
      </c>
      <c r="E13" s="4" t="s">
        <v>318</v>
      </c>
      <c r="F13" s="4" t="s">
        <v>319</v>
      </c>
      <c r="G13" s="4" t="s">
        <v>416</v>
      </c>
      <c r="H13" s="4" t="s">
        <v>318</v>
      </c>
      <c r="I13" s="4" t="s">
        <v>426</v>
      </c>
      <c r="J13" s="4" t="s">
        <v>427</v>
      </c>
      <c r="K13" s="6" t="s">
        <v>97</v>
      </c>
      <c r="L13" s="6"/>
    </row>
    <row r="14" spans="1:13" ht="24">
      <c r="A14" s="5" t="s">
        <v>309</v>
      </c>
      <c r="B14" s="3">
        <v>2773</v>
      </c>
      <c r="C14" s="4" t="s">
        <v>111</v>
      </c>
      <c r="D14" s="4" t="s">
        <v>317</v>
      </c>
      <c r="E14" s="4" t="s">
        <v>318</v>
      </c>
      <c r="F14" s="4" t="s">
        <v>428</v>
      </c>
      <c r="G14" s="4" t="s">
        <v>416</v>
      </c>
      <c r="H14" s="4" t="s">
        <v>318</v>
      </c>
      <c r="I14" s="4" t="s">
        <v>429</v>
      </c>
      <c r="J14" s="4" t="s">
        <v>430</v>
      </c>
      <c r="K14" s="6" t="s">
        <v>97</v>
      </c>
      <c r="L14" s="6" t="s">
        <v>313</v>
      </c>
      <c r="M14">
        <f>IF(A15="企业","",IF(AND(B15=B14,C15=C14,D15=D14,E15=E14,F15=F14,G15=G14,H15=H14,I15=I14,J15=J14,K15=K14),"","异常"))</f>
      </c>
    </row>
    <row r="15" spans="1:12" ht="24">
      <c r="A15" s="5" t="s">
        <v>314</v>
      </c>
      <c r="B15" s="3">
        <v>2773</v>
      </c>
      <c r="C15" s="4" t="s">
        <v>111</v>
      </c>
      <c r="D15" s="4" t="s">
        <v>317</v>
      </c>
      <c r="E15" s="4" t="s">
        <v>318</v>
      </c>
      <c r="F15" s="4" t="s">
        <v>428</v>
      </c>
      <c r="G15" s="4" t="s">
        <v>416</v>
      </c>
      <c r="H15" s="4" t="s">
        <v>318</v>
      </c>
      <c r="I15" s="4" t="s">
        <v>429</v>
      </c>
      <c r="J15" s="4" t="s">
        <v>430</v>
      </c>
      <c r="K15" s="6" t="s">
        <v>97</v>
      </c>
      <c r="L15" s="6"/>
    </row>
    <row r="16" spans="1:13" ht="24">
      <c r="A16" s="5" t="s">
        <v>309</v>
      </c>
      <c r="B16" s="3">
        <v>2797</v>
      </c>
      <c r="C16" s="4" t="s">
        <v>111</v>
      </c>
      <c r="D16" s="4" t="s">
        <v>317</v>
      </c>
      <c r="E16" s="4" t="s">
        <v>318</v>
      </c>
      <c r="F16" s="4" t="s">
        <v>324</v>
      </c>
      <c r="G16" s="4" t="s">
        <v>416</v>
      </c>
      <c r="H16" s="4" t="s">
        <v>318</v>
      </c>
      <c r="I16" s="4" t="s">
        <v>325</v>
      </c>
      <c r="J16" s="4" t="s">
        <v>431</v>
      </c>
      <c r="K16" s="6" t="s">
        <v>74</v>
      </c>
      <c r="L16" s="6" t="s">
        <v>313</v>
      </c>
      <c r="M16">
        <f>IF(A17="企业","",IF(AND(B17=B16,C17=C16,D17=D16,E17=E16,F17=F16,G17=G16,H17=H16,I17=I16,J17=J16,K17=K16),"","异常"))</f>
      </c>
    </row>
    <row r="17" spans="1:12" ht="24">
      <c r="A17" s="5" t="s">
        <v>314</v>
      </c>
      <c r="B17" s="3">
        <v>2797</v>
      </c>
      <c r="C17" s="4" t="s">
        <v>111</v>
      </c>
      <c r="D17" s="4" t="s">
        <v>317</v>
      </c>
      <c r="E17" s="4" t="s">
        <v>318</v>
      </c>
      <c r="F17" s="4" t="s">
        <v>324</v>
      </c>
      <c r="G17" s="4" t="s">
        <v>416</v>
      </c>
      <c r="H17" s="4" t="s">
        <v>318</v>
      </c>
      <c r="I17" s="4" t="s">
        <v>325</v>
      </c>
      <c r="J17" s="4" t="s">
        <v>431</v>
      </c>
      <c r="K17" s="6" t="s">
        <v>74</v>
      </c>
      <c r="L17" s="6"/>
    </row>
    <row r="18" spans="1:13" ht="24">
      <c r="A18" s="5" t="s">
        <v>309</v>
      </c>
      <c r="B18" s="3">
        <v>2798</v>
      </c>
      <c r="C18" s="4" t="s">
        <v>111</v>
      </c>
      <c r="D18" s="4" t="s">
        <v>317</v>
      </c>
      <c r="E18" s="4" t="s">
        <v>318</v>
      </c>
      <c r="F18" s="4" t="s">
        <v>324</v>
      </c>
      <c r="G18" s="4" t="s">
        <v>416</v>
      </c>
      <c r="H18" s="4" t="s">
        <v>318</v>
      </c>
      <c r="I18" s="4" t="s">
        <v>328</v>
      </c>
      <c r="J18" s="4" t="s">
        <v>432</v>
      </c>
      <c r="K18" s="6" t="s">
        <v>74</v>
      </c>
      <c r="L18" s="6" t="s">
        <v>313</v>
      </c>
      <c r="M18">
        <f>IF(A19="企业","",IF(AND(B19=B18,C19=C18,D19=D18,E19=E18,F19=F18,G19=G18,H19=H18,I19=I18,J19=J18,K19=K18),"","异常"))</f>
      </c>
    </row>
    <row r="19" spans="1:12" ht="24">
      <c r="A19" s="5" t="s">
        <v>314</v>
      </c>
      <c r="B19" s="3">
        <v>2798</v>
      </c>
      <c r="C19" s="4" t="s">
        <v>111</v>
      </c>
      <c r="D19" s="4" t="s">
        <v>317</v>
      </c>
      <c r="E19" s="4" t="s">
        <v>318</v>
      </c>
      <c r="F19" s="4" t="s">
        <v>324</v>
      </c>
      <c r="G19" s="4" t="s">
        <v>416</v>
      </c>
      <c r="H19" s="4" t="s">
        <v>318</v>
      </c>
      <c r="I19" s="4" t="s">
        <v>328</v>
      </c>
      <c r="J19" s="4" t="s">
        <v>432</v>
      </c>
      <c r="K19" s="6" t="s">
        <v>74</v>
      </c>
      <c r="L19" s="6"/>
    </row>
    <row r="20" spans="1:13" ht="24">
      <c r="A20" s="5" t="s">
        <v>309</v>
      </c>
      <c r="B20" s="3">
        <v>2859</v>
      </c>
      <c r="C20" s="4" t="s">
        <v>111</v>
      </c>
      <c r="D20" s="4" t="s">
        <v>317</v>
      </c>
      <c r="E20" s="4" t="s">
        <v>318</v>
      </c>
      <c r="F20" s="4" t="s">
        <v>336</v>
      </c>
      <c r="G20" s="4" t="s">
        <v>416</v>
      </c>
      <c r="H20" s="4" t="s">
        <v>417</v>
      </c>
      <c r="I20" s="4" t="s">
        <v>433</v>
      </c>
      <c r="J20" s="4" t="s">
        <v>434</v>
      </c>
      <c r="K20" s="6" t="s">
        <v>97</v>
      </c>
      <c r="L20" s="6" t="s">
        <v>313</v>
      </c>
      <c r="M20">
        <f>IF(A21="企业","",IF(AND(B21=B20,C21=C20,D21=D20,E21=E20,F21=F20,G21=G20,H21=H20,I21=I20,J21=J20,K21=K20),"","异常"))</f>
      </c>
    </row>
    <row r="21" spans="1:12" ht="24">
      <c r="A21" s="5" t="s">
        <v>314</v>
      </c>
      <c r="B21" s="3">
        <v>2859</v>
      </c>
      <c r="C21" s="4" t="s">
        <v>111</v>
      </c>
      <c r="D21" s="4" t="s">
        <v>317</v>
      </c>
      <c r="E21" s="4" t="s">
        <v>318</v>
      </c>
      <c r="F21" s="4" t="s">
        <v>336</v>
      </c>
      <c r="G21" s="4" t="s">
        <v>416</v>
      </c>
      <c r="H21" s="4" t="s">
        <v>417</v>
      </c>
      <c r="I21" s="4" t="s">
        <v>433</v>
      </c>
      <c r="J21" s="4" t="s">
        <v>434</v>
      </c>
      <c r="K21" s="6" t="s">
        <v>97</v>
      </c>
      <c r="L21" s="6"/>
    </row>
    <row r="22" spans="1:13" ht="24">
      <c r="A22" s="5" t="s">
        <v>309</v>
      </c>
      <c r="B22" s="3">
        <v>2860</v>
      </c>
      <c r="C22" s="4" t="s">
        <v>111</v>
      </c>
      <c r="D22" s="4" t="s">
        <v>317</v>
      </c>
      <c r="E22" s="4" t="s">
        <v>318</v>
      </c>
      <c r="F22" s="4" t="s">
        <v>336</v>
      </c>
      <c r="G22" s="4" t="s">
        <v>416</v>
      </c>
      <c r="H22" s="4" t="s">
        <v>318</v>
      </c>
      <c r="I22" s="4" t="s">
        <v>435</v>
      </c>
      <c r="J22" s="4" t="s">
        <v>434</v>
      </c>
      <c r="K22" s="6" t="s">
        <v>74</v>
      </c>
      <c r="L22" s="6" t="s">
        <v>313</v>
      </c>
      <c r="M22">
        <f>IF(A23="企业","",IF(AND(B23=B22,C23=C22,D23=D22,E23=E22,F23=F22,G23=G22,H23=H22,I23=I22,J23=J22,K23=K22),"","异常"))</f>
      </c>
    </row>
    <row r="23" spans="1:12" ht="24">
      <c r="A23" s="5" t="s">
        <v>314</v>
      </c>
      <c r="B23" s="3">
        <v>2860</v>
      </c>
      <c r="C23" s="4" t="s">
        <v>111</v>
      </c>
      <c r="D23" s="4" t="s">
        <v>317</v>
      </c>
      <c r="E23" s="4" t="s">
        <v>318</v>
      </c>
      <c r="F23" s="4" t="s">
        <v>336</v>
      </c>
      <c r="G23" s="4" t="s">
        <v>416</v>
      </c>
      <c r="H23" s="4" t="s">
        <v>318</v>
      </c>
      <c r="I23" s="4" t="s">
        <v>435</v>
      </c>
      <c r="J23" s="4" t="s">
        <v>434</v>
      </c>
      <c r="K23" s="6" t="s">
        <v>74</v>
      </c>
      <c r="L23" s="6"/>
    </row>
    <row r="24" spans="1:13" ht="24">
      <c r="A24" s="5" t="s">
        <v>309</v>
      </c>
      <c r="B24" s="3">
        <v>2861</v>
      </c>
      <c r="C24" s="4" t="s">
        <v>111</v>
      </c>
      <c r="D24" s="4" t="s">
        <v>317</v>
      </c>
      <c r="E24" s="4" t="s">
        <v>318</v>
      </c>
      <c r="F24" s="4" t="s">
        <v>336</v>
      </c>
      <c r="G24" s="4" t="s">
        <v>416</v>
      </c>
      <c r="H24" s="4" t="s">
        <v>318</v>
      </c>
      <c r="I24" s="4" t="s">
        <v>436</v>
      </c>
      <c r="J24" s="4" t="s">
        <v>437</v>
      </c>
      <c r="K24" s="6" t="s">
        <v>97</v>
      </c>
      <c r="L24" s="6" t="s">
        <v>313</v>
      </c>
      <c r="M24">
        <f>IF(A25="企业","",IF(AND(B25=B24,C25=C24,D25=D24,E25=E24,F25=F24,G25=G24,H25=H24,I25=I24,J25=J24,K25=K24),"","异常"))</f>
      </c>
    </row>
    <row r="25" spans="1:12" ht="24">
      <c r="A25" s="5" t="s">
        <v>314</v>
      </c>
      <c r="B25" s="3">
        <v>2861</v>
      </c>
      <c r="C25" s="4" t="s">
        <v>111</v>
      </c>
      <c r="D25" s="4" t="s">
        <v>317</v>
      </c>
      <c r="E25" s="4" t="s">
        <v>318</v>
      </c>
      <c r="F25" s="4" t="s">
        <v>336</v>
      </c>
      <c r="G25" s="4" t="s">
        <v>416</v>
      </c>
      <c r="H25" s="4" t="s">
        <v>318</v>
      </c>
      <c r="I25" s="4" t="s">
        <v>436</v>
      </c>
      <c r="J25" s="4" t="s">
        <v>437</v>
      </c>
      <c r="K25" s="6" t="s">
        <v>97</v>
      </c>
      <c r="L25" s="6"/>
    </row>
    <row r="26" spans="1:13" ht="36">
      <c r="A26" s="5" t="s">
        <v>309</v>
      </c>
      <c r="B26" s="3">
        <v>3228</v>
      </c>
      <c r="C26" s="4" t="s">
        <v>111</v>
      </c>
      <c r="D26" s="4" t="s">
        <v>112</v>
      </c>
      <c r="E26" s="4" t="s">
        <v>113</v>
      </c>
      <c r="F26" s="4" t="s">
        <v>438</v>
      </c>
      <c r="G26" s="4" t="s">
        <v>416</v>
      </c>
      <c r="H26" s="4" t="s">
        <v>439</v>
      </c>
      <c r="I26" s="4" t="s">
        <v>440</v>
      </c>
      <c r="J26" s="4" t="s">
        <v>441</v>
      </c>
      <c r="K26" s="6" t="s">
        <v>74</v>
      </c>
      <c r="L26" s="6" t="s">
        <v>313</v>
      </c>
      <c r="M26">
        <f>IF(A27="企业","",IF(AND(B27=B26,C27=C26,D27=D26,E27=E26,F27=F26,G27=G26,H27=H26,I27=I26,J27=J26,K27=K26),"","异常"))</f>
      </c>
    </row>
    <row r="27" spans="1:12" ht="36">
      <c r="A27" s="5" t="s">
        <v>314</v>
      </c>
      <c r="B27" s="3">
        <v>3228</v>
      </c>
      <c r="C27" s="4" t="s">
        <v>111</v>
      </c>
      <c r="D27" s="4" t="s">
        <v>112</v>
      </c>
      <c r="E27" s="4" t="s">
        <v>113</v>
      </c>
      <c r="F27" s="4" t="s">
        <v>438</v>
      </c>
      <c r="G27" s="4" t="s">
        <v>416</v>
      </c>
      <c r="H27" s="4" t="s">
        <v>439</v>
      </c>
      <c r="I27" s="4" t="s">
        <v>440</v>
      </c>
      <c r="J27" s="4" t="s">
        <v>441</v>
      </c>
      <c r="K27" s="6" t="s">
        <v>74</v>
      </c>
      <c r="L27" s="6"/>
    </row>
    <row r="28" spans="1:13" ht="24">
      <c r="A28" s="5" t="s">
        <v>309</v>
      </c>
      <c r="B28" s="3">
        <v>3229</v>
      </c>
      <c r="C28" s="4" t="s">
        <v>111</v>
      </c>
      <c r="D28" s="4" t="s">
        <v>112</v>
      </c>
      <c r="E28" s="4" t="s">
        <v>113</v>
      </c>
      <c r="F28" s="4" t="s">
        <v>438</v>
      </c>
      <c r="G28" s="4" t="s">
        <v>416</v>
      </c>
      <c r="H28" s="4" t="s">
        <v>439</v>
      </c>
      <c r="I28" s="4" t="s">
        <v>442</v>
      </c>
      <c r="J28" s="4" t="s">
        <v>443</v>
      </c>
      <c r="K28" s="6" t="s">
        <v>97</v>
      </c>
      <c r="L28" s="6" t="s">
        <v>313</v>
      </c>
      <c r="M28">
        <f>IF(A29="企业","",IF(AND(B29=B28,C29=C28,D29=D28,E29=E28,F29=F28,G29=G28,H29=H28,I29=I28,J29=J28,K29=K28),"","异常"))</f>
      </c>
    </row>
    <row r="29" spans="1:12" ht="24">
      <c r="A29" s="5" t="s">
        <v>314</v>
      </c>
      <c r="B29" s="3">
        <v>3229</v>
      </c>
      <c r="C29" s="4" t="s">
        <v>111</v>
      </c>
      <c r="D29" s="4" t="s">
        <v>112</v>
      </c>
      <c r="E29" s="4" t="s">
        <v>113</v>
      </c>
      <c r="F29" s="4" t="s">
        <v>438</v>
      </c>
      <c r="G29" s="4" t="s">
        <v>416</v>
      </c>
      <c r="H29" s="4" t="s">
        <v>439</v>
      </c>
      <c r="I29" s="4" t="s">
        <v>442</v>
      </c>
      <c r="J29" s="4" t="s">
        <v>443</v>
      </c>
      <c r="K29" s="6" t="s">
        <v>97</v>
      </c>
      <c r="L29" s="6"/>
    </row>
    <row r="30" spans="1:13" ht="24">
      <c r="A30" s="5" t="s">
        <v>309</v>
      </c>
      <c r="B30" s="3">
        <v>3281</v>
      </c>
      <c r="C30" s="4" t="s">
        <v>111</v>
      </c>
      <c r="D30" s="4" t="s">
        <v>112</v>
      </c>
      <c r="E30" s="4" t="s">
        <v>113</v>
      </c>
      <c r="F30" s="4" t="s">
        <v>444</v>
      </c>
      <c r="G30" s="4" t="s">
        <v>416</v>
      </c>
      <c r="H30" s="4" t="s">
        <v>445</v>
      </c>
      <c r="I30" s="4" t="s">
        <v>446</v>
      </c>
      <c r="J30" s="4" t="s">
        <v>447</v>
      </c>
      <c r="K30" s="6" t="s">
        <v>97</v>
      </c>
      <c r="L30" s="6" t="s">
        <v>313</v>
      </c>
      <c r="M30">
        <f>IF(A31="企业","",IF(AND(B31=B30,C31=C30,D31=D30,E31=E30,F31=F30,G31=G30,H31=H30,I31=I30,J31=J30,K31=K30),"","异常"))</f>
      </c>
    </row>
    <row r="31" spans="1:12" ht="24">
      <c r="A31" s="5" t="s">
        <v>314</v>
      </c>
      <c r="B31" s="3">
        <v>3281</v>
      </c>
      <c r="C31" s="4" t="s">
        <v>111</v>
      </c>
      <c r="D31" s="4" t="s">
        <v>112</v>
      </c>
      <c r="E31" s="4" t="s">
        <v>113</v>
      </c>
      <c r="F31" s="4" t="s">
        <v>444</v>
      </c>
      <c r="G31" s="4" t="s">
        <v>416</v>
      </c>
      <c r="H31" s="4" t="s">
        <v>445</v>
      </c>
      <c r="I31" s="4" t="s">
        <v>446</v>
      </c>
      <c r="J31" s="4" t="s">
        <v>447</v>
      </c>
      <c r="K31" s="6" t="s">
        <v>97</v>
      </c>
      <c r="L31" s="6"/>
    </row>
    <row r="32" spans="1:13" ht="24">
      <c r="A32" s="5" t="s">
        <v>309</v>
      </c>
      <c r="B32" s="3">
        <v>3308</v>
      </c>
      <c r="C32" s="4" t="s">
        <v>111</v>
      </c>
      <c r="D32" s="4" t="s">
        <v>112</v>
      </c>
      <c r="E32" s="4" t="s">
        <v>113</v>
      </c>
      <c r="F32" s="4" t="s">
        <v>448</v>
      </c>
      <c r="G32" s="4" t="s">
        <v>416</v>
      </c>
      <c r="H32" s="4" t="s">
        <v>445</v>
      </c>
      <c r="I32" s="4" t="s">
        <v>449</v>
      </c>
      <c r="J32" s="4" t="s">
        <v>450</v>
      </c>
      <c r="K32" s="6" t="s">
        <v>97</v>
      </c>
      <c r="L32" s="6" t="s">
        <v>313</v>
      </c>
      <c r="M32">
        <f>IF(A33="企业","",IF(AND(B33=B32,C33=C32,D33=D32,E33=E32,F33=F32,G33=G32,H33=H32,I33=I32,J33=J32,K33=K32),"","异常"))</f>
      </c>
    </row>
    <row r="33" spans="1:12" ht="24">
      <c r="A33" s="5" t="s">
        <v>314</v>
      </c>
      <c r="B33" s="3">
        <v>3308</v>
      </c>
      <c r="C33" s="4" t="s">
        <v>111</v>
      </c>
      <c r="D33" s="4" t="s">
        <v>112</v>
      </c>
      <c r="E33" s="4" t="s">
        <v>113</v>
      </c>
      <c r="F33" s="4" t="s">
        <v>448</v>
      </c>
      <c r="G33" s="4" t="s">
        <v>416</v>
      </c>
      <c r="H33" s="4" t="s">
        <v>445</v>
      </c>
      <c r="I33" s="4" t="s">
        <v>449</v>
      </c>
      <c r="J33" s="4" t="s">
        <v>450</v>
      </c>
      <c r="K33" s="6" t="s">
        <v>97</v>
      </c>
      <c r="L33" s="6"/>
    </row>
    <row r="34" spans="1:13" ht="24">
      <c r="A34" s="5" t="s">
        <v>309</v>
      </c>
      <c r="B34" s="3">
        <v>3309</v>
      </c>
      <c r="C34" s="4" t="s">
        <v>111</v>
      </c>
      <c r="D34" s="4" t="s">
        <v>112</v>
      </c>
      <c r="E34" s="4" t="s">
        <v>113</v>
      </c>
      <c r="F34" s="4" t="s">
        <v>448</v>
      </c>
      <c r="G34" s="4" t="s">
        <v>416</v>
      </c>
      <c r="H34" s="4" t="s">
        <v>445</v>
      </c>
      <c r="I34" s="4" t="s">
        <v>451</v>
      </c>
      <c r="J34" s="4" t="s">
        <v>452</v>
      </c>
      <c r="K34" s="6" t="s">
        <v>74</v>
      </c>
      <c r="L34" s="6" t="s">
        <v>313</v>
      </c>
      <c r="M34">
        <f>IF(A35="企业","",IF(AND(B35=B34,C35=C34,D35=D34,E35=E34,F35=F34,G35=G34,H35=H34,I35=I34,J35=J34,K35=K34),"","异常"))</f>
      </c>
    </row>
    <row r="35" spans="1:12" ht="24">
      <c r="A35" t="s">
        <v>314</v>
      </c>
      <c r="B35" s="3">
        <v>3309</v>
      </c>
      <c r="C35" s="4" t="s">
        <v>111</v>
      </c>
      <c r="D35" s="4" t="s">
        <v>112</v>
      </c>
      <c r="E35" s="4" t="s">
        <v>113</v>
      </c>
      <c r="F35" s="4" t="s">
        <v>448</v>
      </c>
      <c r="G35" s="4" t="s">
        <v>416</v>
      </c>
      <c r="H35" s="4" t="s">
        <v>445</v>
      </c>
      <c r="I35" s="4" t="s">
        <v>451</v>
      </c>
      <c r="J35" s="4" t="s">
        <v>452</v>
      </c>
      <c r="K35" s="6" t="s">
        <v>74</v>
      </c>
      <c r="L35" s="6"/>
    </row>
  </sheetData>
  <sheetProtection/>
  <dataValidations count="1">
    <dataValidation type="list" allowBlank="1" showInputMessage="1" showErrorMessage="1" sqref="L2:L18">
      <formula1>"符合,不符合"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2018-05-30T01:49:53Z</cp:lastPrinted>
  <dcterms:created xsi:type="dcterms:W3CDTF">2018-04-09T05:28:07Z</dcterms:created>
  <dcterms:modified xsi:type="dcterms:W3CDTF">2018-07-10T08:52:59Z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