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1"/>
  </bookViews>
  <sheets>
    <sheet name="退休" sheetId="1" r:id="rId1"/>
    <sheet name="在职" sheetId="2" r:id="rId2"/>
  </sheets>
  <definedNames/>
  <calcPr fullCalcOnLoad="1"/>
</workbook>
</file>

<file path=xl/sharedStrings.xml><?xml version="1.0" encoding="utf-8"?>
<sst xmlns="http://schemas.openxmlformats.org/spreadsheetml/2006/main" count="1205" uniqueCount="1130">
  <si>
    <t>教职工2016年1-3月水电费统计</t>
  </si>
  <si>
    <t>各位老师：现将2016年1----3月份水电费公布如下，请核实，如有问题，请及时与后勤处水电抄表员及时联系。联系电话：15675289957，联系人：周刚。</t>
  </si>
  <si>
    <t>人员编号</t>
  </si>
  <si>
    <t>房号</t>
  </si>
  <si>
    <t>姓名</t>
  </si>
  <si>
    <t>电</t>
  </si>
  <si>
    <t>水</t>
  </si>
  <si>
    <t>合计</t>
  </si>
  <si>
    <t>上期行至</t>
  </si>
  <si>
    <t>本期行至</t>
  </si>
  <si>
    <t>用电量</t>
  </si>
  <si>
    <t>用电单价</t>
  </si>
  <si>
    <t>用电总金额</t>
  </si>
  <si>
    <t>用水量</t>
  </si>
  <si>
    <t>用水单价</t>
  </si>
  <si>
    <t>用水总金额</t>
  </si>
  <si>
    <t>陈纯达</t>
  </si>
  <si>
    <t>彭泽兹</t>
  </si>
  <si>
    <t>龙达实</t>
  </si>
  <si>
    <t>吴宏声</t>
  </si>
  <si>
    <t>张海纯</t>
  </si>
  <si>
    <t>粟锦凡</t>
  </si>
  <si>
    <t>蒋可均</t>
  </si>
  <si>
    <t>龚庆寿</t>
  </si>
  <si>
    <t>刘星庚</t>
  </si>
  <si>
    <t>吴珍秀</t>
  </si>
  <si>
    <t>舒介武</t>
  </si>
  <si>
    <t>冷桂芳</t>
  </si>
  <si>
    <t>吴海龙</t>
  </si>
  <si>
    <t>黄家麟</t>
  </si>
  <si>
    <t>颜国强</t>
  </si>
  <si>
    <t>蒋久清</t>
  </si>
  <si>
    <t>张圣刍</t>
  </si>
  <si>
    <t>向耀庆</t>
  </si>
  <si>
    <t>王敏之</t>
  </si>
  <si>
    <t>叶根泉</t>
  </si>
  <si>
    <t>周凤仙</t>
  </si>
  <si>
    <t>南6-101</t>
  </si>
  <si>
    <t>王懋荣</t>
  </si>
  <si>
    <t>陈壮怀</t>
  </si>
  <si>
    <t>谢思录</t>
  </si>
  <si>
    <t>南5-101</t>
  </si>
  <si>
    <t>陈石光</t>
  </si>
  <si>
    <t>李翠琼</t>
  </si>
  <si>
    <t>朱起煌</t>
  </si>
  <si>
    <t>丁健林</t>
  </si>
  <si>
    <t>任科武</t>
  </si>
  <si>
    <t>王桂云</t>
  </si>
  <si>
    <t>南17-101</t>
  </si>
  <si>
    <t>刘斌</t>
  </si>
  <si>
    <t>王珂</t>
  </si>
  <si>
    <t>王益民</t>
  </si>
  <si>
    <t>洪善戴</t>
  </si>
  <si>
    <t>陈品凡</t>
  </si>
  <si>
    <t>李玉泉</t>
  </si>
  <si>
    <t>冯碧辉</t>
  </si>
  <si>
    <t>杨春华</t>
  </si>
  <si>
    <t>王资华</t>
  </si>
  <si>
    <t>陶雪梅</t>
  </si>
  <si>
    <t>闵应坤</t>
  </si>
  <si>
    <t>南19-101</t>
  </si>
  <si>
    <t>罗月娥</t>
  </si>
  <si>
    <t>南13-101</t>
  </si>
  <si>
    <t>彭本和</t>
  </si>
  <si>
    <t>辛才根</t>
  </si>
  <si>
    <t>黎才就</t>
  </si>
  <si>
    <t>南11-101</t>
  </si>
  <si>
    <t>林道澄</t>
  </si>
  <si>
    <t>彭赞元</t>
  </si>
  <si>
    <t>丘铿盛</t>
  </si>
  <si>
    <t>戴倩予</t>
  </si>
  <si>
    <t>袁典魁</t>
  </si>
  <si>
    <t>陈耀光</t>
  </si>
  <si>
    <t>南16-101</t>
  </si>
  <si>
    <t>潘久风</t>
  </si>
  <si>
    <t>马志高</t>
  </si>
  <si>
    <t>吴重光</t>
  </si>
  <si>
    <t>郑至一</t>
  </si>
  <si>
    <t>李世福</t>
  </si>
  <si>
    <t>唐泽明</t>
  </si>
  <si>
    <t>刘友才</t>
  </si>
  <si>
    <t>田仕钦</t>
  </si>
  <si>
    <t>朱桂云</t>
  </si>
  <si>
    <t>程正恁</t>
  </si>
  <si>
    <t>沈丽美</t>
  </si>
  <si>
    <t>施正寿</t>
  </si>
  <si>
    <t>熊兆飞</t>
  </si>
  <si>
    <t>黄定之</t>
  </si>
  <si>
    <t>丁树模</t>
  </si>
  <si>
    <t>叶国恭</t>
  </si>
  <si>
    <t>杨弟威</t>
  </si>
  <si>
    <t>徐世麟</t>
  </si>
  <si>
    <t>彭耀南</t>
  </si>
  <si>
    <t>周述洪</t>
  </si>
  <si>
    <t>欧阳则明</t>
  </si>
  <si>
    <t>南4-101</t>
  </si>
  <si>
    <t>郭兆龙</t>
  </si>
  <si>
    <t>马松琴</t>
  </si>
  <si>
    <t>钟多生</t>
  </si>
  <si>
    <t>贺庆元</t>
  </si>
  <si>
    <t>刘松复</t>
  </si>
  <si>
    <t>李冬乔</t>
  </si>
  <si>
    <t>王宗明</t>
  </si>
  <si>
    <t>黄国钧</t>
  </si>
  <si>
    <t>杨志华</t>
  </si>
  <si>
    <t>丁启云</t>
  </si>
  <si>
    <t>黎秀华</t>
  </si>
  <si>
    <t>肖林明</t>
  </si>
  <si>
    <t>钟洪林</t>
  </si>
  <si>
    <t>袁新桥</t>
  </si>
  <si>
    <t>罗志敏</t>
  </si>
  <si>
    <t>刘春林</t>
  </si>
  <si>
    <t>南1-101</t>
  </si>
  <si>
    <t>冯胜利</t>
  </si>
  <si>
    <t>张奇智</t>
  </si>
  <si>
    <t>陈乐均</t>
  </si>
  <si>
    <t>唐子瑞</t>
  </si>
  <si>
    <t>张国华</t>
  </si>
  <si>
    <t>李祖健</t>
  </si>
  <si>
    <t>夏先安</t>
  </si>
  <si>
    <t>刘维多</t>
  </si>
  <si>
    <t>朱正心</t>
  </si>
  <si>
    <t>钱必胜</t>
  </si>
  <si>
    <t>杨珏</t>
  </si>
  <si>
    <t>陈克坚</t>
  </si>
  <si>
    <t>彭既明</t>
  </si>
  <si>
    <t>杨军亦</t>
  </si>
  <si>
    <t>彭雪林</t>
  </si>
  <si>
    <t>耿琴芳</t>
  </si>
  <si>
    <t>方克成</t>
  </si>
  <si>
    <t>唐丽辉</t>
  </si>
  <si>
    <t>傅恩锡</t>
  </si>
  <si>
    <t>文石山</t>
  </si>
  <si>
    <t>罗佑凯</t>
  </si>
  <si>
    <t>陈鼎新</t>
  </si>
  <si>
    <t>刘昆恂</t>
  </si>
  <si>
    <t>戴中斗</t>
  </si>
  <si>
    <t>胡正雄</t>
  </si>
  <si>
    <t>陈乔清</t>
  </si>
  <si>
    <t>吴志荣</t>
  </si>
  <si>
    <t>金耀坤</t>
  </si>
  <si>
    <t>张建华</t>
  </si>
  <si>
    <t>唐汉明</t>
  </si>
  <si>
    <t>欧镇鑫</t>
  </si>
  <si>
    <t>于华云</t>
  </si>
  <si>
    <t>肖清莲</t>
  </si>
  <si>
    <t>刘旭昱</t>
  </si>
  <si>
    <t>陆秋英</t>
  </si>
  <si>
    <t>谢爱珠</t>
  </si>
  <si>
    <t>胡美连</t>
  </si>
  <si>
    <t>陈端清</t>
  </si>
  <si>
    <t>宁德酬</t>
  </si>
  <si>
    <t>朱富英</t>
  </si>
  <si>
    <t>刘巨咸</t>
  </si>
  <si>
    <t>高世浩</t>
  </si>
  <si>
    <t>李蔚楚</t>
  </si>
  <si>
    <t>刘庆云</t>
  </si>
  <si>
    <t>姜小群</t>
  </si>
  <si>
    <t>张斯兰</t>
  </si>
  <si>
    <t>李海祥</t>
  </si>
  <si>
    <t>邹淑芳</t>
  </si>
  <si>
    <t>黄德位</t>
  </si>
  <si>
    <t>程应森</t>
  </si>
  <si>
    <t>李加光</t>
  </si>
  <si>
    <t>贺心仪</t>
  </si>
  <si>
    <t>周麦华</t>
  </si>
  <si>
    <t>周诵明</t>
  </si>
  <si>
    <t>肖治清</t>
  </si>
  <si>
    <t>肖文魁</t>
  </si>
  <si>
    <t>陈大成</t>
  </si>
  <si>
    <t>戴瑞林</t>
  </si>
  <si>
    <t>汪淑度</t>
  </si>
  <si>
    <t>李涵真</t>
  </si>
  <si>
    <t>张雨林</t>
  </si>
  <si>
    <t>喻月楼</t>
  </si>
  <si>
    <t>黄启根</t>
  </si>
  <si>
    <t>肖日知</t>
  </si>
  <si>
    <t>北1-101</t>
  </si>
  <si>
    <t>张宁</t>
  </si>
  <si>
    <t>潘卓汉</t>
  </si>
  <si>
    <t>罗绍枚</t>
  </si>
  <si>
    <t>周秋珍</t>
  </si>
  <si>
    <t>王义生</t>
  </si>
  <si>
    <t>王正飞</t>
  </si>
  <si>
    <t>付宝森</t>
  </si>
  <si>
    <t>丁履泽</t>
  </si>
  <si>
    <t>李树泽</t>
  </si>
  <si>
    <t>喻东桂</t>
  </si>
  <si>
    <t>兰卓姣</t>
  </si>
  <si>
    <t>余观复</t>
  </si>
  <si>
    <t>何枚秀</t>
  </si>
  <si>
    <t>王菊莲</t>
  </si>
  <si>
    <t>梁歧</t>
  </si>
  <si>
    <t>唐齐礼</t>
  </si>
  <si>
    <t>郑须智</t>
  </si>
  <si>
    <t>龙艳芳</t>
  </si>
  <si>
    <t>顾品安</t>
  </si>
  <si>
    <t>邹锡纯</t>
  </si>
  <si>
    <t>龚福华</t>
  </si>
  <si>
    <t>盛豹武</t>
  </si>
  <si>
    <t>北11-101</t>
  </si>
  <si>
    <t>寻立祥</t>
  </si>
  <si>
    <t>王家斌</t>
  </si>
  <si>
    <t>徐庆辉</t>
  </si>
  <si>
    <t>龙愉初</t>
  </si>
  <si>
    <t>沈福秋</t>
  </si>
  <si>
    <t>曾去疾</t>
  </si>
  <si>
    <t>陈树泉</t>
  </si>
  <si>
    <t>张毕成</t>
  </si>
  <si>
    <t>夏焕强</t>
  </si>
  <si>
    <t>胡仲清</t>
  </si>
  <si>
    <t>唐穗屏</t>
  </si>
  <si>
    <t>刘莲芳</t>
  </si>
  <si>
    <t>易文建</t>
  </si>
  <si>
    <t>北5-102</t>
  </si>
  <si>
    <t>聂希海</t>
  </si>
  <si>
    <t>熊维国</t>
  </si>
  <si>
    <t>欧阳文立</t>
  </si>
  <si>
    <t>王勉芝</t>
  </si>
  <si>
    <t>李金莲</t>
  </si>
  <si>
    <t>朱菊莲</t>
  </si>
  <si>
    <t>龙有前</t>
  </si>
  <si>
    <t>北10-101</t>
  </si>
  <si>
    <t>周铁强</t>
  </si>
  <si>
    <t>唐少星</t>
  </si>
  <si>
    <t>肖庆湘</t>
  </si>
  <si>
    <t>徐进</t>
  </si>
  <si>
    <t>凌杨云</t>
  </si>
  <si>
    <t>周洪元</t>
  </si>
  <si>
    <t>黄宝福</t>
  </si>
  <si>
    <t>冯育群</t>
  </si>
  <si>
    <t>熊仁球</t>
  </si>
  <si>
    <t>田平</t>
  </si>
  <si>
    <t>朱培立</t>
  </si>
  <si>
    <t>毕哲平</t>
  </si>
  <si>
    <t>刘建新</t>
  </si>
  <si>
    <t>李玉年</t>
  </si>
  <si>
    <t>贾春芳</t>
  </si>
  <si>
    <t>杨国光</t>
  </si>
  <si>
    <t>卢明</t>
  </si>
  <si>
    <t>陈建平</t>
  </si>
  <si>
    <t>南15-101</t>
  </si>
  <si>
    <t>朱雄辉</t>
  </si>
  <si>
    <t>袁星宁</t>
  </si>
  <si>
    <t>张建明</t>
  </si>
  <si>
    <t>王建新</t>
  </si>
  <si>
    <t>廖自元</t>
  </si>
  <si>
    <t>周林江</t>
  </si>
  <si>
    <t>张金凤</t>
  </si>
  <si>
    <t>李自强</t>
  </si>
  <si>
    <t>孙胜麟</t>
  </si>
  <si>
    <t>狄战芬</t>
  </si>
  <si>
    <t>南10-101</t>
  </si>
  <si>
    <t>吴同萱</t>
  </si>
  <si>
    <t>李长琼</t>
  </si>
  <si>
    <t>周立辉</t>
  </si>
  <si>
    <t>陈炳辉</t>
  </si>
  <si>
    <t>廖群英</t>
  </si>
  <si>
    <t>郭安琪</t>
  </si>
  <si>
    <t>陈运蒲</t>
  </si>
  <si>
    <t>廖茂英</t>
  </si>
  <si>
    <t>徐巧玲</t>
  </si>
  <si>
    <t>潘明秋</t>
  </si>
  <si>
    <t>杨雪华</t>
  </si>
  <si>
    <t>肖曼平</t>
  </si>
  <si>
    <t>严伟元</t>
  </si>
  <si>
    <t>许爱兰</t>
  </si>
  <si>
    <t>陆雪芳</t>
  </si>
  <si>
    <t>周忠枢</t>
  </si>
  <si>
    <t>高增伏</t>
  </si>
  <si>
    <t>屈铁汉</t>
  </si>
  <si>
    <t>刘巧云</t>
  </si>
  <si>
    <t>文朴</t>
  </si>
  <si>
    <t>李潭</t>
  </si>
  <si>
    <t>刘系群</t>
  </si>
  <si>
    <t>赵德碧</t>
  </si>
  <si>
    <t>潘秋和</t>
  </si>
  <si>
    <t>孙松麟</t>
  </si>
  <si>
    <t>朱秋兰</t>
  </si>
  <si>
    <t>曹炳荣</t>
  </si>
  <si>
    <t>刘平华</t>
  </si>
  <si>
    <t>胡罗俭</t>
  </si>
  <si>
    <t>潘菊林</t>
  </si>
  <si>
    <t>刘祥桂</t>
  </si>
  <si>
    <t>胡圣坤</t>
  </si>
  <si>
    <t>马天行</t>
  </si>
  <si>
    <t>何茂芝</t>
  </si>
  <si>
    <t>申自强</t>
  </si>
  <si>
    <t>周道奇</t>
  </si>
  <si>
    <t>陈天星</t>
  </si>
  <si>
    <t>孙良松</t>
  </si>
  <si>
    <t>李波德</t>
  </si>
  <si>
    <t>杨坤友</t>
  </si>
  <si>
    <t>海庆平</t>
  </si>
  <si>
    <t>唐玉屏</t>
  </si>
  <si>
    <t>周佑安</t>
  </si>
  <si>
    <t>林家佐</t>
  </si>
  <si>
    <t>王麟慧</t>
  </si>
  <si>
    <t>汤正平</t>
  </si>
  <si>
    <t>罗勤升</t>
  </si>
  <si>
    <t>卢国林</t>
  </si>
  <si>
    <t>肖远和</t>
  </si>
  <si>
    <t>郭海燕</t>
  </si>
  <si>
    <t>郭浦清</t>
  </si>
  <si>
    <t>蒋希伯</t>
  </si>
  <si>
    <t>谭泽津</t>
  </si>
  <si>
    <t>冯沛林</t>
  </si>
  <si>
    <t>胡武奇</t>
  </si>
  <si>
    <t>刘民根</t>
  </si>
  <si>
    <t>左都卿</t>
  </si>
  <si>
    <t>吴海涛</t>
  </si>
  <si>
    <t>张深基</t>
  </si>
  <si>
    <t>章瑞华</t>
  </si>
  <si>
    <t>20106</t>
  </si>
  <si>
    <t>宋焕吾</t>
  </si>
  <si>
    <t>20507</t>
  </si>
  <si>
    <t>黄志新</t>
  </si>
  <si>
    <t>20508</t>
  </si>
  <si>
    <t>周炳云</t>
  </si>
  <si>
    <t>20509</t>
  </si>
  <si>
    <t>刘特立</t>
  </si>
  <si>
    <t>20562</t>
  </si>
  <si>
    <t>刘定洪</t>
  </si>
  <si>
    <t>20581</t>
  </si>
  <si>
    <t>谭际华</t>
  </si>
  <si>
    <t>20582</t>
  </si>
  <si>
    <t>秦国飞</t>
  </si>
  <si>
    <t>20590</t>
  </si>
  <si>
    <t>潘海如</t>
  </si>
  <si>
    <t>20591</t>
  </si>
  <si>
    <t>王关平</t>
  </si>
  <si>
    <t>20592</t>
  </si>
  <si>
    <t>陈显连</t>
  </si>
  <si>
    <t>20593</t>
  </si>
  <si>
    <t>汤春林</t>
  </si>
  <si>
    <t>20596</t>
  </si>
  <si>
    <t>周建伟</t>
  </si>
  <si>
    <t>20598</t>
  </si>
  <si>
    <t>周宏</t>
  </si>
  <si>
    <t>20599</t>
  </si>
  <si>
    <t>周冠群</t>
  </si>
  <si>
    <t>20600</t>
  </si>
  <si>
    <t>莫凤英</t>
  </si>
  <si>
    <t>20601</t>
  </si>
  <si>
    <t>张友造</t>
  </si>
  <si>
    <t>20603</t>
  </si>
  <si>
    <t>易冬才</t>
  </si>
  <si>
    <t>20604</t>
  </si>
  <si>
    <t>范来湘</t>
  </si>
  <si>
    <t>20607</t>
  </si>
  <si>
    <t>刘梅英</t>
  </si>
  <si>
    <t>20609</t>
  </si>
  <si>
    <t>张俊明</t>
  </si>
  <si>
    <t>20610</t>
  </si>
  <si>
    <t>韩伟</t>
  </si>
  <si>
    <t>20611</t>
  </si>
  <si>
    <t>刘海泉</t>
  </si>
  <si>
    <t>20613</t>
  </si>
  <si>
    <t>王冰生</t>
  </si>
  <si>
    <t>20614</t>
  </si>
  <si>
    <t>罗玉</t>
  </si>
  <si>
    <t>20617</t>
  </si>
  <si>
    <t>熊云震</t>
  </si>
  <si>
    <t>20619</t>
  </si>
  <si>
    <t>李平均</t>
  </si>
  <si>
    <t>20620</t>
  </si>
  <si>
    <t>缪华</t>
  </si>
  <si>
    <t>20621</t>
  </si>
  <si>
    <t>赵志刚</t>
  </si>
  <si>
    <t>20623</t>
  </si>
  <si>
    <t>唐卫军</t>
  </si>
  <si>
    <t>20626</t>
  </si>
  <si>
    <t>贺必仁</t>
  </si>
  <si>
    <t>20627</t>
  </si>
  <si>
    <t>3-501</t>
  </si>
  <si>
    <t>张从益</t>
  </si>
  <si>
    <t>20629</t>
  </si>
  <si>
    <t>许毓成</t>
  </si>
  <si>
    <t>20630</t>
  </si>
  <si>
    <t>彭良辉</t>
  </si>
  <si>
    <t>20631</t>
  </si>
  <si>
    <t>王惠湘</t>
  </si>
  <si>
    <t>20632</t>
  </si>
  <si>
    <t>郭正辉</t>
  </si>
  <si>
    <t>20634</t>
  </si>
  <si>
    <t>蒋学明</t>
  </si>
  <si>
    <t>20636</t>
  </si>
  <si>
    <t>王豫湘</t>
  </si>
  <si>
    <t>20638</t>
  </si>
  <si>
    <t>杨初华</t>
  </si>
  <si>
    <t>20639</t>
  </si>
  <si>
    <t>胡国明</t>
  </si>
  <si>
    <t>20640</t>
  </si>
  <si>
    <t>刘迎春</t>
  </si>
  <si>
    <t>20642</t>
  </si>
  <si>
    <t>单化任</t>
  </si>
  <si>
    <t>20643</t>
  </si>
  <si>
    <t>戴建平</t>
  </si>
  <si>
    <t>20648</t>
  </si>
  <si>
    <t>李文斌</t>
  </si>
  <si>
    <t>20649</t>
  </si>
  <si>
    <t>南9-101</t>
  </si>
  <si>
    <t>颜正国</t>
  </si>
  <si>
    <t>21105</t>
  </si>
  <si>
    <t>欧阳三泰</t>
  </si>
  <si>
    <t>50018</t>
  </si>
  <si>
    <t>沈觉非</t>
  </si>
  <si>
    <t>06018</t>
  </si>
  <si>
    <t>黄望军</t>
  </si>
  <si>
    <t>01029</t>
  </si>
  <si>
    <t>黎娅</t>
  </si>
  <si>
    <t>02030</t>
  </si>
  <si>
    <t>郭芳</t>
  </si>
  <si>
    <t>02042</t>
  </si>
  <si>
    <t>黄俊伟</t>
  </si>
  <si>
    <t>02080</t>
  </si>
  <si>
    <t>李湘晖</t>
  </si>
  <si>
    <t>02087</t>
  </si>
  <si>
    <t>陶宏</t>
  </si>
  <si>
    <t>03012</t>
  </si>
  <si>
    <t>林志刚</t>
  </si>
  <si>
    <t>03018</t>
  </si>
  <si>
    <t>邹宾尼</t>
  </si>
  <si>
    <t>蒋莉</t>
  </si>
  <si>
    <t>聂存云</t>
  </si>
  <si>
    <t>王迎旭</t>
  </si>
  <si>
    <t>时遇辉</t>
  </si>
  <si>
    <t>胡鹤宇</t>
  </si>
  <si>
    <t>刘望军</t>
  </si>
  <si>
    <t>陈学辉</t>
  </si>
  <si>
    <t>朱文明</t>
  </si>
  <si>
    <t>翦育林</t>
  </si>
  <si>
    <t>陈金陵</t>
  </si>
  <si>
    <t>杨乾亮</t>
  </si>
  <si>
    <t>刘碧云</t>
  </si>
  <si>
    <t>刘听辉</t>
  </si>
  <si>
    <t>张宏</t>
  </si>
  <si>
    <t>谢爱云</t>
  </si>
  <si>
    <t>郭文辉</t>
  </si>
  <si>
    <t>周波</t>
  </si>
  <si>
    <t>谢鹏威</t>
  </si>
  <si>
    <t>易正德</t>
  </si>
  <si>
    <t>杨建平</t>
  </si>
  <si>
    <t>张松林</t>
  </si>
  <si>
    <t>南12-101</t>
  </si>
  <si>
    <t>杨学荣</t>
  </si>
  <si>
    <t>付跃钢</t>
  </si>
  <si>
    <t>刘晓霖</t>
  </si>
  <si>
    <t>肖萍</t>
  </si>
  <si>
    <t>杨梓鳌</t>
  </si>
  <si>
    <t>周泽湘</t>
  </si>
  <si>
    <t>欧阳湘</t>
  </si>
  <si>
    <t>曾定春</t>
  </si>
  <si>
    <t>何仲良</t>
  </si>
  <si>
    <t>贺超</t>
  </si>
  <si>
    <t>蒲玉社</t>
  </si>
  <si>
    <t>邓丽莉</t>
  </si>
  <si>
    <t>舒孝永</t>
  </si>
  <si>
    <t>陈少虎</t>
  </si>
  <si>
    <t>李德光</t>
  </si>
  <si>
    <t>唐亮</t>
  </si>
  <si>
    <t>谢辉</t>
  </si>
  <si>
    <t>郭多夫</t>
  </si>
  <si>
    <t>李梦辉</t>
  </si>
  <si>
    <t>刘宸均</t>
  </si>
  <si>
    <t>王国梁</t>
  </si>
  <si>
    <t>冯超</t>
  </si>
  <si>
    <t>王明权</t>
  </si>
  <si>
    <t>李京湘</t>
  </si>
  <si>
    <t>李建军</t>
  </si>
  <si>
    <t>潘涓</t>
  </si>
  <si>
    <t>余剑</t>
  </si>
  <si>
    <t>张发辉</t>
  </si>
  <si>
    <t>杨桂华</t>
  </si>
  <si>
    <t>李娜</t>
  </si>
  <si>
    <t>钟翔</t>
  </si>
  <si>
    <t>陈超</t>
  </si>
  <si>
    <t>刘益华</t>
  </si>
  <si>
    <t>北8-201</t>
  </si>
  <si>
    <t>詹海林</t>
  </si>
  <si>
    <t>詹文茂</t>
  </si>
  <si>
    <t>张润波</t>
  </si>
  <si>
    <t>陈炎</t>
  </si>
  <si>
    <t>马立如</t>
  </si>
  <si>
    <t>宋湘萍</t>
  </si>
  <si>
    <t>南2-101</t>
  </si>
  <si>
    <t>陈铁潮</t>
  </si>
  <si>
    <t>陈贵云</t>
  </si>
  <si>
    <t>曾启兵</t>
  </si>
  <si>
    <t>喻丽峰</t>
  </si>
  <si>
    <t>北12-101</t>
  </si>
  <si>
    <t>张迎波</t>
  </si>
  <si>
    <t>曹丽英</t>
  </si>
  <si>
    <t>周冬华</t>
  </si>
  <si>
    <t>王家义</t>
  </si>
  <si>
    <t>杨源</t>
  </si>
  <si>
    <t>凌群民</t>
  </si>
  <si>
    <t>周衡书</t>
  </si>
  <si>
    <t>北9-101</t>
  </si>
  <si>
    <t>杨永安</t>
  </si>
  <si>
    <t>蒋国华</t>
  </si>
  <si>
    <t>张雄</t>
  </si>
  <si>
    <t>宋启明</t>
  </si>
  <si>
    <t>王亚华</t>
  </si>
  <si>
    <t>刘沁园</t>
  </si>
  <si>
    <t>阳献东</t>
  </si>
  <si>
    <t>刘凌江</t>
  </si>
  <si>
    <t>柴颂华</t>
  </si>
  <si>
    <t>刘亮</t>
  </si>
  <si>
    <t>卿少宁</t>
  </si>
  <si>
    <t>田蓉辉</t>
  </si>
  <si>
    <t>周益姣</t>
  </si>
  <si>
    <t>周细凤</t>
  </si>
  <si>
    <t>吴德健</t>
  </si>
  <si>
    <t>杨子华</t>
  </si>
  <si>
    <t>陈世清</t>
  </si>
  <si>
    <t>凌江荣</t>
  </si>
  <si>
    <t>张晓清</t>
  </si>
  <si>
    <t>欧阳湘江</t>
  </si>
  <si>
    <t>2-301</t>
  </si>
  <si>
    <t>谢涛</t>
  </si>
  <si>
    <t>王秀珍</t>
  </si>
  <si>
    <t>3-401</t>
  </si>
  <si>
    <t>陈晓</t>
  </si>
  <si>
    <t>段爱民</t>
  </si>
  <si>
    <t>杨必球</t>
  </si>
  <si>
    <t>彭长康</t>
  </si>
  <si>
    <t>易富</t>
  </si>
  <si>
    <t>柏勇</t>
  </si>
  <si>
    <t>罗荃</t>
  </si>
  <si>
    <t>晏莉</t>
  </si>
  <si>
    <t>张湘萍</t>
  </si>
  <si>
    <t>喻心麟</t>
  </si>
  <si>
    <t>刘晓洁</t>
  </si>
  <si>
    <t>高银莲</t>
  </si>
  <si>
    <t>陈棒</t>
  </si>
  <si>
    <t>徐昕</t>
  </si>
  <si>
    <t>李杰君</t>
  </si>
  <si>
    <t>谭凯协</t>
  </si>
  <si>
    <t>凌毅</t>
  </si>
  <si>
    <t>候显杨</t>
  </si>
  <si>
    <t>林友杰</t>
  </si>
  <si>
    <t>谢富春</t>
  </si>
  <si>
    <t>谭赛</t>
  </si>
  <si>
    <t>2-601</t>
  </si>
  <si>
    <t>段辉</t>
  </si>
  <si>
    <t>1-302</t>
  </si>
  <si>
    <t>屈喜龙</t>
  </si>
  <si>
    <t>沈文辉</t>
  </si>
  <si>
    <t>唐星星</t>
  </si>
  <si>
    <t>冯愈</t>
  </si>
  <si>
    <t>王超</t>
  </si>
  <si>
    <t>1-301</t>
  </si>
  <si>
    <t>杨剑瑜</t>
  </si>
  <si>
    <t>7栋-1</t>
  </si>
  <si>
    <t>王荣富</t>
  </si>
  <si>
    <t>周宁</t>
  </si>
  <si>
    <t>杨雯</t>
  </si>
  <si>
    <t>毛  韧</t>
  </si>
  <si>
    <t>陈卉</t>
  </si>
  <si>
    <t>陈细波</t>
  </si>
  <si>
    <t>李佳</t>
  </si>
  <si>
    <t>李小华</t>
  </si>
  <si>
    <t>王高升</t>
  </si>
  <si>
    <t>彭卓</t>
  </si>
  <si>
    <t>胡建斌</t>
  </si>
  <si>
    <t>周建宇</t>
  </si>
  <si>
    <t>何咏梅</t>
  </si>
  <si>
    <t>陈志强</t>
  </si>
  <si>
    <t>唐冰</t>
  </si>
  <si>
    <t>王树根</t>
  </si>
  <si>
    <t>周德和</t>
  </si>
  <si>
    <t>王清辉</t>
  </si>
  <si>
    <t>王蜀湘</t>
  </si>
  <si>
    <t>颜正伟</t>
  </si>
  <si>
    <t>夏明</t>
  </si>
  <si>
    <t>吴湘渝</t>
  </si>
  <si>
    <t>曹双定</t>
  </si>
  <si>
    <t>沈大明</t>
  </si>
  <si>
    <t>罗耀中</t>
  </si>
  <si>
    <t>徐崇宾</t>
  </si>
  <si>
    <t>吴剑雄</t>
  </si>
  <si>
    <t>缪振明</t>
  </si>
  <si>
    <t>李福生</t>
  </si>
  <si>
    <t>童鹏飞</t>
  </si>
  <si>
    <t>廖申元</t>
  </si>
  <si>
    <t>李建秋</t>
  </si>
  <si>
    <t>谭华之</t>
  </si>
  <si>
    <t>马跃湘</t>
  </si>
  <si>
    <t>徐崇平</t>
  </si>
  <si>
    <t>蒋校辉</t>
  </si>
  <si>
    <t>陈光辉</t>
  </si>
  <si>
    <t>李国华</t>
  </si>
  <si>
    <t>陈壮</t>
  </si>
  <si>
    <t>周韶荣</t>
  </si>
  <si>
    <t>彭勃</t>
  </si>
  <si>
    <t>贺谷怀</t>
  </si>
  <si>
    <t>林琦宇</t>
  </si>
  <si>
    <t>王琼</t>
  </si>
  <si>
    <t>康眺</t>
  </si>
  <si>
    <t>黄颖玲</t>
  </si>
  <si>
    <t>杨慧民</t>
  </si>
  <si>
    <t>1-402</t>
  </si>
  <si>
    <t>黄峰</t>
  </si>
  <si>
    <t>曹云野</t>
  </si>
  <si>
    <t>陈丽娟</t>
  </si>
  <si>
    <t>余晓霏</t>
  </si>
  <si>
    <t>王秋睿</t>
  </si>
  <si>
    <t>李星</t>
  </si>
  <si>
    <t>赵龙</t>
  </si>
  <si>
    <t>姚叶</t>
  </si>
  <si>
    <t>黄赛金</t>
  </si>
  <si>
    <t>陈歆儒</t>
  </si>
  <si>
    <t>周文权</t>
  </si>
  <si>
    <t>陈国强</t>
  </si>
  <si>
    <t>成传品</t>
  </si>
  <si>
    <t>杨洁</t>
  </si>
  <si>
    <t>马丹</t>
  </si>
  <si>
    <t>石蕊</t>
  </si>
  <si>
    <t>杨莉红</t>
  </si>
  <si>
    <t>人1-101</t>
  </si>
  <si>
    <t>杨理诚</t>
  </si>
  <si>
    <t>刘荔鑫</t>
  </si>
  <si>
    <t>北2-301</t>
  </si>
  <si>
    <t>李亚玲</t>
  </si>
  <si>
    <t>陶连洲</t>
  </si>
  <si>
    <t>李亚</t>
  </si>
  <si>
    <t>谭冬宜</t>
  </si>
  <si>
    <t>周燕来</t>
  </si>
  <si>
    <t>刘美华</t>
  </si>
  <si>
    <t>李祥来</t>
  </si>
  <si>
    <t>袁平</t>
  </si>
  <si>
    <t>张淞</t>
  </si>
  <si>
    <t>胡蓉辉</t>
  </si>
  <si>
    <t>胡玢</t>
  </si>
  <si>
    <t>白泉</t>
  </si>
  <si>
    <t>杨帆</t>
  </si>
  <si>
    <t>杨频</t>
  </si>
  <si>
    <t>2－602</t>
  </si>
  <si>
    <t>黄中华</t>
  </si>
  <si>
    <t>喻正红</t>
  </si>
  <si>
    <t>李延平</t>
  </si>
  <si>
    <t>北4-104</t>
  </si>
  <si>
    <t>诸辰</t>
  </si>
  <si>
    <t>江哲丰</t>
  </si>
  <si>
    <t>章平</t>
  </si>
  <si>
    <t>赵玲令</t>
  </si>
  <si>
    <t>蒋淑亚</t>
  </si>
  <si>
    <t>刘超</t>
  </si>
  <si>
    <t>王坤</t>
  </si>
  <si>
    <t>贺玲</t>
  </si>
  <si>
    <t>蔡诚秀</t>
  </si>
  <si>
    <t>杨宁</t>
  </si>
  <si>
    <t>张贇</t>
  </si>
  <si>
    <t>曾依依</t>
  </si>
  <si>
    <t>李芳郴</t>
  </si>
  <si>
    <t>孙静</t>
  </si>
  <si>
    <t>陈蓉</t>
  </si>
  <si>
    <t>1-201</t>
  </si>
  <si>
    <t>成书珊</t>
  </si>
  <si>
    <t>谭庆</t>
  </si>
  <si>
    <t>黄佳梅</t>
  </si>
  <si>
    <t>石峰</t>
  </si>
  <si>
    <t>田莉</t>
  </si>
  <si>
    <t>吴勇峰</t>
  </si>
  <si>
    <t>何斌</t>
  </si>
  <si>
    <t>曾利萍</t>
  </si>
  <si>
    <t>朱云</t>
  </si>
  <si>
    <t>彭迪</t>
  </si>
  <si>
    <t>刘美兰</t>
  </si>
  <si>
    <t>21-101</t>
  </si>
  <si>
    <t>孙振起</t>
  </si>
  <si>
    <t>王燕</t>
  </si>
  <si>
    <t>农金龙</t>
  </si>
  <si>
    <t>北3-101</t>
  </si>
  <si>
    <t>何梦丽</t>
  </si>
  <si>
    <t>吴迪</t>
  </si>
  <si>
    <t>1-502</t>
  </si>
  <si>
    <t>张禅韬</t>
  </si>
  <si>
    <t>罗以喜</t>
  </si>
  <si>
    <t>常耀中</t>
  </si>
  <si>
    <t>黄丽静</t>
  </si>
  <si>
    <t>邓旭霞</t>
  </si>
  <si>
    <t>罗洪光</t>
  </si>
  <si>
    <t>郑晓红</t>
  </si>
  <si>
    <t>吴锋景</t>
  </si>
  <si>
    <t>罗歆宏</t>
  </si>
  <si>
    <t>北5-101</t>
  </si>
  <si>
    <t>张轶</t>
  </si>
  <si>
    <t>谭虎</t>
  </si>
  <si>
    <t>刘波</t>
  </si>
  <si>
    <t>唐谦</t>
  </si>
  <si>
    <t>北6-101</t>
  </si>
  <si>
    <t>彭梦</t>
  </si>
  <si>
    <t>周榕</t>
  </si>
  <si>
    <t>张家偶</t>
  </si>
  <si>
    <t>郭振威</t>
  </si>
  <si>
    <t>张聘</t>
  </si>
  <si>
    <t>刘盈盈</t>
  </si>
  <si>
    <t>周先安</t>
  </si>
  <si>
    <t>彭嘉勋</t>
  </si>
  <si>
    <t>吴同芳</t>
  </si>
  <si>
    <t>北4-101</t>
  </si>
  <si>
    <t>文大东</t>
  </si>
  <si>
    <t xml:space="preserve"> </t>
  </si>
  <si>
    <t>空</t>
  </si>
  <si>
    <t>01003</t>
  </si>
  <si>
    <t>娄炳林</t>
  </si>
  <si>
    <t>01005</t>
  </si>
  <si>
    <t>俞贵帮</t>
  </si>
  <si>
    <t>01015</t>
  </si>
  <si>
    <t>黄黎贞</t>
  </si>
  <si>
    <t>01023</t>
  </si>
  <si>
    <t>宋耕春</t>
  </si>
  <si>
    <t>01037</t>
  </si>
  <si>
    <t>李宏祥</t>
  </si>
  <si>
    <t>01039</t>
  </si>
  <si>
    <t>张玉东</t>
  </si>
  <si>
    <t>01051</t>
  </si>
  <si>
    <t>谢思平</t>
  </si>
  <si>
    <t>01058</t>
  </si>
  <si>
    <t>姚双庆</t>
  </si>
  <si>
    <t>01065</t>
  </si>
  <si>
    <t>朱建龙</t>
  </si>
  <si>
    <t>01066</t>
  </si>
  <si>
    <t>叶险峰</t>
  </si>
  <si>
    <t>01071</t>
  </si>
  <si>
    <t>朱源生</t>
  </si>
  <si>
    <t>01072</t>
  </si>
  <si>
    <t>黄德华</t>
  </si>
  <si>
    <t>01086</t>
  </si>
  <si>
    <t>宗代林</t>
  </si>
  <si>
    <t>01087</t>
  </si>
  <si>
    <t>文静</t>
  </si>
  <si>
    <t>01088</t>
  </si>
  <si>
    <t>钟述明</t>
  </si>
  <si>
    <t>01089</t>
  </si>
  <si>
    <t>黄毅</t>
  </si>
  <si>
    <t>01093</t>
  </si>
  <si>
    <t>刘玉凤</t>
  </si>
  <si>
    <t>01097</t>
  </si>
  <si>
    <t>李爱国</t>
  </si>
  <si>
    <t>01101</t>
  </si>
  <si>
    <t>吴同连</t>
  </si>
  <si>
    <t>01102</t>
  </si>
  <si>
    <t>郭映芬</t>
  </si>
  <si>
    <t>01103</t>
  </si>
  <si>
    <t>刘芳</t>
  </si>
  <si>
    <t>01111</t>
  </si>
  <si>
    <t>吴开俊</t>
  </si>
  <si>
    <t>01113</t>
  </si>
  <si>
    <t>北13-101</t>
  </si>
  <si>
    <t>李亚坤</t>
  </si>
  <si>
    <t>01118</t>
  </si>
  <si>
    <t>苏哲民</t>
  </si>
  <si>
    <t>01119</t>
  </si>
  <si>
    <t>熊卓烈</t>
  </si>
  <si>
    <t>01121</t>
  </si>
  <si>
    <t>夏赞成</t>
  </si>
  <si>
    <t>01127</t>
  </si>
  <si>
    <t>江灏</t>
  </si>
  <si>
    <t>01128</t>
  </si>
  <si>
    <t>刘国琼</t>
  </si>
  <si>
    <t>01136</t>
  </si>
  <si>
    <t>张小刚</t>
  </si>
  <si>
    <t>01138</t>
  </si>
  <si>
    <t>苏文斌</t>
  </si>
  <si>
    <t>01141</t>
  </si>
  <si>
    <t>刘涛</t>
  </si>
  <si>
    <t>01145</t>
  </si>
  <si>
    <t>谢跃辉</t>
  </si>
  <si>
    <t>01147</t>
  </si>
  <si>
    <t>齐建伟</t>
  </si>
  <si>
    <t>01148</t>
  </si>
  <si>
    <t>王新祥</t>
  </si>
  <si>
    <t>01149</t>
  </si>
  <si>
    <t>朱霁</t>
  </si>
  <si>
    <t>01150</t>
  </si>
  <si>
    <t>张小春</t>
  </si>
  <si>
    <t>01152</t>
  </si>
  <si>
    <t>李湘阳</t>
  </si>
  <si>
    <t>01153</t>
  </si>
  <si>
    <t>陈湘林</t>
  </si>
  <si>
    <t>01162</t>
  </si>
  <si>
    <t>谢芳红</t>
  </si>
  <si>
    <t>01303</t>
  </si>
  <si>
    <t>赵晶</t>
  </si>
  <si>
    <t>02003</t>
  </si>
  <si>
    <t>邹志强</t>
  </si>
  <si>
    <t>02005</t>
  </si>
  <si>
    <t>陈光明</t>
  </si>
  <si>
    <t>02016</t>
  </si>
  <si>
    <t>张建强</t>
  </si>
  <si>
    <t>02017</t>
  </si>
  <si>
    <t>丁维明</t>
  </si>
  <si>
    <t>02025</t>
  </si>
  <si>
    <t>肖伟平</t>
  </si>
  <si>
    <t>02028</t>
  </si>
  <si>
    <t>罗卫</t>
  </si>
  <si>
    <t>02032</t>
  </si>
  <si>
    <t>廖毅</t>
  </si>
  <si>
    <t>02034</t>
  </si>
  <si>
    <t>何宏</t>
  </si>
  <si>
    <t>02036</t>
  </si>
  <si>
    <t>刘建华</t>
  </si>
  <si>
    <t>02045</t>
  </si>
  <si>
    <t>张力</t>
  </si>
  <si>
    <t>02053</t>
  </si>
  <si>
    <t>蔡毅</t>
  </si>
  <si>
    <t>02062</t>
  </si>
  <si>
    <t>谭辉明</t>
  </si>
  <si>
    <t>02064</t>
  </si>
  <si>
    <t>卢慧</t>
  </si>
  <si>
    <t>02068</t>
  </si>
  <si>
    <t>曾顺喜</t>
  </si>
  <si>
    <t>02085</t>
  </si>
  <si>
    <t>方志凌</t>
  </si>
  <si>
    <t>02103</t>
  </si>
  <si>
    <t>伍栖</t>
  </si>
  <si>
    <t>02106</t>
  </si>
  <si>
    <t>钟雯</t>
  </si>
  <si>
    <t>02107</t>
  </si>
  <si>
    <t>汪建华</t>
  </si>
  <si>
    <t>02110</t>
  </si>
  <si>
    <t>沈明良</t>
  </si>
  <si>
    <t>02114</t>
  </si>
  <si>
    <t>肖彬</t>
  </si>
  <si>
    <t>02116</t>
  </si>
  <si>
    <t>肖江淑</t>
  </si>
  <si>
    <t>02119</t>
  </si>
  <si>
    <t>马松庭</t>
  </si>
  <si>
    <t>人2－202</t>
  </si>
  <si>
    <t>03001</t>
  </si>
  <si>
    <t>彭晓</t>
  </si>
  <si>
    <t>03003</t>
  </si>
  <si>
    <t>张华生</t>
  </si>
  <si>
    <t>03006</t>
  </si>
  <si>
    <t>刘群峰</t>
  </si>
  <si>
    <t>03015</t>
  </si>
  <si>
    <t>唐湘蓉</t>
  </si>
  <si>
    <t>03016</t>
  </si>
  <si>
    <t>孙华中</t>
  </si>
  <si>
    <t>03019</t>
  </si>
  <si>
    <t>李永坚</t>
  </si>
  <si>
    <t>03020</t>
  </si>
  <si>
    <t>蔡智勇</t>
  </si>
  <si>
    <t>03022</t>
  </si>
  <si>
    <t>胡世强</t>
  </si>
  <si>
    <t>04002</t>
  </si>
  <si>
    <t>朱登武</t>
  </si>
  <si>
    <t>04005</t>
  </si>
  <si>
    <t>刘建国</t>
  </si>
  <si>
    <t>04006</t>
  </si>
  <si>
    <t>戴维智</t>
  </si>
  <si>
    <t>04009</t>
  </si>
  <si>
    <t>刘永湘</t>
  </si>
  <si>
    <t>04011</t>
  </si>
  <si>
    <t>陈坚</t>
  </si>
  <si>
    <t>04012</t>
  </si>
  <si>
    <t>黄顺年</t>
  </si>
  <si>
    <t>04013</t>
  </si>
  <si>
    <t>贾珍</t>
  </si>
  <si>
    <t>04015</t>
  </si>
  <si>
    <t>贺大姣</t>
  </si>
  <si>
    <t>04016</t>
  </si>
  <si>
    <t>张文武</t>
  </si>
  <si>
    <t>04017</t>
  </si>
  <si>
    <t>彭栋樑</t>
  </si>
  <si>
    <t>04019</t>
  </si>
  <si>
    <t>童玉贤</t>
  </si>
  <si>
    <t>04021</t>
  </si>
  <si>
    <t>陈蕾</t>
  </si>
  <si>
    <t>05001</t>
  </si>
  <si>
    <t>刘丽珍</t>
  </si>
  <si>
    <t>05004</t>
  </si>
  <si>
    <t>刘肯红</t>
  </si>
  <si>
    <t>05007</t>
  </si>
  <si>
    <t>彭献平</t>
  </si>
  <si>
    <t>05016</t>
  </si>
  <si>
    <t>刘欣</t>
  </si>
  <si>
    <t>05023</t>
  </si>
  <si>
    <t>唐湘丛</t>
  </si>
  <si>
    <t>05025</t>
  </si>
  <si>
    <t>杨永和</t>
  </si>
  <si>
    <t>05029</t>
  </si>
  <si>
    <t>刘青</t>
  </si>
  <si>
    <t>05030</t>
  </si>
  <si>
    <t>欧阳双龙</t>
  </si>
  <si>
    <t>05045</t>
  </si>
  <si>
    <t>罗毅平</t>
  </si>
  <si>
    <t>2－502</t>
  </si>
  <si>
    <t>05048</t>
  </si>
  <si>
    <t>陈大学</t>
  </si>
  <si>
    <t>05049</t>
  </si>
  <si>
    <t>刘洁纯</t>
  </si>
  <si>
    <t>05051</t>
  </si>
  <si>
    <t>唐友良</t>
  </si>
  <si>
    <t>05087</t>
  </si>
  <si>
    <t>05127</t>
  </si>
  <si>
    <t>方江林</t>
  </si>
  <si>
    <t>06009</t>
  </si>
  <si>
    <t>06019</t>
  </si>
  <si>
    <t>顾飞跃</t>
  </si>
  <si>
    <t>06025</t>
  </si>
  <si>
    <t>06026</t>
  </si>
  <si>
    <t>赖指南</t>
  </si>
  <si>
    <t>06041</t>
  </si>
  <si>
    <t>胡俊达</t>
  </si>
  <si>
    <t>06042</t>
  </si>
  <si>
    <t>杨跃龙</t>
  </si>
  <si>
    <t>06043</t>
  </si>
  <si>
    <t>浣喜明</t>
  </si>
  <si>
    <t>06056</t>
  </si>
  <si>
    <t>石安乐</t>
  </si>
  <si>
    <t>06058</t>
  </si>
  <si>
    <t>向一琮</t>
  </si>
  <si>
    <t>06078</t>
  </si>
  <si>
    <t>周京广</t>
  </si>
  <si>
    <t>06079</t>
  </si>
  <si>
    <t>郭照南</t>
  </si>
  <si>
    <t>06082</t>
  </si>
  <si>
    <t>张可为</t>
  </si>
  <si>
    <t>06095</t>
  </si>
  <si>
    <t>李建明</t>
  </si>
  <si>
    <t>06098</t>
  </si>
  <si>
    <t>梁锦</t>
  </si>
  <si>
    <t>06099</t>
  </si>
  <si>
    <t>陈小明</t>
  </si>
  <si>
    <t>06100</t>
  </si>
  <si>
    <t>黄绍平</t>
  </si>
  <si>
    <t>06102</t>
  </si>
  <si>
    <t>李靖</t>
  </si>
  <si>
    <t>06111</t>
  </si>
  <si>
    <t>寻大勇</t>
  </si>
  <si>
    <t>06112</t>
  </si>
  <si>
    <t>赵葵银</t>
  </si>
  <si>
    <t>06118</t>
  </si>
  <si>
    <t>胡晓东</t>
  </si>
  <si>
    <t>06123</t>
  </si>
  <si>
    <t>沈学军</t>
  </si>
  <si>
    <t>06124</t>
  </si>
  <si>
    <t>周铁山</t>
  </si>
  <si>
    <t>06127</t>
  </si>
  <si>
    <t>李儒峰</t>
  </si>
  <si>
    <t>06132</t>
  </si>
  <si>
    <t>刘星平</t>
  </si>
  <si>
    <t>06140</t>
  </si>
  <si>
    <t>李朝健</t>
  </si>
  <si>
    <t>06144</t>
  </si>
  <si>
    <t>陈爱萍</t>
  </si>
  <si>
    <t>06149</t>
  </si>
  <si>
    <t>肖峰</t>
  </si>
  <si>
    <t>06153</t>
  </si>
  <si>
    <t>陈强</t>
  </si>
  <si>
    <t>07001</t>
  </si>
  <si>
    <t>王娟</t>
  </si>
  <si>
    <t>07002</t>
  </si>
  <si>
    <t>宁立伟</t>
  </si>
  <si>
    <t>07003</t>
  </si>
  <si>
    <t>胡争先</t>
  </si>
  <si>
    <t>07005</t>
  </si>
  <si>
    <t>关跃奇</t>
  </si>
  <si>
    <t>07017</t>
  </si>
  <si>
    <t>蒋德军</t>
  </si>
  <si>
    <t>07018</t>
  </si>
  <si>
    <t>唐开明</t>
  </si>
  <si>
    <t>07027</t>
  </si>
  <si>
    <t>刘红石</t>
  </si>
  <si>
    <t>07032</t>
  </si>
  <si>
    <t>贺永祥</t>
  </si>
  <si>
    <t>07044</t>
  </si>
  <si>
    <t>朱理</t>
  </si>
  <si>
    <t>07045</t>
  </si>
  <si>
    <t>胡凤兰</t>
  </si>
  <si>
    <t>07057</t>
  </si>
  <si>
    <t>高为国</t>
  </si>
  <si>
    <t>07062</t>
  </si>
  <si>
    <t>文彬</t>
  </si>
  <si>
    <t>07073</t>
  </si>
  <si>
    <t>倪小丹</t>
  </si>
  <si>
    <t>07074</t>
  </si>
  <si>
    <t>龚存宇</t>
  </si>
  <si>
    <t>07076</t>
  </si>
  <si>
    <t>胡国骏</t>
  </si>
  <si>
    <t>07077</t>
  </si>
  <si>
    <t>谢骐</t>
  </si>
  <si>
    <t>07085</t>
  </si>
  <si>
    <t>杨毅</t>
  </si>
  <si>
    <t>07087</t>
  </si>
  <si>
    <t>彭庚新</t>
  </si>
  <si>
    <t>07095</t>
  </si>
  <si>
    <t>唐唤青</t>
  </si>
  <si>
    <t>07112</t>
  </si>
  <si>
    <t>何许腾</t>
  </si>
  <si>
    <t>07120</t>
  </si>
  <si>
    <t>魏克湘</t>
  </si>
  <si>
    <t>1－501</t>
  </si>
  <si>
    <t>07122</t>
  </si>
  <si>
    <t>皮益霞</t>
  </si>
  <si>
    <t>07123</t>
  </si>
  <si>
    <t>彭述元</t>
  </si>
  <si>
    <t>07126</t>
  </si>
  <si>
    <t>陈小异</t>
  </si>
  <si>
    <t>07127</t>
  </si>
  <si>
    <t>刘军安</t>
  </si>
  <si>
    <t>07128</t>
  </si>
  <si>
    <t>王先安</t>
  </si>
  <si>
    <t>07130</t>
  </si>
  <si>
    <t>曾曙林</t>
  </si>
  <si>
    <t>07133</t>
  </si>
  <si>
    <t>谭加才</t>
  </si>
  <si>
    <t>07138</t>
  </si>
  <si>
    <t>谭立新</t>
  </si>
  <si>
    <t>07139</t>
  </si>
  <si>
    <t>刘娟</t>
  </si>
  <si>
    <t>07153</t>
  </si>
  <si>
    <t>陶友瑞</t>
  </si>
  <si>
    <t>07173</t>
  </si>
  <si>
    <t>覃波</t>
  </si>
  <si>
    <t>07174</t>
  </si>
  <si>
    <t>钟定清</t>
  </si>
  <si>
    <t>08009</t>
  </si>
  <si>
    <t>易伟义</t>
  </si>
  <si>
    <t>08013</t>
  </si>
  <si>
    <t>郝树平</t>
  </si>
  <si>
    <t>08014</t>
  </si>
  <si>
    <t>张思军</t>
  </si>
  <si>
    <t>08021</t>
  </si>
  <si>
    <t>冯海湘</t>
  </si>
  <si>
    <t>08025</t>
  </si>
  <si>
    <t>谢军</t>
  </si>
  <si>
    <t>08028</t>
  </si>
  <si>
    <t>罗湘文</t>
  </si>
  <si>
    <t>08032</t>
  </si>
  <si>
    <t>周争鸣</t>
  </si>
  <si>
    <t>08036</t>
  </si>
  <si>
    <t>徐运保</t>
  </si>
  <si>
    <t>08039</t>
  </si>
  <si>
    <t>苏选良</t>
  </si>
  <si>
    <t>人3-101</t>
  </si>
  <si>
    <t>08042</t>
  </si>
  <si>
    <t>钱祖煜</t>
  </si>
  <si>
    <t>08051</t>
  </si>
  <si>
    <t>谭容侃</t>
  </si>
  <si>
    <t>08054</t>
  </si>
  <si>
    <t>08055</t>
  </si>
  <si>
    <t>谢边清</t>
  </si>
  <si>
    <t>08060</t>
  </si>
  <si>
    <t>陆晓岚</t>
  </si>
  <si>
    <t>08061</t>
  </si>
  <si>
    <t>张曙</t>
  </si>
  <si>
    <t>08062</t>
  </si>
  <si>
    <t>曹立慧</t>
  </si>
  <si>
    <t>08063</t>
  </si>
  <si>
    <t>谭文武</t>
  </si>
  <si>
    <t>08067</t>
  </si>
  <si>
    <t>廖文军</t>
  </si>
  <si>
    <t>09004</t>
  </si>
  <si>
    <t>周原</t>
  </si>
  <si>
    <t>09007</t>
  </si>
  <si>
    <t>谢治民</t>
  </si>
  <si>
    <t>09010</t>
  </si>
  <si>
    <t>易翔</t>
  </si>
  <si>
    <t>09024</t>
  </si>
  <si>
    <t>谭正德</t>
  </si>
  <si>
    <t>09026</t>
  </si>
  <si>
    <t>袁涌</t>
  </si>
  <si>
    <t>09028</t>
  </si>
  <si>
    <t>南18-101</t>
  </si>
  <si>
    <t>邓继勇</t>
  </si>
  <si>
    <t>09031</t>
  </si>
  <si>
    <t>张勇高</t>
  </si>
  <si>
    <t>09032</t>
  </si>
  <si>
    <t>1-202</t>
  </si>
  <si>
    <t>肖鑫</t>
  </si>
  <si>
    <t>09041</t>
  </si>
  <si>
    <t>朱敏</t>
  </si>
  <si>
    <t>09047</t>
  </si>
  <si>
    <t>刘建红</t>
  </si>
  <si>
    <t>09052</t>
  </si>
  <si>
    <t>潘璞</t>
  </si>
  <si>
    <t>09054</t>
  </si>
  <si>
    <t>朗文军</t>
  </si>
  <si>
    <t>郎文军</t>
  </si>
  <si>
    <t>09056</t>
  </si>
  <si>
    <t>邓然</t>
  </si>
  <si>
    <t>09060</t>
  </si>
  <si>
    <t>杨凌志</t>
  </si>
  <si>
    <t>09063</t>
  </si>
  <si>
    <t>桂陆军</t>
  </si>
  <si>
    <t>09064</t>
  </si>
  <si>
    <t>王晓明</t>
  </si>
  <si>
    <t>09067</t>
  </si>
  <si>
    <t>胡爱钦</t>
  </si>
  <si>
    <t>09070</t>
  </si>
  <si>
    <t>黄先威</t>
  </si>
  <si>
    <t>09073</t>
  </si>
  <si>
    <t>2-401</t>
  </si>
  <si>
    <t>李谷才</t>
  </si>
  <si>
    <t>09074</t>
  </si>
  <si>
    <t>吴玲敏</t>
  </si>
  <si>
    <t>13077</t>
  </si>
  <si>
    <t>欧阳军</t>
  </si>
  <si>
    <t>15009</t>
  </si>
  <si>
    <t>刘常威</t>
  </si>
  <si>
    <t>17001</t>
  </si>
  <si>
    <t>丁卫和</t>
  </si>
  <si>
    <t>25020</t>
  </si>
  <si>
    <t>3－302</t>
  </si>
  <si>
    <t>40035</t>
  </si>
  <si>
    <t>70099</t>
  </si>
  <si>
    <t>70156</t>
  </si>
  <si>
    <t>吴晓力</t>
  </si>
  <si>
    <t>70172</t>
  </si>
  <si>
    <t>杨三英</t>
  </si>
  <si>
    <t>70196</t>
  </si>
  <si>
    <t>梁莎莎</t>
  </si>
  <si>
    <t>70201</t>
  </si>
  <si>
    <t>夏添</t>
  </si>
  <si>
    <t>70215</t>
  </si>
  <si>
    <t>文梦雪</t>
  </si>
  <si>
    <t>70221</t>
  </si>
  <si>
    <t>冯亚星</t>
  </si>
  <si>
    <t>70236</t>
  </si>
  <si>
    <t>皮珊珊</t>
  </si>
  <si>
    <t>70238</t>
  </si>
  <si>
    <t>张婵韬</t>
  </si>
  <si>
    <t>70240</t>
  </si>
  <si>
    <t>田小玲</t>
  </si>
  <si>
    <t>各位老师：现将2016年1----3月份水电费公布如下，请核实，如有问题，请及时与后勤处水电抄表员联系。联系电话：15675289957，联系人：周刚。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</si>
</sst>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4"/>
      <color indexed="10"/>
      <name val="宋体"/>
      <family val="0"/>
    </font>
    <font>
      <sz val="14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7" fillId="12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0" fillId="17" borderId="0" applyNumberFormat="0" applyBorder="0" applyAlignment="0" applyProtection="0"/>
    <xf numFmtId="0" fontId="15" fillId="11" borderId="8" applyNumberFormat="0" applyAlignment="0" applyProtection="0"/>
    <xf numFmtId="0" fontId="21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41"/>
  <sheetViews>
    <sheetView zoomScaleSheetLayoutView="100" workbookViewId="0" topLeftCell="A171">
      <selection activeCell="C186" sqref="C186"/>
    </sheetView>
  </sheetViews>
  <sheetFormatPr defaultColWidth="9.00390625" defaultRowHeight="14.25"/>
  <cols>
    <col min="1" max="1" width="10.00390625" style="2" customWidth="1"/>
    <col min="2" max="2" width="9.375" style="2" customWidth="1"/>
    <col min="3" max="3" width="9.625" style="2" customWidth="1"/>
    <col min="4" max="4" width="10.125" style="2" customWidth="1"/>
    <col min="5" max="5" width="10.375" style="2" customWidth="1"/>
    <col min="6" max="6" width="10.125" style="2" customWidth="1"/>
    <col min="7" max="7" width="10.625" style="2" customWidth="1"/>
    <col min="8" max="8" width="11.50390625" style="2" customWidth="1"/>
    <col min="9" max="9" width="10.00390625" style="2" customWidth="1"/>
    <col min="10" max="10" width="10.125" style="2" customWidth="1"/>
    <col min="11" max="11" width="8.625" style="2" customWidth="1"/>
    <col min="12" max="12" width="12.125" style="2" customWidth="1"/>
    <col min="13" max="13" width="14.125" style="2" customWidth="1"/>
    <col min="14" max="14" width="17.125" style="2" customWidth="1"/>
    <col min="15" max="15" width="15.875" style="2" bestFit="1" customWidth="1"/>
    <col min="16" max="17" width="9.125" style="2" bestFit="1" customWidth="1"/>
    <col min="18" max="16384" width="9.00390625" style="2" customWidth="1"/>
  </cols>
  <sheetData>
    <row r="1" spans="1:14" ht="33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7"/>
    </row>
    <row r="2" spans="1:29" ht="93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14" s="1" customFormat="1" ht="19.5" customHeight="1">
      <c r="A3" s="1" t="s">
        <v>2</v>
      </c>
      <c r="B3" s="1" t="s">
        <v>3</v>
      </c>
      <c r="C3" s="1" t="s">
        <v>4</v>
      </c>
      <c r="D3" s="1" t="s">
        <v>5</v>
      </c>
      <c r="I3" s="1" t="s">
        <v>6</v>
      </c>
      <c r="N3" s="1" t="s">
        <v>7</v>
      </c>
    </row>
    <row r="4" spans="1:13" s="1" customFormat="1" ht="19.5" customHeight="1">
      <c r="A4" s="3"/>
      <c r="B4" s="3"/>
      <c r="C4" s="3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8</v>
      </c>
      <c r="J4" s="3" t="s">
        <v>9</v>
      </c>
      <c r="K4" s="3" t="s">
        <v>13</v>
      </c>
      <c r="L4" s="3" t="s">
        <v>14</v>
      </c>
      <c r="M4" s="3" t="s">
        <v>15</v>
      </c>
    </row>
    <row r="5" spans="1:14" s="1" customFormat="1" ht="19.5" customHeight="1">
      <c r="A5" s="3">
        <v>20001</v>
      </c>
      <c r="B5" s="3">
        <v>105</v>
      </c>
      <c r="C5" s="3" t="s">
        <v>16</v>
      </c>
      <c r="D5" s="3">
        <v>15702</v>
      </c>
      <c r="E5" s="3">
        <v>16467</v>
      </c>
      <c r="F5" s="3">
        <f aca="true" t="shared" si="0" ref="F5:F17">E5-D5</f>
        <v>765</v>
      </c>
      <c r="G5" s="3">
        <v>0.59</v>
      </c>
      <c r="H5" s="3">
        <f aca="true" t="shared" si="1" ref="H5:H68">F5*G5</f>
        <v>451.34999999999997</v>
      </c>
      <c r="I5" s="3">
        <v>343</v>
      </c>
      <c r="J5" s="3">
        <v>360</v>
      </c>
      <c r="K5" s="3">
        <f aca="true" t="shared" si="2" ref="K5:K36">J5-I5</f>
        <v>17</v>
      </c>
      <c r="L5" s="3">
        <v>2.65</v>
      </c>
      <c r="M5" s="3">
        <f aca="true" t="shared" si="3" ref="M5:M68">L5*K5</f>
        <v>45.05</v>
      </c>
      <c r="N5" s="1">
        <f>M5+H5</f>
        <v>496.4</v>
      </c>
    </row>
    <row r="6" spans="1:14" s="1" customFormat="1" ht="19.5" customHeight="1">
      <c r="A6" s="3">
        <v>20005</v>
      </c>
      <c r="B6" s="3">
        <v>104</v>
      </c>
      <c r="C6" s="3" t="s">
        <v>17</v>
      </c>
      <c r="D6" s="3">
        <v>14339</v>
      </c>
      <c r="E6" s="3">
        <v>15097</v>
      </c>
      <c r="F6" s="3">
        <f t="shared" si="0"/>
        <v>758</v>
      </c>
      <c r="G6" s="3">
        <v>0.59</v>
      </c>
      <c r="H6" s="3">
        <f t="shared" si="1"/>
        <v>447.21999999999997</v>
      </c>
      <c r="I6" s="3">
        <v>1489</v>
      </c>
      <c r="J6" s="3">
        <v>1533</v>
      </c>
      <c r="K6" s="3">
        <f t="shared" si="2"/>
        <v>44</v>
      </c>
      <c r="L6" s="3">
        <v>2.65</v>
      </c>
      <c r="M6" s="3">
        <f t="shared" si="3"/>
        <v>116.6</v>
      </c>
      <c r="N6" s="1">
        <f aca="true" t="shared" si="4" ref="N6:N69">M6+H6</f>
        <v>563.8199999999999</v>
      </c>
    </row>
    <row r="7" spans="1:14" s="1" customFormat="1" ht="19.5" customHeight="1">
      <c r="A7" s="3">
        <v>20016</v>
      </c>
      <c r="B7" s="3">
        <v>206</v>
      </c>
      <c r="C7" s="3" t="s">
        <v>18</v>
      </c>
      <c r="D7" s="3">
        <v>994</v>
      </c>
      <c r="E7" s="3">
        <v>1015</v>
      </c>
      <c r="F7" s="3">
        <f t="shared" si="0"/>
        <v>21</v>
      </c>
      <c r="G7" s="3">
        <v>0.59</v>
      </c>
      <c r="H7" s="3">
        <f t="shared" si="1"/>
        <v>12.389999999999999</v>
      </c>
      <c r="I7" s="3">
        <v>1</v>
      </c>
      <c r="J7" s="3">
        <v>1</v>
      </c>
      <c r="K7" s="3">
        <f t="shared" si="2"/>
        <v>0</v>
      </c>
      <c r="L7" s="3">
        <v>2.65</v>
      </c>
      <c r="M7" s="3">
        <f t="shared" si="3"/>
        <v>0</v>
      </c>
      <c r="N7" s="1">
        <f t="shared" si="4"/>
        <v>12.389999999999999</v>
      </c>
    </row>
    <row r="8" spans="1:14" s="1" customFormat="1" ht="19.5" customHeight="1">
      <c r="A8" s="3">
        <v>20017</v>
      </c>
      <c r="B8" s="3">
        <v>103</v>
      </c>
      <c r="C8" s="3" t="s">
        <v>19</v>
      </c>
      <c r="D8" s="3">
        <v>17899</v>
      </c>
      <c r="E8" s="3">
        <v>18101</v>
      </c>
      <c r="F8" s="3">
        <f t="shared" si="0"/>
        <v>202</v>
      </c>
      <c r="G8" s="3">
        <v>0.59</v>
      </c>
      <c r="H8" s="3">
        <f t="shared" si="1"/>
        <v>119.17999999999999</v>
      </c>
      <c r="I8" s="3">
        <v>508</v>
      </c>
      <c r="J8" s="3">
        <v>511</v>
      </c>
      <c r="K8" s="3">
        <f t="shared" si="2"/>
        <v>3</v>
      </c>
      <c r="L8" s="3">
        <v>2.65</v>
      </c>
      <c r="M8" s="3">
        <f t="shared" si="3"/>
        <v>7.949999999999999</v>
      </c>
      <c r="N8" s="1">
        <f t="shared" si="4"/>
        <v>127.13</v>
      </c>
    </row>
    <row r="9" spans="1:14" s="1" customFormat="1" ht="19.5" customHeight="1">
      <c r="A9" s="3">
        <v>20019</v>
      </c>
      <c r="B9" s="3">
        <v>307</v>
      </c>
      <c r="C9" s="3" t="s">
        <v>20</v>
      </c>
      <c r="D9" s="3">
        <v>25142</v>
      </c>
      <c r="E9" s="3">
        <v>25775</v>
      </c>
      <c r="F9" s="3">
        <f t="shared" si="0"/>
        <v>633</v>
      </c>
      <c r="G9" s="3">
        <v>0.59</v>
      </c>
      <c r="H9" s="3">
        <f t="shared" si="1"/>
        <v>373.46999999999997</v>
      </c>
      <c r="I9" s="3">
        <v>490</v>
      </c>
      <c r="J9" s="3">
        <v>505</v>
      </c>
      <c r="K9" s="3">
        <f t="shared" si="2"/>
        <v>15</v>
      </c>
      <c r="L9" s="3">
        <v>2.65</v>
      </c>
      <c r="M9" s="3">
        <f t="shared" si="3"/>
        <v>39.75</v>
      </c>
      <c r="N9" s="1">
        <f t="shared" si="4"/>
        <v>413.21999999999997</v>
      </c>
    </row>
    <row r="10" spans="1:14" s="1" customFormat="1" ht="19.5" customHeight="1">
      <c r="A10" s="3">
        <v>20024</v>
      </c>
      <c r="B10" s="3">
        <v>115</v>
      </c>
      <c r="C10" s="3" t="s">
        <v>21</v>
      </c>
      <c r="D10" s="3">
        <v>16098</v>
      </c>
      <c r="E10" s="3">
        <v>16337</v>
      </c>
      <c r="F10" s="3">
        <f t="shared" si="0"/>
        <v>239</v>
      </c>
      <c r="G10" s="3">
        <v>0.59</v>
      </c>
      <c r="H10" s="3">
        <f t="shared" si="1"/>
        <v>141.01</v>
      </c>
      <c r="I10" s="3">
        <v>229</v>
      </c>
      <c r="J10" s="3">
        <v>232</v>
      </c>
      <c r="K10" s="3">
        <f t="shared" si="2"/>
        <v>3</v>
      </c>
      <c r="L10" s="3">
        <v>2.65</v>
      </c>
      <c r="M10" s="3">
        <f t="shared" si="3"/>
        <v>7.949999999999999</v>
      </c>
      <c r="N10" s="1">
        <f t="shared" si="4"/>
        <v>148.95999999999998</v>
      </c>
    </row>
    <row r="11" spans="1:14" s="1" customFormat="1" ht="19.5" customHeight="1">
      <c r="A11" s="3">
        <v>20025</v>
      </c>
      <c r="B11" s="3">
        <v>204</v>
      </c>
      <c r="C11" s="3" t="s">
        <v>22</v>
      </c>
      <c r="D11" s="3">
        <v>13125</v>
      </c>
      <c r="E11" s="3">
        <v>13412</v>
      </c>
      <c r="F11" s="3">
        <f t="shared" si="0"/>
        <v>287</v>
      </c>
      <c r="G11" s="3">
        <v>0.59</v>
      </c>
      <c r="H11" s="3">
        <f t="shared" si="1"/>
        <v>169.32999999999998</v>
      </c>
      <c r="I11" s="3">
        <v>114</v>
      </c>
      <c r="J11" s="3">
        <v>148</v>
      </c>
      <c r="K11" s="3">
        <f t="shared" si="2"/>
        <v>34</v>
      </c>
      <c r="L11" s="3">
        <v>2.65</v>
      </c>
      <c r="M11" s="3">
        <f t="shared" si="3"/>
        <v>90.1</v>
      </c>
      <c r="N11" s="1">
        <f t="shared" si="4"/>
        <v>259.42999999999995</v>
      </c>
    </row>
    <row r="12" spans="1:14" s="1" customFormat="1" ht="19.5" customHeight="1">
      <c r="A12" s="3">
        <v>20026</v>
      </c>
      <c r="B12" s="3">
        <v>104</v>
      </c>
      <c r="C12" s="3" t="s">
        <v>23</v>
      </c>
      <c r="D12" s="3">
        <v>20505</v>
      </c>
      <c r="E12" s="3">
        <v>20728</v>
      </c>
      <c r="F12" s="3">
        <f t="shared" si="0"/>
        <v>223</v>
      </c>
      <c r="G12" s="3">
        <v>0.59</v>
      </c>
      <c r="H12" s="3">
        <f t="shared" si="1"/>
        <v>131.57</v>
      </c>
      <c r="I12" s="3">
        <v>1338</v>
      </c>
      <c r="J12" s="3">
        <v>1340</v>
      </c>
      <c r="K12" s="3">
        <f t="shared" si="2"/>
        <v>2</v>
      </c>
      <c r="L12" s="3">
        <v>2.65</v>
      </c>
      <c r="M12" s="3">
        <f t="shared" si="3"/>
        <v>5.3</v>
      </c>
      <c r="N12" s="1">
        <f t="shared" si="4"/>
        <v>136.87</v>
      </c>
    </row>
    <row r="13" spans="1:14" s="1" customFormat="1" ht="19.5" customHeight="1">
      <c r="A13" s="3">
        <v>20027</v>
      </c>
      <c r="B13" s="3">
        <v>307</v>
      </c>
      <c r="C13" s="3" t="s">
        <v>24</v>
      </c>
      <c r="D13" s="3">
        <v>5752</v>
      </c>
      <c r="E13" s="3">
        <v>6485</v>
      </c>
      <c r="F13" s="3">
        <f t="shared" si="0"/>
        <v>733</v>
      </c>
      <c r="G13" s="3">
        <v>0.59</v>
      </c>
      <c r="H13" s="3">
        <f t="shared" si="1"/>
        <v>432.46999999999997</v>
      </c>
      <c r="I13" s="3">
        <v>161</v>
      </c>
      <c r="J13" s="3">
        <v>177</v>
      </c>
      <c r="K13" s="3">
        <f t="shared" si="2"/>
        <v>16</v>
      </c>
      <c r="L13" s="3">
        <v>2.65</v>
      </c>
      <c r="M13" s="3">
        <f t="shared" si="3"/>
        <v>42.4</v>
      </c>
      <c r="N13" s="1">
        <f t="shared" si="4"/>
        <v>474.86999999999995</v>
      </c>
    </row>
    <row r="14" spans="1:14" s="1" customFormat="1" ht="19.5" customHeight="1">
      <c r="A14" s="3">
        <v>20029</v>
      </c>
      <c r="B14" s="3">
        <v>206</v>
      </c>
      <c r="C14" s="3" t="s">
        <v>25</v>
      </c>
      <c r="D14" s="3">
        <v>25629</v>
      </c>
      <c r="E14" s="3">
        <v>26192</v>
      </c>
      <c r="F14" s="3">
        <f t="shared" si="0"/>
        <v>563</v>
      </c>
      <c r="G14" s="3">
        <v>0.59</v>
      </c>
      <c r="H14" s="3">
        <f t="shared" si="1"/>
        <v>332.16999999999996</v>
      </c>
      <c r="I14" s="3">
        <v>183</v>
      </c>
      <c r="J14" s="3">
        <v>218</v>
      </c>
      <c r="K14" s="3">
        <f t="shared" si="2"/>
        <v>35</v>
      </c>
      <c r="L14" s="3">
        <v>2.65</v>
      </c>
      <c r="M14" s="3">
        <f t="shared" si="3"/>
        <v>92.75</v>
      </c>
      <c r="N14" s="1">
        <f t="shared" si="4"/>
        <v>424.91999999999996</v>
      </c>
    </row>
    <row r="15" spans="1:14" s="1" customFormat="1" ht="19.5" customHeight="1">
      <c r="A15" s="3">
        <v>20033</v>
      </c>
      <c r="B15" s="3">
        <v>110</v>
      </c>
      <c r="C15" s="3" t="s">
        <v>26</v>
      </c>
      <c r="D15" s="3">
        <v>11908</v>
      </c>
      <c r="E15" s="3">
        <v>12005</v>
      </c>
      <c r="F15" s="3">
        <f t="shared" si="0"/>
        <v>97</v>
      </c>
      <c r="G15" s="3">
        <v>0.59</v>
      </c>
      <c r="H15" s="3">
        <f t="shared" si="1"/>
        <v>57.23</v>
      </c>
      <c r="I15" s="3">
        <v>1880</v>
      </c>
      <c r="J15" s="3">
        <v>1890</v>
      </c>
      <c r="K15" s="3">
        <f t="shared" si="2"/>
        <v>10</v>
      </c>
      <c r="L15" s="3">
        <v>2.65</v>
      </c>
      <c r="M15" s="3">
        <f t="shared" si="3"/>
        <v>26.5</v>
      </c>
      <c r="N15" s="1">
        <f t="shared" si="4"/>
        <v>83.72999999999999</v>
      </c>
    </row>
    <row r="16" spans="1:14" s="1" customFormat="1" ht="19.5" customHeight="1">
      <c r="A16" s="3">
        <v>20037</v>
      </c>
      <c r="B16" s="3">
        <v>103</v>
      </c>
      <c r="C16" s="3" t="s">
        <v>27</v>
      </c>
      <c r="D16" s="3">
        <v>13070</v>
      </c>
      <c r="E16" s="3">
        <v>13191</v>
      </c>
      <c r="F16" s="3">
        <f t="shared" si="0"/>
        <v>121</v>
      </c>
      <c r="G16" s="3">
        <v>0.59</v>
      </c>
      <c r="H16" s="3">
        <f t="shared" si="1"/>
        <v>71.39</v>
      </c>
      <c r="I16" s="3">
        <v>217</v>
      </c>
      <c r="J16" s="3">
        <v>223</v>
      </c>
      <c r="K16" s="3">
        <f t="shared" si="2"/>
        <v>6</v>
      </c>
      <c r="L16" s="3">
        <v>2.65</v>
      </c>
      <c r="M16" s="3">
        <f t="shared" si="3"/>
        <v>15.899999999999999</v>
      </c>
      <c r="N16" s="1">
        <f t="shared" si="4"/>
        <v>87.28999999999999</v>
      </c>
    </row>
    <row r="17" spans="1:14" s="1" customFormat="1" ht="19.5" customHeight="1">
      <c r="A17" s="3">
        <v>20039</v>
      </c>
      <c r="B17" s="3">
        <v>206</v>
      </c>
      <c r="C17" s="3" t="s">
        <v>28</v>
      </c>
      <c r="D17" s="3">
        <v>16890</v>
      </c>
      <c r="E17" s="3">
        <v>17740</v>
      </c>
      <c r="F17" s="3">
        <f t="shared" si="0"/>
        <v>850</v>
      </c>
      <c r="G17" s="3">
        <v>0.59</v>
      </c>
      <c r="H17" s="3">
        <f t="shared" si="1"/>
        <v>501.5</v>
      </c>
      <c r="I17" s="3">
        <v>608</v>
      </c>
      <c r="J17" s="3">
        <v>643</v>
      </c>
      <c r="K17" s="3">
        <f t="shared" si="2"/>
        <v>35</v>
      </c>
      <c r="L17" s="3">
        <v>2.65</v>
      </c>
      <c r="M17" s="3">
        <f t="shared" si="3"/>
        <v>92.75</v>
      </c>
      <c r="N17" s="1">
        <f t="shared" si="4"/>
        <v>594.25</v>
      </c>
    </row>
    <row r="18" spans="1:14" s="1" customFormat="1" ht="19.5" customHeight="1">
      <c r="A18" s="3">
        <v>20040</v>
      </c>
      <c r="B18" s="3">
        <v>206</v>
      </c>
      <c r="C18" s="3" t="s">
        <v>29</v>
      </c>
      <c r="D18" s="3">
        <v>15279</v>
      </c>
      <c r="E18" s="3">
        <v>14432</v>
      </c>
      <c r="F18" s="3">
        <v>0</v>
      </c>
      <c r="G18" s="3">
        <v>0.59</v>
      </c>
      <c r="H18" s="3">
        <f t="shared" si="1"/>
        <v>0</v>
      </c>
      <c r="I18" s="3">
        <v>95</v>
      </c>
      <c r="J18" s="3">
        <v>112</v>
      </c>
      <c r="K18" s="3">
        <f t="shared" si="2"/>
        <v>17</v>
      </c>
      <c r="L18" s="3">
        <v>2.65</v>
      </c>
      <c r="M18" s="3">
        <f t="shared" si="3"/>
        <v>45.05</v>
      </c>
      <c r="N18" s="1">
        <f t="shared" si="4"/>
        <v>45.05</v>
      </c>
    </row>
    <row r="19" spans="1:14" s="1" customFormat="1" ht="19.5" customHeight="1">
      <c r="A19" s="3">
        <v>20043</v>
      </c>
      <c r="B19" s="3">
        <v>105</v>
      </c>
      <c r="C19" s="3" t="s">
        <v>30</v>
      </c>
      <c r="D19" s="3">
        <v>18549</v>
      </c>
      <c r="E19" s="3">
        <v>18974</v>
      </c>
      <c r="F19" s="3">
        <f aca="true" t="shared" si="5" ref="F19:F66">E19-D19</f>
        <v>425</v>
      </c>
      <c r="G19" s="3">
        <v>0.59</v>
      </c>
      <c r="H19" s="3">
        <f t="shared" si="1"/>
        <v>250.75</v>
      </c>
      <c r="I19" s="3">
        <v>8</v>
      </c>
      <c r="J19" s="3">
        <v>12</v>
      </c>
      <c r="K19" s="3">
        <f t="shared" si="2"/>
        <v>4</v>
      </c>
      <c r="L19" s="3">
        <v>2.65</v>
      </c>
      <c r="M19" s="3">
        <f t="shared" si="3"/>
        <v>10.6</v>
      </c>
      <c r="N19" s="1">
        <f t="shared" si="4"/>
        <v>261.35</v>
      </c>
    </row>
    <row r="20" spans="1:14" s="1" customFormat="1" ht="19.5" customHeight="1">
      <c r="A20" s="3">
        <v>20048</v>
      </c>
      <c r="B20" s="3">
        <v>303</v>
      </c>
      <c r="C20" s="3" t="s">
        <v>31</v>
      </c>
      <c r="D20" s="3">
        <v>13147</v>
      </c>
      <c r="E20" s="3">
        <v>13657</v>
      </c>
      <c r="F20" s="3">
        <f t="shared" si="5"/>
        <v>510</v>
      </c>
      <c r="G20" s="3">
        <v>0.59</v>
      </c>
      <c r="H20" s="3">
        <f t="shared" si="1"/>
        <v>300.9</v>
      </c>
      <c r="I20" s="3">
        <v>150</v>
      </c>
      <c r="J20" s="3">
        <v>160</v>
      </c>
      <c r="K20" s="3">
        <f t="shared" si="2"/>
        <v>10</v>
      </c>
      <c r="L20" s="3">
        <v>2.65</v>
      </c>
      <c r="M20" s="3">
        <f t="shared" si="3"/>
        <v>26.5</v>
      </c>
      <c r="N20" s="1">
        <f t="shared" si="4"/>
        <v>327.4</v>
      </c>
    </row>
    <row r="21" spans="1:14" s="1" customFormat="1" ht="19.5" customHeight="1">
      <c r="A21" s="3">
        <v>20049</v>
      </c>
      <c r="B21" s="3">
        <v>308</v>
      </c>
      <c r="C21" s="3" t="s">
        <v>32</v>
      </c>
      <c r="D21" s="3">
        <v>17278</v>
      </c>
      <c r="E21" s="3">
        <v>17827</v>
      </c>
      <c r="F21" s="3">
        <f t="shared" si="5"/>
        <v>549</v>
      </c>
      <c r="G21" s="3">
        <v>0.59</v>
      </c>
      <c r="H21" s="3">
        <f t="shared" si="1"/>
        <v>323.90999999999997</v>
      </c>
      <c r="I21" s="3">
        <v>58</v>
      </c>
      <c r="J21" s="3">
        <v>67</v>
      </c>
      <c r="K21" s="3">
        <f t="shared" si="2"/>
        <v>9</v>
      </c>
      <c r="L21" s="3">
        <v>2.65</v>
      </c>
      <c r="M21" s="3">
        <f t="shared" si="3"/>
        <v>23.849999999999998</v>
      </c>
      <c r="N21" s="1">
        <f t="shared" si="4"/>
        <v>347.76</v>
      </c>
    </row>
    <row r="22" spans="1:14" s="1" customFormat="1" ht="19.5" customHeight="1">
      <c r="A22" s="3">
        <v>20054</v>
      </c>
      <c r="B22" s="3">
        <v>202</v>
      </c>
      <c r="C22" s="3" t="s">
        <v>33</v>
      </c>
      <c r="D22" s="3">
        <v>3739</v>
      </c>
      <c r="E22" s="3">
        <v>3844</v>
      </c>
      <c r="F22" s="3">
        <f t="shared" si="5"/>
        <v>105</v>
      </c>
      <c r="G22" s="3">
        <v>0.59</v>
      </c>
      <c r="H22" s="3">
        <f t="shared" si="1"/>
        <v>61.949999999999996</v>
      </c>
      <c r="I22" s="3">
        <v>66</v>
      </c>
      <c r="J22" s="3">
        <v>82</v>
      </c>
      <c r="K22" s="3">
        <f t="shared" si="2"/>
        <v>16</v>
      </c>
      <c r="L22" s="3">
        <v>2.65</v>
      </c>
      <c r="M22" s="3">
        <f t="shared" si="3"/>
        <v>42.4</v>
      </c>
      <c r="N22" s="1">
        <f t="shared" si="4"/>
        <v>104.35</v>
      </c>
    </row>
    <row r="23" spans="1:14" s="1" customFormat="1" ht="19.5" customHeight="1">
      <c r="A23" s="3">
        <v>20055</v>
      </c>
      <c r="B23" s="3">
        <v>211</v>
      </c>
      <c r="C23" s="3" t="s">
        <v>34</v>
      </c>
      <c r="D23" s="3">
        <v>18230</v>
      </c>
      <c r="E23" s="3">
        <v>18230</v>
      </c>
      <c r="F23" s="3">
        <f t="shared" si="5"/>
        <v>0</v>
      </c>
      <c r="G23" s="3">
        <v>0.59</v>
      </c>
      <c r="H23" s="3">
        <f t="shared" si="1"/>
        <v>0</v>
      </c>
      <c r="I23" s="3">
        <v>585</v>
      </c>
      <c r="J23" s="3">
        <v>585</v>
      </c>
      <c r="K23" s="3">
        <f t="shared" si="2"/>
        <v>0</v>
      </c>
      <c r="L23" s="3">
        <v>2.65</v>
      </c>
      <c r="M23" s="3">
        <f t="shared" si="3"/>
        <v>0</v>
      </c>
      <c r="N23" s="1">
        <f t="shared" si="4"/>
        <v>0</v>
      </c>
    </row>
    <row r="24" spans="1:14" s="1" customFormat="1" ht="19.5" customHeight="1">
      <c r="A24" s="3">
        <v>20058</v>
      </c>
      <c r="B24" s="3">
        <v>110</v>
      </c>
      <c r="C24" s="3" t="s">
        <v>35</v>
      </c>
      <c r="D24" s="3">
        <v>4148</v>
      </c>
      <c r="E24" s="3">
        <v>4611</v>
      </c>
      <c r="F24" s="3">
        <f t="shared" si="5"/>
        <v>463</v>
      </c>
      <c r="G24" s="3">
        <v>0.59</v>
      </c>
      <c r="H24" s="3">
        <f t="shared" si="1"/>
        <v>273.16999999999996</v>
      </c>
      <c r="I24" s="3">
        <v>359</v>
      </c>
      <c r="J24" s="3">
        <v>397</v>
      </c>
      <c r="K24" s="3">
        <f t="shared" si="2"/>
        <v>38</v>
      </c>
      <c r="L24" s="3">
        <v>2.65</v>
      </c>
      <c r="M24" s="3">
        <f t="shared" si="3"/>
        <v>100.7</v>
      </c>
      <c r="N24" s="1">
        <f t="shared" si="4"/>
        <v>373.86999999999995</v>
      </c>
    </row>
    <row r="25" spans="1:14" s="1" customFormat="1" ht="19.5" customHeight="1">
      <c r="A25" s="3">
        <v>20064</v>
      </c>
      <c r="B25" s="3">
        <v>203</v>
      </c>
      <c r="C25" s="3" t="s">
        <v>36</v>
      </c>
      <c r="D25" s="3">
        <v>18548</v>
      </c>
      <c r="E25" s="3">
        <v>18707</v>
      </c>
      <c r="F25" s="3">
        <f t="shared" si="5"/>
        <v>159</v>
      </c>
      <c r="G25" s="3">
        <v>0.59</v>
      </c>
      <c r="H25" s="3">
        <f t="shared" si="1"/>
        <v>93.80999999999999</v>
      </c>
      <c r="I25" s="3">
        <v>4321</v>
      </c>
      <c r="J25" s="3">
        <v>4325</v>
      </c>
      <c r="K25" s="3">
        <f t="shared" si="2"/>
        <v>4</v>
      </c>
      <c r="L25" s="3">
        <v>2.65</v>
      </c>
      <c r="M25" s="3">
        <f t="shared" si="3"/>
        <v>10.6</v>
      </c>
      <c r="N25" s="1">
        <f t="shared" si="4"/>
        <v>104.40999999999998</v>
      </c>
    </row>
    <row r="26" spans="1:14" s="1" customFormat="1" ht="19.5" customHeight="1">
      <c r="A26" s="3">
        <v>20065</v>
      </c>
      <c r="B26" s="3" t="s">
        <v>37</v>
      </c>
      <c r="C26" s="3" t="s">
        <v>38</v>
      </c>
      <c r="D26" s="3">
        <v>20555</v>
      </c>
      <c r="E26" s="3">
        <v>20996</v>
      </c>
      <c r="F26" s="3">
        <f t="shared" si="5"/>
        <v>441</v>
      </c>
      <c r="G26" s="3">
        <v>0.59</v>
      </c>
      <c r="H26" s="3">
        <f t="shared" si="1"/>
        <v>260.19</v>
      </c>
      <c r="I26" s="3">
        <v>0</v>
      </c>
      <c r="J26" s="3">
        <v>13</v>
      </c>
      <c r="K26" s="3">
        <f t="shared" si="2"/>
        <v>13</v>
      </c>
      <c r="L26" s="3">
        <v>2.65</v>
      </c>
      <c r="M26" s="3">
        <f t="shared" si="3"/>
        <v>34.449999999999996</v>
      </c>
      <c r="N26" s="1">
        <f t="shared" si="4"/>
        <v>294.64</v>
      </c>
    </row>
    <row r="27" spans="1:14" s="1" customFormat="1" ht="19.5" customHeight="1">
      <c r="A27" s="3">
        <v>20067</v>
      </c>
      <c r="B27" s="3">
        <v>105</v>
      </c>
      <c r="C27" s="3" t="s">
        <v>39</v>
      </c>
      <c r="D27" s="3">
        <v>30163</v>
      </c>
      <c r="E27" s="3">
        <v>31451</v>
      </c>
      <c r="F27" s="3">
        <f t="shared" si="5"/>
        <v>1288</v>
      </c>
      <c r="G27" s="3">
        <v>0.59</v>
      </c>
      <c r="H27" s="3">
        <f t="shared" si="1"/>
        <v>759.92</v>
      </c>
      <c r="I27" s="3">
        <v>3339</v>
      </c>
      <c r="J27" s="3">
        <v>3358</v>
      </c>
      <c r="K27" s="3">
        <f t="shared" si="2"/>
        <v>19</v>
      </c>
      <c r="L27" s="3">
        <v>2.65</v>
      </c>
      <c r="M27" s="3">
        <f t="shared" si="3"/>
        <v>50.35</v>
      </c>
      <c r="N27" s="1">
        <f t="shared" si="4"/>
        <v>810.27</v>
      </c>
    </row>
    <row r="28" spans="1:14" s="1" customFormat="1" ht="19.5" customHeight="1">
      <c r="A28" s="3">
        <v>20069</v>
      </c>
      <c r="B28" s="3">
        <v>201</v>
      </c>
      <c r="C28" s="3" t="s">
        <v>40</v>
      </c>
      <c r="D28" s="3">
        <v>17020</v>
      </c>
      <c r="E28" s="3">
        <v>17551</v>
      </c>
      <c r="F28" s="3">
        <f t="shared" si="5"/>
        <v>531</v>
      </c>
      <c r="G28" s="3">
        <v>0.59</v>
      </c>
      <c r="H28" s="3">
        <f t="shared" si="1"/>
        <v>313.28999999999996</v>
      </c>
      <c r="I28" s="3">
        <v>198</v>
      </c>
      <c r="J28" s="3">
        <v>242</v>
      </c>
      <c r="K28" s="3">
        <f t="shared" si="2"/>
        <v>44</v>
      </c>
      <c r="L28" s="3">
        <v>2.65</v>
      </c>
      <c r="M28" s="3">
        <f t="shared" si="3"/>
        <v>116.6</v>
      </c>
      <c r="N28" s="1">
        <f t="shared" si="4"/>
        <v>429.89</v>
      </c>
    </row>
    <row r="29" spans="1:14" s="1" customFormat="1" ht="19.5" customHeight="1">
      <c r="A29" s="3">
        <v>20070</v>
      </c>
      <c r="B29" s="3" t="s">
        <v>41</v>
      </c>
      <c r="C29" s="3" t="s">
        <v>42</v>
      </c>
      <c r="D29" s="3">
        <v>6330</v>
      </c>
      <c r="E29" s="3">
        <v>6403</v>
      </c>
      <c r="F29" s="3">
        <f t="shared" si="5"/>
        <v>73</v>
      </c>
      <c r="G29" s="3">
        <v>0.59</v>
      </c>
      <c r="H29" s="3">
        <f t="shared" si="1"/>
        <v>43.07</v>
      </c>
      <c r="I29" s="3">
        <v>0</v>
      </c>
      <c r="J29" s="3">
        <v>13</v>
      </c>
      <c r="K29" s="3">
        <f t="shared" si="2"/>
        <v>13</v>
      </c>
      <c r="L29" s="3">
        <v>2.65</v>
      </c>
      <c r="M29" s="3">
        <f t="shared" si="3"/>
        <v>34.449999999999996</v>
      </c>
      <c r="N29" s="1">
        <f t="shared" si="4"/>
        <v>77.52</v>
      </c>
    </row>
    <row r="30" spans="1:14" s="1" customFormat="1" ht="19.5" customHeight="1">
      <c r="A30" s="3">
        <v>20075</v>
      </c>
      <c r="B30" s="3">
        <v>102</v>
      </c>
      <c r="C30" s="3" t="s">
        <v>43</v>
      </c>
      <c r="D30" s="3">
        <v>28753</v>
      </c>
      <c r="E30" s="3">
        <v>29046</v>
      </c>
      <c r="F30" s="3">
        <f t="shared" si="5"/>
        <v>293</v>
      </c>
      <c r="G30" s="3">
        <v>0.59</v>
      </c>
      <c r="H30" s="3">
        <f t="shared" si="1"/>
        <v>172.87</v>
      </c>
      <c r="I30" s="3">
        <v>1910</v>
      </c>
      <c r="J30" s="3">
        <v>1915</v>
      </c>
      <c r="K30" s="3">
        <f t="shared" si="2"/>
        <v>5</v>
      </c>
      <c r="L30" s="3">
        <v>2.65</v>
      </c>
      <c r="M30" s="3">
        <f t="shared" si="3"/>
        <v>13.25</v>
      </c>
      <c r="N30" s="1">
        <f t="shared" si="4"/>
        <v>186.12</v>
      </c>
    </row>
    <row r="31" spans="1:14" s="1" customFormat="1" ht="19.5" customHeight="1">
      <c r="A31" s="3">
        <v>20078</v>
      </c>
      <c r="B31" s="3">
        <v>109</v>
      </c>
      <c r="C31" s="3" t="s">
        <v>44</v>
      </c>
      <c r="D31" s="3">
        <v>31232</v>
      </c>
      <c r="E31" s="3">
        <v>32242</v>
      </c>
      <c r="F31" s="3">
        <f t="shared" si="5"/>
        <v>1010</v>
      </c>
      <c r="G31" s="3">
        <v>0.59</v>
      </c>
      <c r="H31" s="3">
        <f t="shared" si="1"/>
        <v>595.9</v>
      </c>
      <c r="I31" s="3">
        <v>2412</v>
      </c>
      <c r="J31" s="3">
        <v>2422</v>
      </c>
      <c r="K31" s="3">
        <f t="shared" si="2"/>
        <v>10</v>
      </c>
      <c r="L31" s="3">
        <v>2.65</v>
      </c>
      <c r="M31" s="3">
        <f t="shared" si="3"/>
        <v>26.5</v>
      </c>
      <c r="N31" s="1">
        <f t="shared" si="4"/>
        <v>622.4</v>
      </c>
    </row>
    <row r="32" spans="1:14" s="1" customFormat="1" ht="19.5" customHeight="1">
      <c r="A32" s="3">
        <v>20081</v>
      </c>
      <c r="B32" s="3">
        <v>210</v>
      </c>
      <c r="C32" s="3" t="s">
        <v>45</v>
      </c>
      <c r="D32" s="3">
        <v>18598</v>
      </c>
      <c r="E32" s="3">
        <v>19689</v>
      </c>
      <c r="F32" s="3">
        <f t="shared" si="5"/>
        <v>1091</v>
      </c>
      <c r="G32" s="3">
        <v>0.59</v>
      </c>
      <c r="H32" s="3">
        <f t="shared" si="1"/>
        <v>643.6899999999999</v>
      </c>
      <c r="I32" s="3">
        <v>48</v>
      </c>
      <c r="J32" s="3">
        <v>62</v>
      </c>
      <c r="K32" s="3">
        <f t="shared" si="2"/>
        <v>14</v>
      </c>
      <c r="L32" s="3">
        <v>2.65</v>
      </c>
      <c r="M32" s="3">
        <f t="shared" si="3"/>
        <v>37.1</v>
      </c>
      <c r="N32" s="1">
        <f t="shared" si="4"/>
        <v>680.79</v>
      </c>
    </row>
    <row r="33" spans="1:14" s="1" customFormat="1" ht="19.5" customHeight="1">
      <c r="A33" s="3">
        <v>20082</v>
      </c>
      <c r="B33" s="3">
        <v>403</v>
      </c>
      <c r="C33" s="3" t="s">
        <v>46</v>
      </c>
      <c r="D33" s="3">
        <v>3306</v>
      </c>
      <c r="E33" s="3">
        <v>3751</v>
      </c>
      <c r="F33" s="3">
        <f t="shared" si="5"/>
        <v>445</v>
      </c>
      <c r="G33" s="3">
        <v>0.59</v>
      </c>
      <c r="H33" s="3">
        <f t="shared" si="1"/>
        <v>262.55</v>
      </c>
      <c r="I33" s="3">
        <v>2599</v>
      </c>
      <c r="J33" s="3">
        <v>2653</v>
      </c>
      <c r="K33" s="3">
        <f t="shared" si="2"/>
        <v>54</v>
      </c>
      <c r="L33" s="3">
        <v>2.65</v>
      </c>
      <c r="M33" s="3">
        <f t="shared" si="3"/>
        <v>143.1</v>
      </c>
      <c r="N33" s="1">
        <f t="shared" si="4"/>
        <v>405.65</v>
      </c>
    </row>
    <row r="34" spans="1:14" s="1" customFormat="1" ht="19.5" customHeight="1">
      <c r="A34" s="3">
        <v>20087</v>
      </c>
      <c r="B34" s="3">
        <v>302</v>
      </c>
      <c r="C34" s="3" t="s">
        <v>47</v>
      </c>
      <c r="D34" s="3">
        <v>30847</v>
      </c>
      <c r="E34" s="3">
        <v>32143</v>
      </c>
      <c r="F34" s="3">
        <f t="shared" si="5"/>
        <v>1296</v>
      </c>
      <c r="G34" s="3">
        <v>0.59</v>
      </c>
      <c r="H34" s="3">
        <f t="shared" si="1"/>
        <v>764.64</v>
      </c>
      <c r="I34" s="3">
        <v>2132</v>
      </c>
      <c r="J34" s="3">
        <v>2155</v>
      </c>
      <c r="K34" s="3">
        <f t="shared" si="2"/>
        <v>23</v>
      </c>
      <c r="L34" s="3">
        <v>2.65</v>
      </c>
      <c r="M34" s="3">
        <f t="shared" si="3"/>
        <v>60.949999999999996</v>
      </c>
      <c r="N34" s="1">
        <f t="shared" si="4"/>
        <v>825.59</v>
      </c>
    </row>
    <row r="35" spans="1:14" s="1" customFormat="1" ht="19.5" customHeight="1">
      <c r="A35" s="3">
        <v>20088</v>
      </c>
      <c r="B35" s="3" t="s">
        <v>48</v>
      </c>
      <c r="C35" s="3" t="s">
        <v>49</v>
      </c>
      <c r="D35" s="3">
        <v>7714</v>
      </c>
      <c r="E35" s="3">
        <v>8267</v>
      </c>
      <c r="F35" s="3">
        <f t="shared" si="5"/>
        <v>553</v>
      </c>
      <c r="G35" s="3">
        <v>0.59</v>
      </c>
      <c r="H35" s="3">
        <f t="shared" si="1"/>
        <v>326.27</v>
      </c>
      <c r="I35" s="3">
        <v>670</v>
      </c>
      <c r="J35" s="3">
        <v>688</v>
      </c>
      <c r="K35" s="3">
        <f t="shared" si="2"/>
        <v>18</v>
      </c>
      <c r="L35" s="3">
        <v>2.65</v>
      </c>
      <c r="M35" s="3">
        <f t="shared" si="3"/>
        <v>47.699999999999996</v>
      </c>
      <c r="N35" s="1">
        <f t="shared" si="4"/>
        <v>373.96999999999997</v>
      </c>
    </row>
    <row r="36" spans="1:14" s="1" customFormat="1" ht="19.5" customHeight="1">
      <c r="A36" s="3">
        <v>20089</v>
      </c>
      <c r="B36" s="3">
        <v>206</v>
      </c>
      <c r="C36" s="3" t="s">
        <v>50</v>
      </c>
      <c r="D36" s="3">
        <v>16456</v>
      </c>
      <c r="E36" s="3">
        <v>16747</v>
      </c>
      <c r="F36" s="3">
        <f t="shared" si="5"/>
        <v>291</v>
      </c>
      <c r="G36" s="3">
        <v>0.59</v>
      </c>
      <c r="H36" s="3">
        <f t="shared" si="1"/>
        <v>171.69</v>
      </c>
      <c r="I36" s="3">
        <v>71</v>
      </c>
      <c r="J36" s="3">
        <v>83</v>
      </c>
      <c r="K36" s="3">
        <f t="shared" si="2"/>
        <v>12</v>
      </c>
      <c r="L36" s="3">
        <v>2.65</v>
      </c>
      <c r="M36" s="3">
        <f t="shared" si="3"/>
        <v>31.799999999999997</v>
      </c>
      <c r="N36" s="1">
        <f t="shared" si="4"/>
        <v>203.49</v>
      </c>
    </row>
    <row r="37" spans="1:14" s="1" customFormat="1" ht="19.5" customHeight="1">
      <c r="A37" s="3">
        <v>20098</v>
      </c>
      <c r="B37" s="3">
        <v>203</v>
      </c>
      <c r="C37" s="3" t="s">
        <v>51</v>
      </c>
      <c r="D37" s="3">
        <v>7253</v>
      </c>
      <c r="E37" s="3">
        <v>7916</v>
      </c>
      <c r="F37" s="3">
        <f t="shared" si="5"/>
        <v>663</v>
      </c>
      <c r="G37" s="3">
        <v>0.59</v>
      </c>
      <c r="H37" s="3">
        <f t="shared" si="1"/>
        <v>391.16999999999996</v>
      </c>
      <c r="I37" s="3">
        <v>0</v>
      </c>
      <c r="J37" s="3">
        <v>1</v>
      </c>
      <c r="K37" s="3">
        <f aca="true" t="shared" si="6" ref="K37:K68">J37-I37</f>
        <v>1</v>
      </c>
      <c r="L37" s="3">
        <v>2.65</v>
      </c>
      <c r="M37" s="3">
        <f t="shared" si="3"/>
        <v>2.65</v>
      </c>
      <c r="N37" s="1">
        <f t="shared" si="4"/>
        <v>393.81999999999994</v>
      </c>
    </row>
    <row r="38" spans="1:14" s="1" customFormat="1" ht="19.5" customHeight="1">
      <c r="A38" s="3">
        <v>20099</v>
      </c>
      <c r="B38" s="3">
        <v>120</v>
      </c>
      <c r="C38" s="3" t="s">
        <v>52</v>
      </c>
      <c r="D38" s="3">
        <v>3512</v>
      </c>
      <c r="E38" s="3">
        <v>3991</v>
      </c>
      <c r="F38" s="3">
        <f t="shared" si="5"/>
        <v>479</v>
      </c>
      <c r="G38" s="3">
        <v>0.59</v>
      </c>
      <c r="H38" s="3">
        <f t="shared" si="1"/>
        <v>282.60999999999996</v>
      </c>
      <c r="I38" s="3">
        <v>775</v>
      </c>
      <c r="J38" s="3">
        <v>790</v>
      </c>
      <c r="K38" s="3">
        <f t="shared" si="6"/>
        <v>15</v>
      </c>
      <c r="L38" s="3">
        <v>2.65</v>
      </c>
      <c r="M38" s="3">
        <f t="shared" si="3"/>
        <v>39.75</v>
      </c>
      <c r="N38" s="1">
        <f t="shared" si="4"/>
        <v>322.35999999999996</v>
      </c>
    </row>
    <row r="39" spans="1:14" s="1" customFormat="1" ht="19.5" customHeight="1">
      <c r="A39" s="3">
        <v>20105</v>
      </c>
      <c r="B39" s="3">
        <v>304</v>
      </c>
      <c r="C39" s="3" t="s">
        <v>53</v>
      </c>
      <c r="D39" s="3">
        <v>13922</v>
      </c>
      <c r="E39" s="3">
        <v>13967</v>
      </c>
      <c r="F39" s="3">
        <f t="shared" si="5"/>
        <v>45</v>
      </c>
      <c r="G39" s="3">
        <v>0.59</v>
      </c>
      <c r="H39" s="3">
        <f t="shared" si="1"/>
        <v>26.549999999999997</v>
      </c>
      <c r="I39" s="3">
        <v>94</v>
      </c>
      <c r="J39" s="3">
        <v>108</v>
      </c>
      <c r="K39" s="3">
        <f t="shared" si="6"/>
        <v>14</v>
      </c>
      <c r="L39" s="3">
        <v>2.65</v>
      </c>
      <c r="M39" s="3">
        <f t="shared" si="3"/>
        <v>37.1</v>
      </c>
      <c r="N39" s="1">
        <f t="shared" si="4"/>
        <v>63.65</v>
      </c>
    </row>
    <row r="40" spans="1:14" s="1" customFormat="1" ht="19.5" customHeight="1">
      <c r="A40" s="3">
        <v>20109</v>
      </c>
      <c r="B40" s="3">
        <v>206</v>
      </c>
      <c r="C40" s="3" t="s">
        <v>54</v>
      </c>
      <c r="D40" s="3">
        <v>14700</v>
      </c>
      <c r="E40" s="3">
        <v>14818</v>
      </c>
      <c r="F40" s="3">
        <f t="shared" si="5"/>
        <v>118</v>
      </c>
      <c r="G40" s="3">
        <v>0.59</v>
      </c>
      <c r="H40" s="3">
        <f t="shared" si="1"/>
        <v>69.61999999999999</v>
      </c>
      <c r="I40" s="3">
        <v>2972</v>
      </c>
      <c r="J40" s="3">
        <v>2973</v>
      </c>
      <c r="K40" s="3">
        <f t="shared" si="6"/>
        <v>1</v>
      </c>
      <c r="L40" s="3">
        <v>2.65</v>
      </c>
      <c r="M40" s="3">
        <f t="shared" si="3"/>
        <v>2.65</v>
      </c>
      <c r="N40" s="1">
        <f t="shared" si="4"/>
        <v>72.27</v>
      </c>
    </row>
    <row r="41" spans="1:14" s="1" customFormat="1" ht="19.5" customHeight="1">
      <c r="A41" s="3">
        <v>20111</v>
      </c>
      <c r="B41" s="3">
        <v>7</v>
      </c>
      <c r="C41" s="3" t="s">
        <v>55</v>
      </c>
      <c r="D41" s="3">
        <v>8309</v>
      </c>
      <c r="E41" s="3">
        <v>8477</v>
      </c>
      <c r="F41" s="3">
        <f t="shared" si="5"/>
        <v>168</v>
      </c>
      <c r="G41" s="3">
        <v>0.59</v>
      </c>
      <c r="H41" s="3">
        <f t="shared" si="1"/>
        <v>99.11999999999999</v>
      </c>
      <c r="I41" s="3">
        <v>1490</v>
      </c>
      <c r="J41" s="3">
        <v>1498</v>
      </c>
      <c r="K41" s="3">
        <f t="shared" si="6"/>
        <v>8</v>
      </c>
      <c r="L41" s="3">
        <v>2.65</v>
      </c>
      <c r="M41" s="3">
        <f t="shared" si="3"/>
        <v>21.2</v>
      </c>
      <c r="N41" s="1">
        <f t="shared" si="4"/>
        <v>120.32</v>
      </c>
    </row>
    <row r="42" spans="1:14" s="1" customFormat="1" ht="19.5" customHeight="1">
      <c r="A42" s="3">
        <v>20111</v>
      </c>
      <c r="B42" s="3">
        <v>207</v>
      </c>
      <c r="C42" s="3" t="s">
        <v>55</v>
      </c>
      <c r="D42" s="3">
        <v>8527</v>
      </c>
      <c r="E42" s="3">
        <v>8540</v>
      </c>
      <c r="F42" s="3">
        <f t="shared" si="5"/>
        <v>13</v>
      </c>
      <c r="G42" s="3">
        <v>0.59</v>
      </c>
      <c r="H42" s="3">
        <f t="shared" si="1"/>
        <v>7.67</v>
      </c>
      <c r="I42" s="3">
        <v>60</v>
      </c>
      <c r="J42" s="3">
        <v>60</v>
      </c>
      <c r="K42" s="3">
        <f t="shared" si="6"/>
        <v>0</v>
      </c>
      <c r="L42" s="3">
        <v>2.65</v>
      </c>
      <c r="M42" s="3">
        <f t="shared" si="3"/>
        <v>0</v>
      </c>
      <c r="N42" s="1">
        <f t="shared" si="4"/>
        <v>7.67</v>
      </c>
    </row>
    <row r="43" spans="1:14" s="1" customFormat="1" ht="19.5" customHeight="1">
      <c r="A43" s="3">
        <v>20112</v>
      </c>
      <c r="B43" s="3">
        <v>202</v>
      </c>
      <c r="C43" s="3" t="s">
        <v>56</v>
      </c>
      <c r="D43" s="3">
        <v>21217</v>
      </c>
      <c r="E43" s="3">
        <v>22123</v>
      </c>
      <c r="F43" s="3">
        <f t="shared" si="5"/>
        <v>906</v>
      </c>
      <c r="G43" s="3">
        <v>0.59</v>
      </c>
      <c r="H43" s="3">
        <f t="shared" si="1"/>
        <v>534.54</v>
      </c>
      <c r="I43" s="3">
        <v>572</v>
      </c>
      <c r="J43" s="3">
        <v>581</v>
      </c>
      <c r="K43" s="3">
        <f t="shared" si="6"/>
        <v>9</v>
      </c>
      <c r="L43" s="3">
        <v>2.65</v>
      </c>
      <c r="M43" s="3">
        <f t="shared" si="3"/>
        <v>23.849999999999998</v>
      </c>
      <c r="N43" s="1">
        <f t="shared" si="4"/>
        <v>558.39</v>
      </c>
    </row>
    <row r="44" spans="1:14" s="1" customFormat="1" ht="19.5" customHeight="1">
      <c r="A44" s="3">
        <v>20113</v>
      </c>
      <c r="B44" s="3">
        <v>308</v>
      </c>
      <c r="C44" s="3" t="s">
        <v>57</v>
      </c>
      <c r="D44" s="3">
        <v>14069</v>
      </c>
      <c r="E44" s="3">
        <v>14069</v>
      </c>
      <c r="F44" s="3">
        <f t="shared" si="5"/>
        <v>0</v>
      </c>
      <c r="G44" s="3">
        <v>0.59</v>
      </c>
      <c r="H44" s="3">
        <f t="shared" si="1"/>
        <v>0</v>
      </c>
      <c r="I44" s="3">
        <v>10</v>
      </c>
      <c r="J44" s="3">
        <v>12</v>
      </c>
      <c r="K44" s="3">
        <f t="shared" si="6"/>
        <v>2</v>
      </c>
      <c r="L44" s="3">
        <v>2.65</v>
      </c>
      <c r="M44" s="3">
        <f t="shared" si="3"/>
        <v>5.3</v>
      </c>
      <c r="N44" s="1">
        <f t="shared" si="4"/>
        <v>5.3</v>
      </c>
    </row>
    <row r="45" spans="1:14" s="1" customFormat="1" ht="19.5" customHeight="1">
      <c r="A45" s="3">
        <v>20114</v>
      </c>
      <c r="B45" s="3">
        <v>107</v>
      </c>
      <c r="C45" s="3" t="s">
        <v>58</v>
      </c>
      <c r="D45" s="3">
        <v>6462</v>
      </c>
      <c r="E45" s="3">
        <v>6637</v>
      </c>
      <c r="F45" s="3">
        <f t="shared" si="5"/>
        <v>175</v>
      </c>
      <c r="G45" s="3">
        <v>0.59</v>
      </c>
      <c r="H45" s="3">
        <f t="shared" si="1"/>
        <v>103.25</v>
      </c>
      <c r="I45" s="3">
        <v>1187</v>
      </c>
      <c r="J45" s="3">
        <v>1191</v>
      </c>
      <c r="K45" s="3">
        <f t="shared" si="6"/>
        <v>4</v>
      </c>
      <c r="L45" s="3">
        <v>2.65</v>
      </c>
      <c r="M45" s="3">
        <f t="shared" si="3"/>
        <v>10.6</v>
      </c>
      <c r="N45" s="1">
        <f t="shared" si="4"/>
        <v>113.85</v>
      </c>
    </row>
    <row r="46" spans="1:14" s="1" customFormat="1" ht="19.5" customHeight="1">
      <c r="A46" s="3">
        <v>20116</v>
      </c>
      <c r="B46" s="3">
        <v>103</v>
      </c>
      <c r="C46" s="3" t="s">
        <v>59</v>
      </c>
      <c r="D46" s="3">
        <v>17821</v>
      </c>
      <c r="E46" s="3">
        <v>18213</v>
      </c>
      <c r="F46" s="3">
        <f t="shared" si="5"/>
        <v>392</v>
      </c>
      <c r="G46" s="3">
        <v>0.59</v>
      </c>
      <c r="H46" s="3">
        <f t="shared" si="1"/>
        <v>231.28</v>
      </c>
      <c r="I46" s="3">
        <v>84</v>
      </c>
      <c r="J46" s="3">
        <v>96</v>
      </c>
      <c r="K46" s="3">
        <f t="shared" si="6"/>
        <v>12</v>
      </c>
      <c r="L46" s="3">
        <v>2.65</v>
      </c>
      <c r="M46" s="3">
        <f t="shared" si="3"/>
        <v>31.799999999999997</v>
      </c>
      <c r="N46" s="1">
        <f t="shared" si="4"/>
        <v>263.08</v>
      </c>
    </row>
    <row r="47" spans="1:14" s="1" customFormat="1" ht="19.5" customHeight="1">
      <c r="A47" s="3">
        <v>20120</v>
      </c>
      <c r="B47" s="3" t="s">
        <v>60</v>
      </c>
      <c r="C47" s="3" t="s">
        <v>61</v>
      </c>
      <c r="D47" s="3">
        <v>9220</v>
      </c>
      <c r="E47" s="3">
        <v>9343</v>
      </c>
      <c r="F47" s="3">
        <f t="shared" si="5"/>
        <v>123</v>
      </c>
      <c r="G47" s="3">
        <v>0.59</v>
      </c>
      <c r="H47" s="3">
        <f t="shared" si="1"/>
        <v>72.57</v>
      </c>
      <c r="I47" s="3">
        <v>45</v>
      </c>
      <c r="J47" s="3">
        <v>57</v>
      </c>
      <c r="K47" s="3">
        <f t="shared" si="6"/>
        <v>12</v>
      </c>
      <c r="L47" s="3">
        <v>2.65</v>
      </c>
      <c r="M47" s="3">
        <f t="shared" si="3"/>
        <v>31.799999999999997</v>
      </c>
      <c r="N47" s="1">
        <f t="shared" si="4"/>
        <v>104.36999999999999</v>
      </c>
    </row>
    <row r="48" spans="1:14" s="1" customFormat="1" ht="19.5" customHeight="1">
      <c r="A48" s="3">
        <v>20123</v>
      </c>
      <c r="B48" s="3" t="s">
        <v>62</v>
      </c>
      <c r="C48" s="3" t="s">
        <v>63</v>
      </c>
      <c r="D48" s="3">
        <v>12477</v>
      </c>
      <c r="E48" s="3">
        <v>12600</v>
      </c>
      <c r="F48" s="3">
        <f t="shared" si="5"/>
        <v>123</v>
      </c>
      <c r="G48" s="3">
        <v>0.59</v>
      </c>
      <c r="H48" s="3">
        <f t="shared" si="1"/>
        <v>72.57</v>
      </c>
      <c r="I48" s="3">
        <v>797</v>
      </c>
      <c r="J48" s="3">
        <v>797</v>
      </c>
      <c r="K48" s="3">
        <f t="shared" si="6"/>
        <v>0</v>
      </c>
      <c r="L48" s="3">
        <v>2.65</v>
      </c>
      <c r="M48" s="3">
        <f t="shared" si="3"/>
        <v>0</v>
      </c>
      <c r="N48" s="1">
        <f t="shared" si="4"/>
        <v>72.57</v>
      </c>
    </row>
    <row r="49" spans="1:14" s="1" customFormat="1" ht="19.5" customHeight="1">
      <c r="A49" s="3">
        <v>20125</v>
      </c>
      <c r="B49" s="3">
        <v>308</v>
      </c>
      <c r="C49" s="3" t="s">
        <v>64</v>
      </c>
      <c r="D49" s="3">
        <v>2399</v>
      </c>
      <c r="E49" s="3">
        <v>2646</v>
      </c>
      <c r="F49" s="3">
        <f t="shared" si="5"/>
        <v>247</v>
      </c>
      <c r="G49" s="3">
        <v>0.59</v>
      </c>
      <c r="H49" s="3">
        <f t="shared" si="1"/>
        <v>145.73</v>
      </c>
      <c r="I49" s="3">
        <v>47</v>
      </c>
      <c r="J49" s="3">
        <v>54</v>
      </c>
      <c r="K49" s="3">
        <f t="shared" si="6"/>
        <v>7</v>
      </c>
      <c r="L49" s="3">
        <v>2.65</v>
      </c>
      <c r="M49" s="3">
        <f t="shared" si="3"/>
        <v>18.55</v>
      </c>
      <c r="N49" s="1">
        <f t="shared" si="4"/>
        <v>164.28</v>
      </c>
    </row>
    <row r="50" spans="1:14" s="1" customFormat="1" ht="19.5" customHeight="1">
      <c r="A50" s="3">
        <v>20127</v>
      </c>
      <c r="B50" s="3">
        <v>105</v>
      </c>
      <c r="C50" s="3" t="s">
        <v>65</v>
      </c>
      <c r="D50" s="3">
        <v>11176</v>
      </c>
      <c r="E50" s="3">
        <v>12130</v>
      </c>
      <c r="F50" s="3">
        <f t="shared" si="5"/>
        <v>954</v>
      </c>
      <c r="G50" s="3">
        <v>0.59</v>
      </c>
      <c r="H50" s="3">
        <f t="shared" si="1"/>
        <v>562.86</v>
      </c>
      <c r="I50" s="3">
        <v>1645</v>
      </c>
      <c r="J50" s="3">
        <v>1655</v>
      </c>
      <c r="K50" s="3">
        <f t="shared" si="6"/>
        <v>10</v>
      </c>
      <c r="L50" s="3">
        <v>2.65</v>
      </c>
      <c r="M50" s="3">
        <f t="shared" si="3"/>
        <v>26.5</v>
      </c>
      <c r="N50" s="1">
        <f t="shared" si="4"/>
        <v>589.36</v>
      </c>
    </row>
    <row r="51" spans="1:14" s="1" customFormat="1" ht="19.5" customHeight="1">
      <c r="A51" s="3">
        <v>20130</v>
      </c>
      <c r="B51" s="3" t="s">
        <v>66</v>
      </c>
      <c r="C51" s="3" t="s">
        <v>67</v>
      </c>
      <c r="D51" s="3">
        <v>21865</v>
      </c>
      <c r="E51" s="3">
        <v>24372</v>
      </c>
      <c r="F51" s="3">
        <f t="shared" si="5"/>
        <v>2507</v>
      </c>
      <c r="G51" s="3">
        <v>0.59</v>
      </c>
      <c r="H51" s="3">
        <f t="shared" si="1"/>
        <v>1479.1299999999999</v>
      </c>
      <c r="I51" s="3">
        <v>151</v>
      </c>
      <c r="J51" s="3">
        <v>200</v>
      </c>
      <c r="K51" s="3">
        <f t="shared" si="6"/>
        <v>49</v>
      </c>
      <c r="L51" s="3">
        <v>2.65</v>
      </c>
      <c r="M51" s="3">
        <f t="shared" si="3"/>
        <v>129.85</v>
      </c>
      <c r="N51" s="1">
        <f t="shared" si="4"/>
        <v>1608.9799999999998</v>
      </c>
    </row>
    <row r="52" spans="1:14" s="1" customFormat="1" ht="19.5" customHeight="1">
      <c r="A52" s="3">
        <v>20132</v>
      </c>
      <c r="B52" s="3">
        <v>305</v>
      </c>
      <c r="C52" s="3" t="s">
        <v>68</v>
      </c>
      <c r="D52" s="3">
        <v>11586</v>
      </c>
      <c r="E52" s="3">
        <v>11670</v>
      </c>
      <c r="F52" s="3">
        <f t="shared" si="5"/>
        <v>84</v>
      </c>
      <c r="G52" s="3">
        <v>0.59</v>
      </c>
      <c r="H52" s="3">
        <f t="shared" si="1"/>
        <v>49.559999999999995</v>
      </c>
      <c r="I52" s="3">
        <v>66</v>
      </c>
      <c r="J52" s="3">
        <v>77</v>
      </c>
      <c r="K52" s="3">
        <f t="shared" si="6"/>
        <v>11</v>
      </c>
      <c r="L52" s="3">
        <v>2.65</v>
      </c>
      <c r="M52" s="3">
        <f t="shared" si="3"/>
        <v>29.15</v>
      </c>
      <c r="N52" s="1">
        <f t="shared" si="4"/>
        <v>78.71</v>
      </c>
    </row>
    <row r="53" spans="1:14" s="1" customFormat="1" ht="19.5" customHeight="1">
      <c r="A53" s="3">
        <v>20133</v>
      </c>
      <c r="B53" s="3">
        <v>303</v>
      </c>
      <c r="C53" s="3" t="s">
        <v>69</v>
      </c>
      <c r="D53" s="3">
        <v>11704</v>
      </c>
      <c r="E53" s="3">
        <v>12551</v>
      </c>
      <c r="F53" s="3">
        <f t="shared" si="5"/>
        <v>847</v>
      </c>
      <c r="G53" s="3">
        <v>0.59</v>
      </c>
      <c r="H53" s="3">
        <f t="shared" si="1"/>
        <v>499.72999999999996</v>
      </c>
      <c r="I53" s="3">
        <v>78</v>
      </c>
      <c r="J53" s="3">
        <v>91</v>
      </c>
      <c r="K53" s="3">
        <f t="shared" si="6"/>
        <v>13</v>
      </c>
      <c r="L53" s="3">
        <v>2.65</v>
      </c>
      <c r="M53" s="3">
        <f t="shared" si="3"/>
        <v>34.449999999999996</v>
      </c>
      <c r="N53" s="1">
        <f t="shared" si="4"/>
        <v>534.18</v>
      </c>
    </row>
    <row r="54" spans="1:14" s="1" customFormat="1" ht="19.5" customHeight="1">
      <c r="A54" s="3">
        <v>20137</v>
      </c>
      <c r="B54" s="3">
        <v>205</v>
      </c>
      <c r="C54" s="3" t="s">
        <v>70</v>
      </c>
      <c r="D54" s="3">
        <v>6009</v>
      </c>
      <c r="E54" s="3">
        <v>6011</v>
      </c>
      <c r="F54" s="3">
        <f t="shared" si="5"/>
        <v>2</v>
      </c>
      <c r="G54" s="3">
        <v>0.59</v>
      </c>
      <c r="H54" s="3">
        <f t="shared" si="1"/>
        <v>1.18</v>
      </c>
      <c r="I54" s="3">
        <v>526</v>
      </c>
      <c r="J54" s="3">
        <v>530</v>
      </c>
      <c r="K54" s="3">
        <f t="shared" si="6"/>
        <v>4</v>
      </c>
      <c r="L54" s="3">
        <v>2.65</v>
      </c>
      <c r="M54" s="3">
        <f t="shared" si="3"/>
        <v>10.6</v>
      </c>
      <c r="N54" s="1">
        <f t="shared" si="4"/>
        <v>11.78</v>
      </c>
    </row>
    <row r="55" spans="1:14" s="1" customFormat="1" ht="19.5" customHeight="1">
      <c r="A55" s="3">
        <v>20142</v>
      </c>
      <c r="B55" s="3">
        <v>108</v>
      </c>
      <c r="C55" s="3" t="s">
        <v>71</v>
      </c>
      <c r="D55" s="3">
        <v>25256</v>
      </c>
      <c r="E55" s="3">
        <v>25374</v>
      </c>
      <c r="F55" s="3">
        <f t="shared" si="5"/>
        <v>118</v>
      </c>
      <c r="G55" s="3">
        <v>0.59</v>
      </c>
      <c r="H55" s="3">
        <f t="shared" si="1"/>
        <v>69.61999999999999</v>
      </c>
      <c r="I55" s="3">
        <v>958</v>
      </c>
      <c r="J55" s="3">
        <v>970</v>
      </c>
      <c r="K55" s="3">
        <f t="shared" si="6"/>
        <v>12</v>
      </c>
      <c r="L55" s="3">
        <v>2.65</v>
      </c>
      <c r="M55" s="3">
        <f t="shared" si="3"/>
        <v>31.799999999999997</v>
      </c>
      <c r="N55" s="1">
        <f t="shared" si="4"/>
        <v>101.41999999999999</v>
      </c>
    </row>
    <row r="56" spans="1:14" s="1" customFormat="1" ht="19.5" customHeight="1">
      <c r="A56" s="3">
        <v>20144</v>
      </c>
      <c r="B56" s="3">
        <v>215</v>
      </c>
      <c r="C56" s="3" t="s">
        <v>72</v>
      </c>
      <c r="D56" s="3">
        <v>5157</v>
      </c>
      <c r="E56" s="3">
        <v>5397</v>
      </c>
      <c r="F56" s="3">
        <f t="shared" si="5"/>
        <v>240</v>
      </c>
      <c r="G56" s="3">
        <v>0.59</v>
      </c>
      <c r="H56" s="3">
        <f t="shared" si="1"/>
        <v>141.6</v>
      </c>
      <c r="I56" s="3">
        <v>1708</v>
      </c>
      <c r="J56" s="3">
        <v>1710</v>
      </c>
      <c r="K56" s="3">
        <f t="shared" si="6"/>
        <v>2</v>
      </c>
      <c r="L56" s="3">
        <v>2.65</v>
      </c>
      <c r="M56" s="3">
        <f t="shared" si="3"/>
        <v>5.3</v>
      </c>
      <c r="N56" s="1">
        <f t="shared" si="4"/>
        <v>146.9</v>
      </c>
    </row>
    <row r="57" spans="1:14" s="1" customFormat="1" ht="19.5" customHeight="1">
      <c r="A57" s="3">
        <v>20144</v>
      </c>
      <c r="B57" s="3" t="s">
        <v>73</v>
      </c>
      <c r="C57" s="3" t="s">
        <v>72</v>
      </c>
      <c r="D57" s="3">
        <v>10727</v>
      </c>
      <c r="E57" s="3">
        <v>10806</v>
      </c>
      <c r="F57" s="3">
        <f t="shared" si="5"/>
        <v>79</v>
      </c>
      <c r="G57" s="3">
        <v>0.59</v>
      </c>
      <c r="H57" s="3">
        <f t="shared" si="1"/>
        <v>46.61</v>
      </c>
      <c r="I57" s="3">
        <v>101</v>
      </c>
      <c r="J57" s="3">
        <v>102</v>
      </c>
      <c r="K57" s="3">
        <f t="shared" si="6"/>
        <v>1</v>
      </c>
      <c r="L57" s="3">
        <v>2.65</v>
      </c>
      <c r="M57" s="3">
        <f t="shared" si="3"/>
        <v>2.65</v>
      </c>
      <c r="N57" s="1">
        <f t="shared" si="4"/>
        <v>49.26</v>
      </c>
    </row>
    <row r="58" spans="1:14" s="1" customFormat="1" ht="19.5" customHeight="1">
      <c r="A58" s="3">
        <v>20145</v>
      </c>
      <c r="B58" s="3">
        <v>107</v>
      </c>
      <c r="C58" s="3" t="s">
        <v>74</v>
      </c>
      <c r="D58" s="3">
        <v>13280</v>
      </c>
      <c r="E58" s="3">
        <v>13970</v>
      </c>
      <c r="F58" s="3">
        <f t="shared" si="5"/>
        <v>690</v>
      </c>
      <c r="G58" s="3">
        <v>0.59</v>
      </c>
      <c r="H58" s="3">
        <f t="shared" si="1"/>
        <v>407.09999999999997</v>
      </c>
      <c r="I58" s="3">
        <v>2085</v>
      </c>
      <c r="J58" s="3">
        <v>2168</v>
      </c>
      <c r="K58" s="3">
        <f t="shared" si="6"/>
        <v>83</v>
      </c>
      <c r="L58" s="3">
        <v>2.65</v>
      </c>
      <c r="M58" s="3">
        <f t="shared" si="3"/>
        <v>219.95</v>
      </c>
      <c r="N58" s="1">
        <f t="shared" si="4"/>
        <v>627.05</v>
      </c>
    </row>
    <row r="59" spans="1:14" s="1" customFormat="1" ht="19.5" customHeight="1">
      <c r="A59" s="3">
        <v>20146</v>
      </c>
      <c r="B59" s="3">
        <v>116</v>
      </c>
      <c r="C59" s="3" t="s">
        <v>75</v>
      </c>
      <c r="D59" s="3">
        <v>10680</v>
      </c>
      <c r="E59" s="3">
        <v>10775</v>
      </c>
      <c r="F59" s="3">
        <f t="shared" si="5"/>
        <v>95</v>
      </c>
      <c r="G59" s="3">
        <v>0.59</v>
      </c>
      <c r="H59" s="3">
        <f t="shared" si="1"/>
        <v>56.05</v>
      </c>
      <c r="I59" s="3">
        <v>361</v>
      </c>
      <c r="J59" s="3">
        <v>361</v>
      </c>
      <c r="K59" s="3">
        <f t="shared" si="6"/>
        <v>0</v>
      </c>
      <c r="L59" s="3">
        <v>2.65</v>
      </c>
      <c r="M59" s="3">
        <f t="shared" si="3"/>
        <v>0</v>
      </c>
      <c r="N59" s="1">
        <f t="shared" si="4"/>
        <v>56.05</v>
      </c>
    </row>
    <row r="60" spans="1:14" s="1" customFormat="1" ht="19.5" customHeight="1">
      <c r="A60" s="3">
        <v>20149</v>
      </c>
      <c r="B60" s="3">
        <v>207</v>
      </c>
      <c r="C60" s="3" t="s">
        <v>76</v>
      </c>
      <c r="D60" s="3">
        <v>11413</v>
      </c>
      <c r="E60" s="3">
        <v>11413</v>
      </c>
      <c r="F60" s="3">
        <f t="shared" si="5"/>
        <v>0</v>
      </c>
      <c r="G60" s="3">
        <v>0.59</v>
      </c>
      <c r="H60" s="3">
        <f t="shared" si="1"/>
        <v>0</v>
      </c>
      <c r="I60" s="3">
        <v>464</v>
      </c>
      <c r="J60" s="3">
        <v>464</v>
      </c>
      <c r="K60" s="3">
        <f t="shared" si="6"/>
        <v>0</v>
      </c>
      <c r="L60" s="3">
        <v>2.65</v>
      </c>
      <c r="M60" s="3">
        <f t="shared" si="3"/>
        <v>0</v>
      </c>
      <c r="N60" s="1">
        <f t="shared" si="4"/>
        <v>0</v>
      </c>
    </row>
    <row r="61" spans="1:14" s="1" customFormat="1" ht="19.5" customHeight="1">
      <c r="A61" s="3">
        <v>20151</v>
      </c>
      <c r="B61" s="3">
        <v>103</v>
      </c>
      <c r="C61" s="3" t="s">
        <v>77</v>
      </c>
      <c r="D61" s="3">
        <v>22156</v>
      </c>
      <c r="E61" s="3">
        <v>23600</v>
      </c>
      <c r="F61" s="3">
        <f t="shared" si="5"/>
        <v>1444</v>
      </c>
      <c r="G61" s="3">
        <v>0.59</v>
      </c>
      <c r="H61" s="3">
        <f t="shared" si="1"/>
        <v>851.9599999999999</v>
      </c>
      <c r="I61" s="3">
        <v>1567</v>
      </c>
      <c r="J61" s="3">
        <v>1572</v>
      </c>
      <c r="K61" s="3">
        <f t="shared" si="6"/>
        <v>5</v>
      </c>
      <c r="L61" s="3">
        <v>2.65</v>
      </c>
      <c r="M61" s="3">
        <f t="shared" si="3"/>
        <v>13.25</v>
      </c>
      <c r="N61" s="1">
        <f t="shared" si="4"/>
        <v>865.2099999999999</v>
      </c>
    </row>
    <row r="62" spans="1:14" s="1" customFormat="1" ht="19.5" customHeight="1">
      <c r="A62" s="3">
        <v>20152</v>
      </c>
      <c r="B62" s="3">
        <v>106</v>
      </c>
      <c r="C62" s="3" t="s">
        <v>78</v>
      </c>
      <c r="D62" s="3">
        <v>5930</v>
      </c>
      <c r="E62" s="3">
        <v>5983</v>
      </c>
      <c r="F62" s="3">
        <f t="shared" si="5"/>
        <v>53</v>
      </c>
      <c r="G62" s="3">
        <v>0.59</v>
      </c>
      <c r="H62" s="3">
        <f t="shared" si="1"/>
        <v>31.27</v>
      </c>
      <c r="I62" s="3">
        <v>1580</v>
      </c>
      <c r="J62" s="3">
        <v>1582</v>
      </c>
      <c r="K62" s="3">
        <f t="shared" si="6"/>
        <v>2</v>
      </c>
      <c r="L62" s="3">
        <v>2.65</v>
      </c>
      <c r="M62" s="3">
        <f t="shared" si="3"/>
        <v>5.3</v>
      </c>
      <c r="N62" s="1">
        <f t="shared" si="4"/>
        <v>36.57</v>
      </c>
    </row>
    <row r="63" spans="1:14" s="1" customFormat="1" ht="19.5" customHeight="1">
      <c r="A63" s="3">
        <v>20153</v>
      </c>
      <c r="B63" s="3">
        <v>203</v>
      </c>
      <c r="C63" s="3" t="s">
        <v>79</v>
      </c>
      <c r="D63" s="3">
        <v>24274</v>
      </c>
      <c r="E63" s="3">
        <v>25013</v>
      </c>
      <c r="F63" s="3">
        <f t="shared" si="5"/>
        <v>739</v>
      </c>
      <c r="G63" s="3">
        <v>0.59</v>
      </c>
      <c r="H63" s="3">
        <f t="shared" si="1"/>
        <v>436.01</v>
      </c>
      <c r="I63" s="3">
        <v>162</v>
      </c>
      <c r="J63" s="3">
        <v>192</v>
      </c>
      <c r="K63" s="3">
        <f t="shared" si="6"/>
        <v>30</v>
      </c>
      <c r="L63" s="3">
        <v>2.65</v>
      </c>
      <c r="M63" s="3">
        <f t="shared" si="3"/>
        <v>79.5</v>
      </c>
      <c r="N63" s="1">
        <f t="shared" si="4"/>
        <v>515.51</v>
      </c>
    </row>
    <row r="64" spans="1:14" s="1" customFormat="1" ht="19.5" customHeight="1">
      <c r="A64" s="3">
        <v>20161</v>
      </c>
      <c r="B64" s="3">
        <v>110</v>
      </c>
      <c r="C64" s="3" t="s">
        <v>80</v>
      </c>
      <c r="D64" s="3">
        <v>3569</v>
      </c>
      <c r="E64" s="3">
        <v>3741</v>
      </c>
      <c r="F64" s="3">
        <f t="shared" si="5"/>
        <v>172</v>
      </c>
      <c r="G64" s="3">
        <v>0.59</v>
      </c>
      <c r="H64" s="3">
        <f t="shared" si="1"/>
        <v>101.47999999999999</v>
      </c>
      <c r="I64" s="3">
        <v>290</v>
      </c>
      <c r="J64" s="3">
        <v>347</v>
      </c>
      <c r="K64" s="3">
        <f t="shared" si="6"/>
        <v>57</v>
      </c>
      <c r="L64" s="3">
        <v>2.65</v>
      </c>
      <c r="M64" s="3">
        <f t="shared" si="3"/>
        <v>151.04999999999998</v>
      </c>
      <c r="N64" s="1">
        <f t="shared" si="4"/>
        <v>252.52999999999997</v>
      </c>
    </row>
    <row r="65" spans="1:14" s="1" customFormat="1" ht="19.5" customHeight="1">
      <c r="A65" s="3">
        <v>20168</v>
      </c>
      <c r="B65" s="3">
        <v>208</v>
      </c>
      <c r="C65" s="3" t="s">
        <v>81</v>
      </c>
      <c r="D65" s="3">
        <v>18701</v>
      </c>
      <c r="E65" s="3">
        <v>19596</v>
      </c>
      <c r="F65" s="3">
        <f t="shared" si="5"/>
        <v>895</v>
      </c>
      <c r="G65" s="3">
        <v>0.59</v>
      </c>
      <c r="H65" s="3">
        <f t="shared" si="1"/>
        <v>528.05</v>
      </c>
      <c r="I65" s="3">
        <v>80</v>
      </c>
      <c r="J65" s="3">
        <v>99</v>
      </c>
      <c r="K65" s="3">
        <f t="shared" si="6"/>
        <v>19</v>
      </c>
      <c r="L65" s="3">
        <v>2.65</v>
      </c>
      <c r="M65" s="3">
        <f t="shared" si="3"/>
        <v>50.35</v>
      </c>
      <c r="N65" s="1">
        <f t="shared" si="4"/>
        <v>578.4</v>
      </c>
    </row>
    <row r="66" spans="1:14" s="1" customFormat="1" ht="19.5" customHeight="1">
      <c r="A66" s="3">
        <v>20171</v>
      </c>
      <c r="B66" s="3">
        <v>109</v>
      </c>
      <c r="C66" s="3" t="s">
        <v>82</v>
      </c>
      <c r="D66" s="3">
        <v>11295</v>
      </c>
      <c r="E66" s="3">
        <v>11603</v>
      </c>
      <c r="F66" s="3">
        <f t="shared" si="5"/>
        <v>308</v>
      </c>
      <c r="G66" s="3">
        <v>0.59</v>
      </c>
      <c r="H66" s="3">
        <f t="shared" si="1"/>
        <v>181.72</v>
      </c>
      <c r="I66" s="3">
        <v>3250</v>
      </c>
      <c r="J66" s="3">
        <v>3255</v>
      </c>
      <c r="K66" s="3">
        <f t="shared" si="6"/>
        <v>5</v>
      </c>
      <c r="L66" s="3">
        <v>2.65</v>
      </c>
      <c r="M66" s="3">
        <f t="shared" si="3"/>
        <v>13.25</v>
      </c>
      <c r="N66" s="1">
        <f t="shared" si="4"/>
        <v>194.97</v>
      </c>
    </row>
    <row r="67" spans="1:14" s="1" customFormat="1" ht="19.5" customHeight="1">
      <c r="A67" s="3">
        <v>20177</v>
      </c>
      <c r="B67" s="3">
        <v>207</v>
      </c>
      <c r="C67" s="3" t="s">
        <v>83</v>
      </c>
      <c r="D67" s="3">
        <v>18701</v>
      </c>
      <c r="E67" s="3">
        <v>15656</v>
      </c>
      <c r="F67" s="3">
        <v>0</v>
      </c>
      <c r="G67" s="3">
        <v>0.59</v>
      </c>
      <c r="H67" s="3">
        <f t="shared" si="1"/>
        <v>0</v>
      </c>
      <c r="I67" s="3">
        <v>102</v>
      </c>
      <c r="J67" s="3">
        <v>120</v>
      </c>
      <c r="K67" s="3">
        <f t="shared" si="6"/>
        <v>18</v>
      </c>
      <c r="L67" s="3">
        <v>2.65</v>
      </c>
      <c r="M67" s="3">
        <f t="shared" si="3"/>
        <v>47.699999999999996</v>
      </c>
      <c r="N67" s="1">
        <f t="shared" si="4"/>
        <v>47.699999999999996</v>
      </c>
    </row>
    <row r="68" spans="1:14" s="1" customFormat="1" ht="19.5" customHeight="1">
      <c r="A68" s="3">
        <v>20178</v>
      </c>
      <c r="B68" s="3">
        <v>210</v>
      </c>
      <c r="C68" s="3" t="s">
        <v>84</v>
      </c>
      <c r="D68" s="3">
        <v>18400</v>
      </c>
      <c r="E68" s="3">
        <v>18937</v>
      </c>
      <c r="F68" s="3">
        <f aca="true" t="shared" si="7" ref="F68:F131">E68-D68</f>
        <v>537</v>
      </c>
      <c r="G68" s="3">
        <v>0.59</v>
      </c>
      <c r="H68" s="3">
        <f t="shared" si="1"/>
        <v>316.83</v>
      </c>
      <c r="I68" s="3">
        <v>1311</v>
      </c>
      <c r="J68" s="3">
        <v>1325</v>
      </c>
      <c r="K68" s="3">
        <f t="shared" si="6"/>
        <v>14</v>
      </c>
      <c r="L68" s="3">
        <v>2.65</v>
      </c>
      <c r="M68" s="3">
        <f t="shared" si="3"/>
        <v>37.1</v>
      </c>
      <c r="N68" s="1">
        <f t="shared" si="4"/>
        <v>353.93</v>
      </c>
    </row>
    <row r="69" spans="1:14" s="1" customFormat="1" ht="19.5" customHeight="1">
      <c r="A69" s="3">
        <v>20179</v>
      </c>
      <c r="B69" s="3">
        <v>204</v>
      </c>
      <c r="C69" s="3" t="s">
        <v>85</v>
      </c>
      <c r="D69" s="3">
        <v>14192</v>
      </c>
      <c r="E69" s="3">
        <v>14754</v>
      </c>
      <c r="F69" s="3">
        <f t="shared" si="7"/>
        <v>562</v>
      </c>
      <c r="G69" s="3">
        <v>0.59</v>
      </c>
      <c r="H69" s="3">
        <f aca="true" t="shared" si="8" ref="H69:H132">F69*G69</f>
        <v>331.58</v>
      </c>
      <c r="I69" s="3">
        <v>252</v>
      </c>
      <c r="J69" s="3">
        <v>271</v>
      </c>
      <c r="K69" s="3">
        <f aca="true" t="shared" si="9" ref="K69:K100">J69-I69</f>
        <v>19</v>
      </c>
      <c r="L69" s="3">
        <v>2.65</v>
      </c>
      <c r="M69" s="3">
        <f aca="true" t="shared" si="10" ref="M69:M132">L69*K69</f>
        <v>50.35</v>
      </c>
      <c r="N69" s="1">
        <f t="shared" si="4"/>
        <v>381.93</v>
      </c>
    </row>
    <row r="70" spans="1:14" s="1" customFormat="1" ht="19.5" customHeight="1">
      <c r="A70" s="3">
        <v>20180</v>
      </c>
      <c r="B70" s="3">
        <v>205</v>
      </c>
      <c r="C70" s="3" t="s">
        <v>86</v>
      </c>
      <c r="D70" s="3">
        <v>22260</v>
      </c>
      <c r="E70" s="3">
        <v>22523</v>
      </c>
      <c r="F70" s="3">
        <f t="shared" si="7"/>
        <v>263</v>
      </c>
      <c r="G70" s="3">
        <v>0.59</v>
      </c>
      <c r="H70" s="3">
        <f t="shared" si="8"/>
        <v>155.17</v>
      </c>
      <c r="I70" s="3">
        <v>1579</v>
      </c>
      <c r="J70" s="3">
        <v>1588</v>
      </c>
      <c r="K70" s="3">
        <f t="shared" si="9"/>
        <v>9</v>
      </c>
      <c r="L70" s="3">
        <v>2.65</v>
      </c>
      <c r="M70" s="3">
        <f t="shared" si="10"/>
        <v>23.849999999999998</v>
      </c>
      <c r="N70" s="1">
        <f aca="true" t="shared" si="11" ref="N70:N133">M70+H70</f>
        <v>179.01999999999998</v>
      </c>
    </row>
    <row r="71" spans="1:14" s="1" customFormat="1" ht="19.5" customHeight="1">
      <c r="A71" s="3">
        <v>20181</v>
      </c>
      <c r="B71" s="3">
        <v>204</v>
      </c>
      <c r="C71" s="3" t="s">
        <v>87</v>
      </c>
      <c r="D71" s="3">
        <v>30862</v>
      </c>
      <c r="E71" s="3">
        <v>31560</v>
      </c>
      <c r="F71" s="3">
        <f t="shared" si="7"/>
        <v>698</v>
      </c>
      <c r="G71" s="3">
        <v>0.59</v>
      </c>
      <c r="H71" s="3">
        <f t="shared" si="8"/>
        <v>411.82</v>
      </c>
      <c r="I71" s="3">
        <v>100</v>
      </c>
      <c r="J71" s="3">
        <v>130</v>
      </c>
      <c r="K71" s="3">
        <f t="shared" si="9"/>
        <v>30</v>
      </c>
      <c r="L71" s="3">
        <v>2.65</v>
      </c>
      <c r="M71" s="3">
        <f t="shared" si="10"/>
        <v>79.5</v>
      </c>
      <c r="N71" s="1">
        <f t="shared" si="11"/>
        <v>491.32</v>
      </c>
    </row>
    <row r="72" spans="1:14" s="1" customFormat="1" ht="19.5" customHeight="1">
      <c r="A72" s="3">
        <v>20182</v>
      </c>
      <c r="B72" s="3">
        <v>105</v>
      </c>
      <c r="C72" s="3" t="s">
        <v>88</v>
      </c>
      <c r="D72" s="3">
        <v>6547</v>
      </c>
      <c r="E72" s="3">
        <v>6547</v>
      </c>
      <c r="F72" s="3">
        <f t="shared" si="7"/>
        <v>0</v>
      </c>
      <c r="G72" s="3">
        <v>0.59</v>
      </c>
      <c r="H72" s="3">
        <f t="shared" si="8"/>
        <v>0</v>
      </c>
      <c r="I72" s="3">
        <v>980</v>
      </c>
      <c r="J72" s="3">
        <v>980</v>
      </c>
      <c r="K72" s="3">
        <f t="shared" si="9"/>
        <v>0</v>
      </c>
      <c r="L72" s="3">
        <v>2.65</v>
      </c>
      <c r="M72" s="3">
        <f t="shared" si="10"/>
        <v>0</v>
      </c>
      <c r="N72" s="1">
        <f t="shared" si="11"/>
        <v>0</v>
      </c>
    </row>
    <row r="73" spans="1:14" s="1" customFormat="1" ht="19.5" customHeight="1">
      <c r="A73" s="3">
        <v>20183</v>
      </c>
      <c r="B73" s="3">
        <v>207</v>
      </c>
      <c r="C73" s="3" t="s">
        <v>89</v>
      </c>
      <c r="D73" s="3">
        <v>1231</v>
      </c>
      <c r="E73" s="3">
        <v>1251</v>
      </c>
      <c r="F73" s="3">
        <f t="shared" si="7"/>
        <v>20</v>
      </c>
      <c r="G73" s="3">
        <v>0.59</v>
      </c>
      <c r="H73" s="3">
        <f t="shared" si="8"/>
        <v>11.799999999999999</v>
      </c>
      <c r="I73" s="3">
        <v>158</v>
      </c>
      <c r="J73" s="3">
        <v>158</v>
      </c>
      <c r="K73" s="3">
        <f t="shared" si="9"/>
        <v>0</v>
      </c>
      <c r="L73" s="3">
        <v>2.65</v>
      </c>
      <c r="M73" s="3">
        <f t="shared" si="10"/>
        <v>0</v>
      </c>
      <c r="N73" s="1">
        <f t="shared" si="11"/>
        <v>11.799999999999999</v>
      </c>
    </row>
    <row r="74" spans="1:14" s="1" customFormat="1" ht="19.5" customHeight="1">
      <c r="A74" s="3">
        <v>20185</v>
      </c>
      <c r="B74" s="3">
        <v>211</v>
      </c>
      <c r="C74" s="3" t="s">
        <v>90</v>
      </c>
      <c r="D74" s="3">
        <v>10049</v>
      </c>
      <c r="E74" s="3">
        <v>10991</v>
      </c>
      <c r="F74" s="3">
        <f t="shared" si="7"/>
        <v>942</v>
      </c>
      <c r="G74" s="3">
        <v>0.59</v>
      </c>
      <c r="H74" s="3">
        <f t="shared" si="8"/>
        <v>555.78</v>
      </c>
      <c r="I74" s="3">
        <v>1520</v>
      </c>
      <c r="J74" s="3">
        <v>1535</v>
      </c>
      <c r="K74" s="3">
        <f t="shared" si="9"/>
        <v>15</v>
      </c>
      <c r="L74" s="3">
        <v>2.65</v>
      </c>
      <c r="M74" s="3">
        <f t="shared" si="10"/>
        <v>39.75</v>
      </c>
      <c r="N74" s="1">
        <f t="shared" si="11"/>
        <v>595.53</v>
      </c>
    </row>
    <row r="75" spans="1:14" s="1" customFormat="1" ht="19.5" customHeight="1">
      <c r="A75" s="3">
        <v>20186</v>
      </c>
      <c r="B75" s="3">
        <v>203</v>
      </c>
      <c r="C75" s="3" t="s">
        <v>91</v>
      </c>
      <c r="D75" s="3">
        <v>21510</v>
      </c>
      <c r="E75" s="3">
        <v>22370</v>
      </c>
      <c r="F75" s="3">
        <f t="shared" si="7"/>
        <v>860</v>
      </c>
      <c r="G75" s="3">
        <v>0.59</v>
      </c>
      <c r="H75" s="3">
        <f t="shared" si="8"/>
        <v>507.4</v>
      </c>
      <c r="I75" s="3">
        <v>2047</v>
      </c>
      <c r="J75" s="3">
        <v>2047</v>
      </c>
      <c r="K75" s="3">
        <f t="shared" si="9"/>
        <v>0</v>
      </c>
      <c r="L75" s="3">
        <v>2.65</v>
      </c>
      <c r="M75" s="3">
        <f t="shared" si="10"/>
        <v>0</v>
      </c>
      <c r="N75" s="1">
        <f t="shared" si="11"/>
        <v>507.4</v>
      </c>
    </row>
    <row r="76" spans="1:14" s="1" customFormat="1" ht="19.5" customHeight="1">
      <c r="A76" s="3">
        <v>20187</v>
      </c>
      <c r="B76" s="3">
        <v>202</v>
      </c>
      <c r="C76" s="3" t="s">
        <v>92</v>
      </c>
      <c r="D76" s="3">
        <v>14330</v>
      </c>
      <c r="E76" s="3">
        <v>14685</v>
      </c>
      <c r="F76" s="3">
        <f t="shared" si="7"/>
        <v>355</v>
      </c>
      <c r="G76" s="3">
        <v>0.59</v>
      </c>
      <c r="H76" s="3">
        <f t="shared" si="8"/>
        <v>209.45</v>
      </c>
      <c r="I76" s="3">
        <v>62</v>
      </c>
      <c r="J76" s="3">
        <v>73</v>
      </c>
      <c r="K76" s="3">
        <f t="shared" si="9"/>
        <v>11</v>
      </c>
      <c r="L76" s="3">
        <v>2.65</v>
      </c>
      <c r="M76" s="3">
        <f t="shared" si="10"/>
        <v>29.15</v>
      </c>
      <c r="N76" s="1">
        <f t="shared" si="11"/>
        <v>238.6</v>
      </c>
    </row>
    <row r="77" spans="1:14" s="1" customFormat="1" ht="19.5" customHeight="1">
      <c r="A77" s="3">
        <v>20189</v>
      </c>
      <c r="B77" s="3">
        <v>106</v>
      </c>
      <c r="C77" s="3" t="s">
        <v>93</v>
      </c>
      <c r="D77" s="3">
        <v>14283</v>
      </c>
      <c r="E77" s="3">
        <v>14884</v>
      </c>
      <c r="F77" s="3">
        <f t="shared" si="7"/>
        <v>601</v>
      </c>
      <c r="G77" s="3">
        <v>0.59</v>
      </c>
      <c r="H77" s="3">
        <f t="shared" si="8"/>
        <v>354.59</v>
      </c>
      <c r="I77" s="3">
        <v>900</v>
      </c>
      <c r="J77" s="3">
        <v>912</v>
      </c>
      <c r="K77" s="3">
        <f t="shared" si="9"/>
        <v>12</v>
      </c>
      <c r="L77" s="3">
        <v>2.65</v>
      </c>
      <c r="M77" s="3">
        <f t="shared" si="10"/>
        <v>31.799999999999997</v>
      </c>
      <c r="N77" s="1">
        <f t="shared" si="11"/>
        <v>386.39</v>
      </c>
    </row>
    <row r="78" spans="1:14" s="1" customFormat="1" ht="19.5" customHeight="1">
      <c r="A78" s="3">
        <v>20191</v>
      </c>
      <c r="B78" s="3">
        <v>219</v>
      </c>
      <c r="C78" s="3" t="s">
        <v>94</v>
      </c>
      <c r="D78" s="3">
        <v>11597</v>
      </c>
      <c r="E78" s="3">
        <v>12190</v>
      </c>
      <c r="F78" s="3">
        <f t="shared" si="7"/>
        <v>593</v>
      </c>
      <c r="G78" s="3">
        <v>0.59</v>
      </c>
      <c r="H78" s="3">
        <f t="shared" si="8"/>
        <v>349.87</v>
      </c>
      <c r="I78" s="3">
        <v>333</v>
      </c>
      <c r="J78" s="3">
        <v>338</v>
      </c>
      <c r="K78" s="3">
        <f t="shared" si="9"/>
        <v>5</v>
      </c>
      <c r="L78" s="3">
        <v>2.65</v>
      </c>
      <c r="M78" s="3">
        <f t="shared" si="10"/>
        <v>13.25</v>
      </c>
      <c r="N78" s="1">
        <f t="shared" si="11"/>
        <v>363.12</v>
      </c>
    </row>
    <row r="79" spans="1:14" s="1" customFormat="1" ht="19.5" customHeight="1">
      <c r="A79" s="3">
        <v>20192</v>
      </c>
      <c r="B79" s="3" t="s">
        <v>95</v>
      </c>
      <c r="C79" s="3" t="s">
        <v>96</v>
      </c>
      <c r="D79" s="3">
        <v>35799</v>
      </c>
      <c r="E79" s="3">
        <v>37290</v>
      </c>
      <c r="F79" s="3">
        <f t="shared" si="7"/>
        <v>1491</v>
      </c>
      <c r="G79" s="3">
        <v>0.59</v>
      </c>
      <c r="H79" s="3">
        <f t="shared" si="8"/>
        <v>879.6899999999999</v>
      </c>
      <c r="I79" s="3">
        <v>1548</v>
      </c>
      <c r="J79" s="3">
        <v>1582</v>
      </c>
      <c r="K79" s="3">
        <f t="shared" si="9"/>
        <v>34</v>
      </c>
      <c r="L79" s="3">
        <v>2.65</v>
      </c>
      <c r="M79" s="3">
        <f t="shared" si="10"/>
        <v>90.1</v>
      </c>
      <c r="N79" s="1">
        <f t="shared" si="11"/>
        <v>969.79</v>
      </c>
    </row>
    <row r="80" spans="1:14" s="1" customFormat="1" ht="19.5" customHeight="1">
      <c r="A80" s="3">
        <v>20193</v>
      </c>
      <c r="B80" s="3">
        <v>205</v>
      </c>
      <c r="C80" s="3" t="s">
        <v>97</v>
      </c>
      <c r="D80" s="3">
        <v>2438</v>
      </c>
      <c r="E80" s="3">
        <v>2649</v>
      </c>
      <c r="F80" s="3">
        <f t="shared" si="7"/>
        <v>211</v>
      </c>
      <c r="G80" s="3">
        <v>0.59</v>
      </c>
      <c r="H80" s="3">
        <f t="shared" si="8"/>
        <v>124.49</v>
      </c>
      <c r="I80" s="3">
        <v>1170</v>
      </c>
      <c r="J80" s="3">
        <v>1187</v>
      </c>
      <c r="K80" s="3">
        <f t="shared" si="9"/>
        <v>17</v>
      </c>
      <c r="L80" s="3">
        <v>2.65</v>
      </c>
      <c r="M80" s="3">
        <f t="shared" si="10"/>
        <v>45.05</v>
      </c>
      <c r="N80" s="1">
        <f t="shared" si="11"/>
        <v>169.54</v>
      </c>
    </row>
    <row r="81" spans="1:14" s="1" customFormat="1" ht="19.5" customHeight="1">
      <c r="A81" s="3">
        <v>20194</v>
      </c>
      <c r="B81" s="3">
        <v>206</v>
      </c>
      <c r="C81" s="3" t="s">
        <v>98</v>
      </c>
      <c r="D81" s="3">
        <v>18388</v>
      </c>
      <c r="E81" s="3">
        <v>18775</v>
      </c>
      <c r="F81" s="3">
        <f t="shared" si="7"/>
        <v>387</v>
      </c>
      <c r="G81" s="3">
        <v>0.59</v>
      </c>
      <c r="H81" s="3">
        <f t="shared" si="8"/>
        <v>228.32999999999998</v>
      </c>
      <c r="I81" s="3">
        <v>0</v>
      </c>
      <c r="J81" s="3">
        <v>31</v>
      </c>
      <c r="K81" s="3">
        <f t="shared" si="9"/>
        <v>31</v>
      </c>
      <c r="L81" s="3">
        <v>2.65</v>
      </c>
      <c r="M81" s="3">
        <f t="shared" si="10"/>
        <v>82.14999999999999</v>
      </c>
      <c r="N81" s="1">
        <f t="shared" si="11"/>
        <v>310.47999999999996</v>
      </c>
    </row>
    <row r="82" spans="1:14" s="1" customFormat="1" ht="19.5" customHeight="1">
      <c r="A82" s="3">
        <v>20195</v>
      </c>
      <c r="B82" s="3">
        <v>203</v>
      </c>
      <c r="C82" s="3" t="s">
        <v>99</v>
      </c>
      <c r="D82" s="3">
        <v>37831</v>
      </c>
      <c r="E82" s="3">
        <v>38206</v>
      </c>
      <c r="F82" s="3">
        <f t="shared" si="7"/>
        <v>375</v>
      </c>
      <c r="G82" s="3">
        <v>0.59</v>
      </c>
      <c r="H82" s="3">
        <f t="shared" si="8"/>
        <v>221.25</v>
      </c>
      <c r="I82" s="3">
        <v>3662</v>
      </c>
      <c r="J82" s="3">
        <v>3703</v>
      </c>
      <c r="K82" s="3">
        <f t="shared" si="9"/>
        <v>41</v>
      </c>
      <c r="L82" s="3">
        <v>2.65</v>
      </c>
      <c r="M82" s="3">
        <f t="shared" si="10"/>
        <v>108.64999999999999</v>
      </c>
      <c r="N82" s="1">
        <f t="shared" si="11"/>
        <v>329.9</v>
      </c>
    </row>
    <row r="83" spans="1:14" s="1" customFormat="1" ht="19.5" customHeight="1">
      <c r="A83" s="3">
        <v>20198</v>
      </c>
      <c r="B83" s="3">
        <v>304</v>
      </c>
      <c r="C83" s="3" t="s">
        <v>100</v>
      </c>
      <c r="D83" s="3">
        <v>15354</v>
      </c>
      <c r="E83" s="3">
        <v>16035</v>
      </c>
      <c r="F83" s="3">
        <f t="shared" si="7"/>
        <v>681</v>
      </c>
      <c r="G83" s="3">
        <v>0.59</v>
      </c>
      <c r="H83" s="3">
        <f t="shared" si="8"/>
        <v>401.78999999999996</v>
      </c>
      <c r="I83" s="3">
        <v>77</v>
      </c>
      <c r="J83" s="3">
        <v>89</v>
      </c>
      <c r="K83" s="3">
        <f t="shared" si="9"/>
        <v>12</v>
      </c>
      <c r="L83" s="3">
        <v>2.65</v>
      </c>
      <c r="M83" s="3">
        <f t="shared" si="10"/>
        <v>31.799999999999997</v>
      </c>
      <c r="N83" s="1">
        <f t="shared" si="11"/>
        <v>433.59</v>
      </c>
    </row>
    <row r="84" spans="1:14" s="1" customFormat="1" ht="19.5" customHeight="1">
      <c r="A84" s="3">
        <v>20199</v>
      </c>
      <c r="B84" s="3">
        <v>201</v>
      </c>
      <c r="C84" s="3" t="s">
        <v>101</v>
      </c>
      <c r="D84" s="3">
        <v>22748</v>
      </c>
      <c r="E84" s="3">
        <v>23396</v>
      </c>
      <c r="F84" s="3">
        <f t="shared" si="7"/>
        <v>648</v>
      </c>
      <c r="G84" s="3">
        <v>0.59</v>
      </c>
      <c r="H84" s="3">
        <f t="shared" si="8"/>
        <v>382.32</v>
      </c>
      <c r="I84" s="3">
        <v>139</v>
      </c>
      <c r="J84" s="3">
        <v>153</v>
      </c>
      <c r="K84" s="3">
        <f t="shared" si="9"/>
        <v>14</v>
      </c>
      <c r="L84" s="3">
        <v>2.65</v>
      </c>
      <c r="M84" s="3">
        <f t="shared" si="10"/>
        <v>37.1</v>
      </c>
      <c r="N84" s="1">
        <f t="shared" si="11"/>
        <v>419.42</v>
      </c>
    </row>
    <row r="85" spans="1:14" s="1" customFormat="1" ht="19.5" customHeight="1">
      <c r="A85" s="3">
        <v>20200</v>
      </c>
      <c r="B85" s="3">
        <v>109</v>
      </c>
      <c r="C85" s="3" t="s">
        <v>102</v>
      </c>
      <c r="D85" s="3">
        <v>22480</v>
      </c>
      <c r="E85" s="3">
        <v>23142</v>
      </c>
      <c r="F85" s="3">
        <f t="shared" si="7"/>
        <v>662</v>
      </c>
      <c r="G85" s="3">
        <v>0.59</v>
      </c>
      <c r="H85" s="3">
        <f t="shared" si="8"/>
        <v>390.58</v>
      </c>
      <c r="I85" s="3">
        <v>536</v>
      </c>
      <c r="J85" s="3">
        <v>552</v>
      </c>
      <c r="K85" s="3">
        <f t="shared" si="9"/>
        <v>16</v>
      </c>
      <c r="L85" s="3">
        <v>2.65</v>
      </c>
      <c r="M85" s="3">
        <f t="shared" si="10"/>
        <v>42.4</v>
      </c>
      <c r="N85" s="1">
        <f t="shared" si="11"/>
        <v>432.97999999999996</v>
      </c>
    </row>
    <row r="86" spans="1:14" s="1" customFormat="1" ht="19.5" customHeight="1">
      <c r="A86" s="3">
        <v>20201</v>
      </c>
      <c r="B86" s="3">
        <v>201</v>
      </c>
      <c r="C86" s="3" t="s">
        <v>103</v>
      </c>
      <c r="D86" s="3">
        <v>9786</v>
      </c>
      <c r="E86" s="3">
        <v>10178</v>
      </c>
      <c r="F86" s="3">
        <f t="shared" si="7"/>
        <v>392</v>
      </c>
      <c r="G86" s="3">
        <v>0.59</v>
      </c>
      <c r="H86" s="3">
        <f t="shared" si="8"/>
        <v>231.28</v>
      </c>
      <c r="I86" s="3">
        <v>149</v>
      </c>
      <c r="J86" s="3">
        <v>161</v>
      </c>
      <c r="K86" s="3">
        <f t="shared" si="9"/>
        <v>12</v>
      </c>
      <c r="L86" s="3">
        <v>2.65</v>
      </c>
      <c r="M86" s="3">
        <f t="shared" si="10"/>
        <v>31.799999999999997</v>
      </c>
      <c r="N86" s="1">
        <f t="shared" si="11"/>
        <v>263.08</v>
      </c>
    </row>
    <row r="87" spans="1:14" s="1" customFormat="1" ht="19.5" customHeight="1">
      <c r="A87" s="3">
        <v>20204</v>
      </c>
      <c r="B87" s="3">
        <v>301</v>
      </c>
      <c r="C87" s="3" t="s">
        <v>104</v>
      </c>
      <c r="D87" s="3">
        <v>14501</v>
      </c>
      <c r="E87" s="3">
        <v>14501</v>
      </c>
      <c r="F87" s="3">
        <f t="shared" si="7"/>
        <v>0</v>
      </c>
      <c r="G87" s="3">
        <v>0.59</v>
      </c>
      <c r="H87" s="3">
        <f t="shared" si="8"/>
        <v>0</v>
      </c>
      <c r="I87" s="3">
        <v>125</v>
      </c>
      <c r="J87" s="3">
        <v>139</v>
      </c>
      <c r="K87" s="3">
        <f t="shared" si="9"/>
        <v>14</v>
      </c>
      <c r="L87" s="3">
        <v>2.65</v>
      </c>
      <c r="M87" s="3">
        <f t="shared" si="10"/>
        <v>37.1</v>
      </c>
      <c r="N87" s="1">
        <f t="shared" si="11"/>
        <v>37.1</v>
      </c>
    </row>
    <row r="88" spans="1:14" s="1" customFormat="1" ht="19.5" customHeight="1">
      <c r="A88" s="3">
        <v>20205</v>
      </c>
      <c r="B88" s="3">
        <v>224</v>
      </c>
      <c r="C88" s="3" t="s">
        <v>105</v>
      </c>
      <c r="D88" s="3">
        <v>13663</v>
      </c>
      <c r="E88" s="3">
        <v>13854</v>
      </c>
      <c r="F88" s="3">
        <f t="shared" si="7"/>
        <v>191</v>
      </c>
      <c r="G88" s="3">
        <v>0.59</v>
      </c>
      <c r="H88" s="3">
        <f t="shared" si="8"/>
        <v>112.69</v>
      </c>
      <c r="I88" s="3">
        <v>1216</v>
      </c>
      <c r="J88" s="3">
        <v>1229</v>
      </c>
      <c r="K88" s="3">
        <f t="shared" si="9"/>
        <v>13</v>
      </c>
      <c r="L88" s="3">
        <v>2.65</v>
      </c>
      <c r="M88" s="3">
        <f t="shared" si="10"/>
        <v>34.449999999999996</v>
      </c>
      <c r="N88" s="1">
        <f t="shared" si="11"/>
        <v>147.14</v>
      </c>
    </row>
    <row r="89" spans="1:14" s="1" customFormat="1" ht="19.5" customHeight="1">
      <c r="A89" s="3">
        <v>20206</v>
      </c>
      <c r="B89" s="3">
        <v>205</v>
      </c>
      <c r="C89" s="3" t="s">
        <v>106</v>
      </c>
      <c r="D89" s="3">
        <v>13079</v>
      </c>
      <c r="E89" s="3">
        <v>13330</v>
      </c>
      <c r="F89" s="3">
        <f t="shared" si="7"/>
        <v>251</v>
      </c>
      <c r="G89" s="3">
        <v>0.59</v>
      </c>
      <c r="H89" s="3">
        <f t="shared" si="8"/>
        <v>148.09</v>
      </c>
      <c r="I89" s="3">
        <v>2660</v>
      </c>
      <c r="J89" s="3">
        <v>2664</v>
      </c>
      <c r="K89" s="3">
        <f t="shared" si="9"/>
        <v>4</v>
      </c>
      <c r="L89" s="3">
        <v>2.65</v>
      </c>
      <c r="M89" s="3">
        <f t="shared" si="10"/>
        <v>10.6</v>
      </c>
      <c r="N89" s="1">
        <f t="shared" si="11"/>
        <v>158.69</v>
      </c>
    </row>
    <row r="90" spans="1:14" s="1" customFormat="1" ht="19.5" customHeight="1">
      <c r="A90" s="3">
        <v>20207</v>
      </c>
      <c r="B90" s="3">
        <v>108</v>
      </c>
      <c r="C90" s="3" t="s">
        <v>107</v>
      </c>
      <c r="D90" s="3">
        <v>6283</v>
      </c>
      <c r="E90" s="3">
        <v>6640</v>
      </c>
      <c r="F90" s="3">
        <f t="shared" si="7"/>
        <v>357</v>
      </c>
      <c r="G90" s="3">
        <v>0.59</v>
      </c>
      <c r="H90" s="3">
        <f t="shared" si="8"/>
        <v>210.63</v>
      </c>
      <c r="I90" s="3">
        <v>199</v>
      </c>
      <c r="J90" s="3">
        <v>205</v>
      </c>
      <c r="K90" s="3">
        <f t="shared" si="9"/>
        <v>6</v>
      </c>
      <c r="L90" s="3">
        <v>2.65</v>
      </c>
      <c r="M90" s="3">
        <f t="shared" si="10"/>
        <v>15.899999999999999</v>
      </c>
      <c r="N90" s="1">
        <f t="shared" si="11"/>
        <v>226.53</v>
      </c>
    </row>
    <row r="91" spans="1:14" s="1" customFormat="1" ht="19.5" customHeight="1">
      <c r="A91" s="3">
        <v>20208</v>
      </c>
      <c r="B91" s="3">
        <v>303</v>
      </c>
      <c r="C91" s="3" t="s">
        <v>108</v>
      </c>
      <c r="D91" s="3">
        <v>15654</v>
      </c>
      <c r="E91" s="3">
        <v>15654</v>
      </c>
      <c r="F91" s="3">
        <f t="shared" si="7"/>
        <v>0</v>
      </c>
      <c r="G91" s="3">
        <v>0.59</v>
      </c>
      <c r="H91" s="3">
        <f t="shared" si="8"/>
        <v>0</v>
      </c>
      <c r="I91" s="3">
        <v>107</v>
      </c>
      <c r="J91" s="3">
        <v>125</v>
      </c>
      <c r="K91" s="3">
        <f t="shared" si="9"/>
        <v>18</v>
      </c>
      <c r="L91" s="3">
        <v>2.65</v>
      </c>
      <c r="M91" s="3">
        <f t="shared" si="10"/>
        <v>47.699999999999996</v>
      </c>
      <c r="N91" s="1">
        <f t="shared" si="11"/>
        <v>47.699999999999996</v>
      </c>
    </row>
    <row r="92" spans="1:14" s="1" customFormat="1" ht="19.5" customHeight="1">
      <c r="A92" s="3">
        <v>20209</v>
      </c>
      <c r="B92" s="3">
        <v>203</v>
      </c>
      <c r="C92" s="3" t="s">
        <v>109</v>
      </c>
      <c r="D92" s="3">
        <v>29824</v>
      </c>
      <c r="E92" s="3">
        <v>30254</v>
      </c>
      <c r="F92" s="3">
        <f t="shared" si="7"/>
        <v>430</v>
      </c>
      <c r="G92" s="3">
        <v>0.59</v>
      </c>
      <c r="H92" s="3">
        <f t="shared" si="8"/>
        <v>253.7</v>
      </c>
      <c r="I92" s="3">
        <v>1045</v>
      </c>
      <c r="J92" s="3">
        <v>1050</v>
      </c>
      <c r="K92" s="3">
        <f t="shared" si="9"/>
        <v>5</v>
      </c>
      <c r="L92" s="3">
        <v>2.65</v>
      </c>
      <c r="M92" s="3">
        <f t="shared" si="10"/>
        <v>13.25</v>
      </c>
      <c r="N92" s="1">
        <f t="shared" si="11"/>
        <v>266.95</v>
      </c>
    </row>
    <row r="93" spans="1:14" s="1" customFormat="1" ht="19.5" customHeight="1">
      <c r="A93" s="3">
        <v>20210</v>
      </c>
      <c r="B93" s="3">
        <v>102</v>
      </c>
      <c r="C93" s="3" t="s">
        <v>110</v>
      </c>
      <c r="D93" s="3">
        <v>24878</v>
      </c>
      <c r="E93" s="3">
        <v>25318</v>
      </c>
      <c r="F93" s="3">
        <f t="shared" si="7"/>
        <v>440</v>
      </c>
      <c r="G93" s="3">
        <v>0.59</v>
      </c>
      <c r="H93" s="3">
        <f t="shared" si="8"/>
        <v>259.59999999999997</v>
      </c>
      <c r="I93" s="3">
        <v>162</v>
      </c>
      <c r="J93" s="3">
        <v>193</v>
      </c>
      <c r="K93" s="3">
        <f t="shared" si="9"/>
        <v>31</v>
      </c>
      <c r="L93" s="3">
        <v>2.65</v>
      </c>
      <c r="M93" s="3">
        <f t="shared" si="10"/>
        <v>82.14999999999999</v>
      </c>
      <c r="N93" s="1">
        <f t="shared" si="11"/>
        <v>341.74999999999994</v>
      </c>
    </row>
    <row r="94" spans="1:14" s="1" customFormat="1" ht="19.5" customHeight="1">
      <c r="A94" s="3">
        <v>20211</v>
      </c>
      <c r="B94" s="3">
        <v>102</v>
      </c>
      <c r="C94" s="3" t="s">
        <v>111</v>
      </c>
      <c r="D94" s="3">
        <v>8623</v>
      </c>
      <c r="E94" s="3">
        <v>8884</v>
      </c>
      <c r="F94" s="3">
        <f t="shared" si="7"/>
        <v>261</v>
      </c>
      <c r="G94" s="3">
        <v>0.59</v>
      </c>
      <c r="H94" s="3">
        <f t="shared" si="8"/>
        <v>153.98999999999998</v>
      </c>
      <c r="I94" s="3">
        <v>85</v>
      </c>
      <c r="J94" s="3">
        <v>113</v>
      </c>
      <c r="K94" s="3">
        <f t="shared" si="9"/>
        <v>28</v>
      </c>
      <c r="L94" s="3">
        <v>2.65</v>
      </c>
      <c r="M94" s="3">
        <f t="shared" si="10"/>
        <v>74.2</v>
      </c>
      <c r="N94" s="1">
        <f t="shared" si="11"/>
        <v>228.19</v>
      </c>
    </row>
    <row r="95" spans="1:14" s="1" customFormat="1" ht="19.5" customHeight="1">
      <c r="A95" s="3">
        <v>20212</v>
      </c>
      <c r="B95" s="3" t="s">
        <v>112</v>
      </c>
      <c r="C95" s="3" t="s">
        <v>113</v>
      </c>
      <c r="D95" s="3">
        <v>21041</v>
      </c>
      <c r="E95" s="3">
        <v>21160</v>
      </c>
      <c r="F95" s="3">
        <f t="shared" si="7"/>
        <v>119</v>
      </c>
      <c r="G95" s="3">
        <v>0.59</v>
      </c>
      <c r="H95" s="3">
        <f t="shared" si="8"/>
        <v>70.21</v>
      </c>
      <c r="I95" s="3">
        <v>367</v>
      </c>
      <c r="J95" s="3">
        <v>370</v>
      </c>
      <c r="K95" s="3">
        <f t="shared" si="9"/>
        <v>3</v>
      </c>
      <c r="L95" s="3">
        <v>2.65</v>
      </c>
      <c r="M95" s="3">
        <f t="shared" si="10"/>
        <v>7.949999999999999</v>
      </c>
      <c r="N95" s="1">
        <f t="shared" si="11"/>
        <v>78.16</v>
      </c>
    </row>
    <row r="96" spans="1:14" s="1" customFormat="1" ht="19.5" customHeight="1">
      <c r="A96" s="3">
        <v>20214</v>
      </c>
      <c r="B96" s="3">
        <v>307</v>
      </c>
      <c r="C96" s="3" t="s">
        <v>114</v>
      </c>
      <c r="D96" s="3">
        <v>9381</v>
      </c>
      <c r="E96" s="3">
        <v>9434</v>
      </c>
      <c r="F96" s="3">
        <f t="shared" si="7"/>
        <v>53</v>
      </c>
      <c r="G96" s="3">
        <v>0.59</v>
      </c>
      <c r="H96" s="3">
        <f t="shared" si="8"/>
        <v>31.27</v>
      </c>
      <c r="I96" s="3">
        <v>27</v>
      </c>
      <c r="J96" s="3">
        <v>31</v>
      </c>
      <c r="K96" s="3">
        <f t="shared" si="9"/>
        <v>4</v>
      </c>
      <c r="L96" s="3">
        <v>2.65</v>
      </c>
      <c r="M96" s="3">
        <f t="shared" si="10"/>
        <v>10.6</v>
      </c>
      <c r="N96" s="1">
        <f t="shared" si="11"/>
        <v>41.87</v>
      </c>
    </row>
    <row r="97" spans="1:14" s="1" customFormat="1" ht="19.5" customHeight="1">
      <c r="A97" s="3">
        <v>20217</v>
      </c>
      <c r="B97" s="3">
        <v>206</v>
      </c>
      <c r="C97" s="3" t="s">
        <v>115</v>
      </c>
      <c r="D97" s="3">
        <v>26477</v>
      </c>
      <c r="E97" s="3">
        <v>27607</v>
      </c>
      <c r="F97" s="3">
        <f t="shared" si="7"/>
        <v>1130</v>
      </c>
      <c r="G97" s="3">
        <v>0.59</v>
      </c>
      <c r="H97" s="3">
        <f t="shared" si="8"/>
        <v>666.6999999999999</v>
      </c>
      <c r="I97" s="3">
        <v>1187</v>
      </c>
      <c r="J97" s="3">
        <v>1207</v>
      </c>
      <c r="K97" s="3">
        <f t="shared" si="9"/>
        <v>20</v>
      </c>
      <c r="L97" s="3">
        <v>2.65</v>
      </c>
      <c r="M97" s="3">
        <f t="shared" si="10"/>
        <v>53</v>
      </c>
      <c r="N97" s="1">
        <f t="shared" si="11"/>
        <v>719.6999999999999</v>
      </c>
    </row>
    <row r="98" spans="1:14" s="1" customFormat="1" ht="19.5" customHeight="1">
      <c r="A98" s="3">
        <v>20220</v>
      </c>
      <c r="B98" s="3">
        <v>117</v>
      </c>
      <c r="C98" s="3" t="s">
        <v>116</v>
      </c>
      <c r="D98" s="3">
        <v>18737</v>
      </c>
      <c r="E98" s="3">
        <v>19122</v>
      </c>
      <c r="F98" s="3">
        <f t="shared" si="7"/>
        <v>385</v>
      </c>
      <c r="G98" s="3">
        <v>0.59</v>
      </c>
      <c r="H98" s="3">
        <f t="shared" si="8"/>
        <v>227.14999999999998</v>
      </c>
      <c r="I98" s="3">
        <v>595</v>
      </c>
      <c r="J98" s="3">
        <v>608</v>
      </c>
      <c r="K98" s="3">
        <f t="shared" si="9"/>
        <v>13</v>
      </c>
      <c r="L98" s="3">
        <v>2.65</v>
      </c>
      <c r="M98" s="3">
        <f t="shared" si="10"/>
        <v>34.449999999999996</v>
      </c>
      <c r="N98" s="1">
        <f t="shared" si="11"/>
        <v>261.59999999999997</v>
      </c>
    </row>
    <row r="99" spans="1:14" s="1" customFormat="1" ht="19.5" customHeight="1">
      <c r="A99" s="3">
        <v>20224</v>
      </c>
      <c r="B99" s="3">
        <v>208</v>
      </c>
      <c r="C99" s="3" t="s">
        <v>117</v>
      </c>
      <c r="D99" s="3">
        <v>21628</v>
      </c>
      <c r="E99" s="3">
        <v>21944</v>
      </c>
      <c r="F99" s="3">
        <f t="shared" si="7"/>
        <v>316</v>
      </c>
      <c r="G99" s="3">
        <v>0.59</v>
      </c>
      <c r="H99" s="3">
        <f t="shared" si="8"/>
        <v>186.44</v>
      </c>
      <c r="I99" s="3">
        <v>252</v>
      </c>
      <c r="J99" s="3">
        <v>297</v>
      </c>
      <c r="K99" s="3">
        <f t="shared" si="9"/>
        <v>45</v>
      </c>
      <c r="L99" s="3">
        <v>2.65</v>
      </c>
      <c r="M99" s="3">
        <f t="shared" si="10"/>
        <v>119.25</v>
      </c>
      <c r="N99" s="1">
        <f t="shared" si="11"/>
        <v>305.69</v>
      </c>
    </row>
    <row r="100" spans="1:14" s="1" customFormat="1" ht="19.5" customHeight="1">
      <c r="A100" s="3">
        <v>20225</v>
      </c>
      <c r="B100" s="3">
        <v>103</v>
      </c>
      <c r="C100" s="3" t="s">
        <v>118</v>
      </c>
      <c r="D100" s="3">
        <v>16610</v>
      </c>
      <c r="E100" s="3">
        <v>16610</v>
      </c>
      <c r="F100" s="3">
        <f t="shared" si="7"/>
        <v>0</v>
      </c>
      <c r="G100" s="3">
        <v>0.59</v>
      </c>
      <c r="H100" s="3">
        <f t="shared" si="8"/>
        <v>0</v>
      </c>
      <c r="I100" s="3">
        <v>135</v>
      </c>
      <c r="J100" s="3">
        <v>135</v>
      </c>
      <c r="K100" s="3">
        <f t="shared" si="9"/>
        <v>0</v>
      </c>
      <c r="L100" s="3">
        <v>2.65</v>
      </c>
      <c r="M100" s="3">
        <f t="shared" si="10"/>
        <v>0</v>
      </c>
      <c r="N100" s="1">
        <f t="shared" si="11"/>
        <v>0</v>
      </c>
    </row>
    <row r="101" spans="1:14" s="1" customFormat="1" ht="19.5" customHeight="1">
      <c r="A101" s="3">
        <v>20228</v>
      </c>
      <c r="B101" s="3">
        <v>204</v>
      </c>
      <c r="C101" s="3" t="s">
        <v>119</v>
      </c>
      <c r="D101" s="3">
        <v>21607</v>
      </c>
      <c r="E101" s="3">
        <v>22280</v>
      </c>
      <c r="F101" s="3">
        <f t="shared" si="7"/>
        <v>673</v>
      </c>
      <c r="G101" s="3">
        <v>0.59</v>
      </c>
      <c r="H101" s="3">
        <f t="shared" si="8"/>
        <v>397.07</v>
      </c>
      <c r="I101" s="3">
        <v>119</v>
      </c>
      <c r="J101" s="3">
        <v>126</v>
      </c>
      <c r="K101" s="3">
        <f aca="true" t="shared" si="12" ref="K101:K133">J101-I101</f>
        <v>7</v>
      </c>
      <c r="L101" s="3">
        <v>2.65</v>
      </c>
      <c r="M101" s="3">
        <f t="shared" si="10"/>
        <v>18.55</v>
      </c>
      <c r="N101" s="1">
        <f t="shared" si="11"/>
        <v>415.62</v>
      </c>
    </row>
    <row r="102" spans="1:14" s="1" customFormat="1" ht="19.5" customHeight="1">
      <c r="A102" s="3">
        <v>20232</v>
      </c>
      <c r="B102" s="3">
        <v>111</v>
      </c>
      <c r="C102" s="3" t="s">
        <v>120</v>
      </c>
      <c r="D102" s="3">
        <v>13282</v>
      </c>
      <c r="E102" s="3">
        <v>13561</v>
      </c>
      <c r="F102" s="3">
        <f t="shared" si="7"/>
        <v>279</v>
      </c>
      <c r="G102" s="3">
        <v>0.59</v>
      </c>
      <c r="H102" s="3">
        <f t="shared" si="8"/>
        <v>164.60999999999999</v>
      </c>
      <c r="I102" s="3">
        <v>1246</v>
      </c>
      <c r="J102" s="3">
        <v>1250</v>
      </c>
      <c r="K102" s="3">
        <f t="shared" si="12"/>
        <v>4</v>
      </c>
      <c r="L102" s="3">
        <v>2.65</v>
      </c>
      <c r="M102" s="3">
        <f t="shared" si="10"/>
        <v>10.6</v>
      </c>
      <c r="N102" s="1">
        <f t="shared" si="11"/>
        <v>175.20999999999998</v>
      </c>
    </row>
    <row r="103" spans="1:14" s="1" customFormat="1" ht="19.5" customHeight="1">
      <c r="A103" s="3">
        <v>20234</v>
      </c>
      <c r="B103" s="3">
        <v>104</v>
      </c>
      <c r="C103" s="3" t="s">
        <v>121</v>
      </c>
      <c r="D103" s="3">
        <v>1002</v>
      </c>
      <c r="E103" s="3">
        <v>1076</v>
      </c>
      <c r="F103" s="3">
        <f t="shared" si="7"/>
        <v>74</v>
      </c>
      <c r="G103" s="3">
        <v>0.59</v>
      </c>
      <c r="H103" s="3">
        <f t="shared" si="8"/>
        <v>43.66</v>
      </c>
      <c r="I103" s="3">
        <v>698</v>
      </c>
      <c r="J103" s="3">
        <v>700</v>
      </c>
      <c r="K103" s="3">
        <f t="shared" si="12"/>
        <v>2</v>
      </c>
      <c r="L103" s="3">
        <v>2.65</v>
      </c>
      <c r="M103" s="3">
        <f t="shared" si="10"/>
        <v>5.3</v>
      </c>
      <c r="N103" s="1">
        <f t="shared" si="11"/>
        <v>48.959999999999994</v>
      </c>
    </row>
    <row r="104" spans="1:14" s="1" customFormat="1" ht="19.5" customHeight="1">
      <c r="A104" s="3">
        <v>20236</v>
      </c>
      <c r="B104" s="3">
        <v>208</v>
      </c>
      <c r="C104" s="3" t="s">
        <v>122</v>
      </c>
      <c r="D104" s="3">
        <v>15450</v>
      </c>
      <c r="E104" s="3">
        <v>15845</v>
      </c>
      <c r="F104" s="3">
        <f t="shared" si="7"/>
        <v>395</v>
      </c>
      <c r="G104" s="3">
        <v>0.59</v>
      </c>
      <c r="H104" s="3">
        <f t="shared" si="8"/>
        <v>233.04999999999998</v>
      </c>
      <c r="I104" s="3">
        <v>950</v>
      </c>
      <c r="J104" s="3">
        <v>981</v>
      </c>
      <c r="K104" s="3">
        <f t="shared" si="12"/>
        <v>31</v>
      </c>
      <c r="L104" s="3">
        <v>2.65</v>
      </c>
      <c r="M104" s="3">
        <f t="shared" si="10"/>
        <v>82.14999999999999</v>
      </c>
      <c r="N104" s="1">
        <f t="shared" si="11"/>
        <v>315.2</v>
      </c>
    </row>
    <row r="105" spans="1:14" s="1" customFormat="1" ht="19.5" customHeight="1">
      <c r="A105" s="3">
        <v>20237</v>
      </c>
      <c r="B105" s="3">
        <v>110</v>
      </c>
      <c r="C105" s="3" t="s">
        <v>123</v>
      </c>
      <c r="D105" s="3">
        <v>19865</v>
      </c>
      <c r="E105" s="3">
        <v>21362</v>
      </c>
      <c r="F105" s="3">
        <f t="shared" si="7"/>
        <v>1497</v>
      </c>
      <c r="G105" s="3">
        <v>0.59</v>
      </c>
      <c r="H105" s="3">
        <f t="shared" si="8"/>
        <v>883.2299999999999</v>
      </c>
      <c r="I105" s="3">
        <v>875</v>
      </c>
      <c r="J105" s="3">
        <v>895</v>
      </c>
      <c r="K105" s="3">
        <f t="shared" si="12"/>
        <v>20</v>
      </c>
      <c r="L105" s="3">
        <v>2.65</v>
      </c>
      <c r="M105" s="3">
        <f t="shared" si="10"/>
        <v>53</v>
      </c>
      <c r="N105" s="1">
        <f t="shared" si="11"/>
        <v>936.2299999999999</v>
      </c>
    </row>
    <row r="106" spans="1:14" s="1" customFormat="1" ht="19.5" customHeight="1">
      <c r="A106" s="3">
        <v>20238</v>
      </c>
      <c r="B106" s="3">
        <v>206</v>
      </c>
      <c r="C106" s="3" t="s">
        <v>124</v>
      </c>
      <c r="D106" s="3">
        <v>12013</v>
      </c>
      <c r="E106" s="3">
        <v>12226</v>
      </c>
      <c r="F106" s="3">
        <f t="shared" si="7"/>
        <v>213</v>
      </c>
      <c r="G106" s="3">
        <v>0.59</v>
      </c>
      <c r="H106" s="3">
        <f t="shared" si="8"/>
        <v>125.66999999999999</v>
      </c>
      <c r="I106" s="3">
        <v>83</v>
      </c>
      <c r="J106" s="3">
        <v>97</v>
      </c>
      <c r="K106" s="3">
        <f t="shared" si="12"/>
        <v>14</v>
      </c>
      <c r="L106" s="3">
        <v>2.65</v>
      </c>
      <c r="M106" s="3">
        <f t="shared" si="10"/>
        <v>37.1</v>
      </c>
      <c r="N106" s="1">
        <f t="shared" si="11"/>
        <v>162.76999999999998</v>
      </c>
    </row>
    <row r="107" spans="1:14" s="1" customFormat="1" ht="19.5" customHeight="1">
      <c r="A107" s="3">
        <v>20241</v>
      </c>
      <c r="B107" s="3">
        <v>106</v>
      </c>
      <c r="C107" s="3" t="s">
        <v>125</v>
      </c>
      <c r="D107" s="3">
        <v>11184</v>
      </c>
      <c r="E107" s="3">
        <v>11478</v>
      </c>
      <c r="F107" s="3">
        <f t="shared" si="7"/>
        <v>294</v>
      </c>
      <c r="G107" s="3">
        <v>0.59</v>
      </c>
      <c r="H107" s="3">
        <f t="shared" si="8"/>
        <v>173.45999999999998</v>
      </c>
      <c r="I107" s="3">
        <v>19</v>
      </c>
      <c r="J107" s="3">
        <v>38</v>
      </c>
      <c r="K107" s="3">
        <f t="shared" si="12"/>
        <v>19</v>
      </c>
      <c r="L107" s="3">
        <v>2.65</v>
      </c>
      <c r="M107" s="3">
        <f t="shared" si="10"/>
        <v>50.35</v>
      </c>
      <c r="N107" s="1">
        <f t="shared" si="11"/>
        <v>223.80999999999997</v>
      </c>
    </row>
    <row r="108" spans="1:14" s="1" customFormat="1" ht="19.5" customHeight="1">
      <c r="A108" s="3">
        <v>20242</v>
      </c>
      <c r="B108" s="3">
        <v>106</v>
      </c>
      <c r="C108" s="3" t="s">
        <v>126</v>
      </c>
      <c r="D108" s="3">
        <v>11597</v>
      </c>
      <c r="E108" s="3">
        <v>11597</v>
      </c>
      <c r="F108" s="3">
        <f t="shared" si="7"/>
        <v>0</v>
      </c>
      <c r="G108" s="3">
        <v>0.59</v>
      </c>
      <c r="H108" s="3">
        <f t="shared" si="8"/>
        <v>0</v>
      </c>
      <c r="I108" s="3">
        <v>288</v>
      </c>
      <c r="J108" s="3">
        <v>288</v>
      </c>
      <c r="K108" s="3">
        <f t="shared" si="12"/>
        <v>0</v>
      </c>
      <c r="L108" s="3">
        <v>2.65</v>
      </c>
      <c r="M108" s="3">
        <f t="shared" si="10"/>
        <v>0</v>
      </c>
      <c r="N108" s="1">
        <f t="shared" si="11"/>
        <v>0</v>
      </c>
    </row>
    <row r="109" spans="1:14" s="1" customFormat="1" ht="19.5" customHeight="1">
      <c r="A109" s="3">
        <v>20244</v>
      </c>
      <c r="B109" s="3">
        <v>212</v>
      </c>
      <c r="C109" s="3" t="s">
        <v>127</v>
      </c>
      <c r="D109" s="3">
        <v>22097</v>
      </c>
      <c r="E109" s="3">
        <v>22700</v>
      </c>
      <c r="F109" s="3">
        <f t="shared" si="7"/>
        <v>603</v>
      </c>
      <c r="G109" s="3">
        <v>0.59</v>
      </c>
      <c r="H109" s="3">
        <f t="shared" si="8"/>
        <v>355.77</v>
      </c>
      <c r="I109" s="3">
        <v>2192</v>
      </c>
      <c r="J109" s="3">
        <v>2202</v>
      </c>
      <c r="K109" s="3">
        <f t="shared" si="12"/>
        <v>10</v>
      </c>
      <c r="L109" s="3">
        <v>2.65</v>
      </c>
      <c r="M109" s="3">
        <f t="shared" si="10"/>
        <v>26.5</v>
      </c>
      <c r="N109" s="1">
        <f t="shared" si="11"/>
        <v>382.27</v>
      </c>
    </row>
    <row r="110" spans="1:14" s="1" customFormat="1" ht="19.5" customHeight="1">
      <c r="A110" s="3">
        <v>20247</v>
      </c>
      <c r="B110" s="3">
        <v>111</v>
      </c>
      <c r="C110" s="3" t="s">
        <v>128</v>
      </c>
      <c r="D110" s="3">
        <v>21371</v>
      </c>
      <c r="E110" s="3">
        <v>21622</v>
      </c>
      <c r="F110" s="3">
        <f t="shared" si="7"/>
        <v>251</v>
      </c>
      <c r="G110" s="3">
        <v>0.59</v>
      </c>
      <c r="H110" s="3">
        <f t="shared" si="8"/>
        <v>148.09</v>
      </c>
      <c r="I110" s="3">
        <v>2813</v>
      </c>
      <c r="J110" s="3">
        <v>2815</v>
      </c>
      <c r="K110" s="3">
        <f t="shared" si="12"/>
        <v>2</v>
      </c>
      <c r="L110" s="3">
        <v>2.65</v>
      </c>
      <c r="M110" s="3">
        <f t="shared" si="10"/>
        <v>5.3</v>
      </c>
      <c r="N110" s="1">
        <f t="shared" si="11"/>
        <v>153.39000000000001</v>
      </c>
    </row>
    <row r="111" spans="1:14" s="1" customFormat="1" ht="19.5" customHeight="1">
      <c r="A111" s="3">
        <v>20248</v>
      </c>
      <c r="B111" s="3">
        <v>106</v>
      </c>
      <c r="C111" s="3" t="s">
        <v>129</v>
      </c>
      <c r="D111" s="3">
        <v>15176</v>
      </c>
      <c r="E111" s="3">
        <v>16085</v>
      </c>
      <c r="F111" s="3">
        <f t="shared" si="7"/>
        <v>909</v>
      </c>
      <c r="G111" s="3">
        <v>0.59</v>
      </c>
      <c r="H111" s="3">
        <f t="shared" si="8"/>
        <v>536.31</v>
      </c>
      <c r="I111" s="3">
        <v>1792</v>
      </c>
      <c r="J111" s="3">
        <v>1800</v>
      </c>
      <c r="K111" s="3">
        <f t="shared" si="12"/>
        <v>8</v>
      </c>
      <c r="L111" s="3">
        <v>2.65</v>
      </c>
      <c r="M111" s="3">
        <f t="shared" si="10"/>
        <v>21.2</v>
      </c>
      <c r="N111" s="1">
        <f t="shared" si="11"/>
        <v>557.51</v>
      </c>
    </row>
    <row r="112" spans="1:14" s="1" customFormat="1" ht="19.5" customHeight="1">
      <c r="A112" s="3">
        <v>20250</v>
      </c>
      <c r="B112" s="3">
        <v>111</v>
      </c>
      <c r="C112" s="3" t="s">
        <v>130</v>
      </c>
      <c r="D112" s="3">
        <v>1349</v>
      </c>
      <c r="E112" s="3">
        <v>3265</v>
      </c>
      <c r="F112" s="3">
        <f t="shared" si="7"/>
        <v>1916</v>
      </c>
      <c r="G112" s="3">
        <v>0.59</v>
      </c>
      <c r="H112" s="3">
        <f t="shared" si="8"/>
        <v>1130.4399999999998</v>
      </c>
      <c r="I112" s="3">
        <v>51</v>
      </c>
      <c r="J112" s="3">
        <v>57</v>
      </c>
      <c r="K112" s="3">
        <f t="shared" si="12"/>
        <v>6</v>
      </c>
      <c r="L112" s="3">
        <v>2.65</v>
      </c>
      <c r="M112" s="3">
        <f t="shared" si="10"/>
        <v>15.899999999999999</v>
      </c>
      <c r="N112" s="1">
        <f t="shared" si="11"/>
        <v>1146.34</v>
      </c>
    </row>
    <row r="113" spans="1:14" s="1" customFormat="1" ht="19.5" customHeight="1">
      <c r="A113" s="3">
        <v>20253</v>
      </c>
      <c r="B113" s="3">
        <v>105</v>
      </c>
      <c r="C113" s="3" t="s">
        <v>131</v>
      </c>
      <c r="D113" s="3">
        <v>21625</v>
      </c>
      <c r="E113" s="3">
        <v>22117</v>
      </c>
      <c r="F113" s="3">
        <f t="shared" si="7"/>
        <v>492</v>
      </c>
      <c r="G113" s="3">
        <v>0.59</v>
      </c>
      <c r="H113" s="3">
        <f t="shared" si="8"/>
        <v>290.28</v>
      </c>
      <c r="I113" s="3">
        <v>3326</v>
      </c>
      <c r="J113" s="3">
        <v>3331</v>
      </c>
      <c r="K113" s="3">
        <f t="shared" si="12"/>
        <v>5</v>
      </c>
      <c r="L113" s="3">
        <v>2.65</v>
      </c>
      <c r="M113" s="3">
        <f t="shared" si="10"/>
        <v>13.25</v>
      </c>
      <c r="N113" s="1">
        <f t="shared" si="11"/>
        <v>303.53</v>
      </c>
    </row>
    <row r="114" spans="1:14" s="1" customFormat="1" ht="19.5" customHeight="1">
      <c r="A114" s="3">
        <v>20256</v>
      </c>
      <c r="B114" s="3">
        <v>105</v>
      </c>
      <c r="C114" s="3" t="s">
        <v>132</v>
      </c>
      <c r="D114" s="3">
        <v>6512</v>
      </c>
      <c r="E114" s="3">
        <v>6718</v>
      </c>
      <c r="F114" s="3">
        <f t="shared" si="7"/>
        <v>206</v>
      </c>
      <c r="G114" s="3">
        <v>0.59</v>
      </c>
      <c r="H114" s="3">
        <f t="shared" si="8"/>
        <v>121.53999999999999</v>
      </c>
      <c r="I114" s="3">
        <v>0</v>
      </c>
      <c r="J114" s="3">
        <v>12</v>
      </c>
      <c r="K114" s="3">
        <f t="shared" si="12"/>
        <v>12</v>
      </c>
      <c r="L114" s="3">
        <v>2.65</v>
      </c>
      <c r="M114" s="3">
        <f t="shared" si="10"/>
        <v>31.799999999999997</v>
      </c>
      <c r="N114" s="1">
        <f t="shared" si="11"/>
        <v>153.33999999999997</v>
      </c>
    </row>
    <row r="115" spans="1:14" s="1" customFormat="1" ht="19.5" customHeight="1">
      <c r="A115" s="3">
        <v>20257</v>
      </c>
      <c r="B115" s="3">
        <v>210</v>
      </c>
      <c r="C115" s="3" t="s">
        <v>133</v>
      </c>
      <c r="D115" s="3">
        <v>16913</v>
      </c>
      <c r="E115" s="3">
        <v>18004</v>
      </c>
      <c r="F115" s="3">
        <f t="shared" si="7"/>
        <v>1091</v>
      </c>
      <c r="G115" s="3">
        <v>0.59</v>
      </c>
      <c r="H115" s="3">
        <f t="shared" si="8"/>
        <v>643.6899999999999</v>
      </c>
      <c r="I115" s="3">
        <v>134</v>
      </c>
      <c r="J115" s="3">
        <v>155</v>
      </c>
      <c r="K115" s="3">
        <f t="shared" si="12"/>
        <v>21</v>
      </c>
      <c r="L115" s="3">
        <v>2.65</v>
      </c>
      <c r="M115" s="3">
        <f t="shared" si="10"/>
        <v>55.65</v>
      </c>
      <c r="N115" s="1">
        <f t="shared" si="11"/>
        <v>699.3399999999999</v>
      </c>
    </row>
    <row r="116" spans="1:14" s="1" customFormat="1" ht="19.5" customHeight="1">
      <c r="A116" s="3">
        <v>20259</v>
      </c>
      <c r="B116" s="3">
        <v>114</v>
      </c>
      <c r="C116" s="3" t="s">
        <v>134</v>
      </c>
      <c r="D116" s="3">
        <v>8880</v>
      </c>
      <c r="E116" s="3">
        <v>9111</v>
      </c>
      <c r="F116" s="3">
        <f t="shared" si="7"/>
        <v>231</v>
      </c>
      <c r="G116" s="3">
        <v>0.59</v>
      </c>
      <c r="H116" s="3">
        <f t="shared" si="8"/>
        <v>136.29</v>
      </c>
      <c r="I116" s="3">
        <v>105</v>
      </c>
      <c r="J116" s="3">
        <v>144</v>
      </c>
      <c r="K116" s="3">
        <f t="shared" si="12"/>
        <v>39</v>
      </c>
      <c r="L116" s="3">
        <v>2.65</v>
      </c>
      <c r="M116" s="3">
        <f t="shared" si="10"/>
        <v>103.35</v>
      </c>
      <c r="N116" s="1">
        <f t="shared" si="11"/>
        <v>239.64</v>
      </c>
    </row>
    <row r="117" spans="1:14" s="1" customFormat="1" ht="19.5" customHeight="1">
      <c r="A117" s="3">
        <v>20264</v>
      </c>
      <c r="B117" s="3">
        <v>309</v>
      </c>
      <c r="C117" s="3" t="s">
        <v>135</v>
      </c>
      <c r="D117" s="3">
        <v>11194</v>
      </c>
      <c r="E117" s="3">
        <v>11304</v>
      </c>
      <c r="F117" s="3">
        <f t="shared" si="7"/>
        <v>110</v>
      </c>
      <c r="G117" s="3">
        <v>0.59</v>
      </c>
      <c r="H117" s="3">
        <f t="shared" si="8"/>
        <v>64.89999999999999</v>
      </c>
      <c r="I117" s="3">
        <v>37</v>
      </c>
      <c r="J117" s="3">
        <v>62</v>
      </c>
      <c r="K117" s="3">
        <f t="shared" si="12"/>
        <v>25</v>
      </c>
      <c r="L117" s="3">
        <v>2.65</v>
      </c>
      <c r="M117" s="3">
        <f t="shared" si="10"/>
        <v>66.25</v>
      </c>
      <c r="N117" s="1">
        <f t="shared" si="11"/>
        <v>131.14999999999998</v>
      </c>
    </row>
    <row r="118" spans="1:14" s="1" customFormat="1" ht="19.5" customHeight="1">
      <c r="A118" s="3">
        <v>20265</v>
      </c>
      <c r="B118" s="3">
        <v>203</v>
      </c>
      <c r="C118" s="3" t="s">
        <v>136</v>
      </c>
      <c r="D118" s="3">
        <v>5223</v>
      </c>
      <c r="E118" s="3">
        <v>5416</v>
      </c>
      <c r="F118" s="3">
        <f t="shared" si="7"/>
        <v>193</v>
      </c>
      <c r="G118" s="3">
        <v>0.59</v>
      </c>
      <c r="H118" s="3">
        <f t="shared" si="8"/>
        <v>113.86999999999999</v>
      </c>
      <c r="I118" s="3">
        <v>37</v>
      </c>
      <c r="J118" s="3">
        <v>48</v>
      </c>
      <c r="K118" s="3">
        <f t="shared" si="12"/>
        <v>11</v>
      </c>
      <c r="L118" s="3">
        <v>2.65</v>
      </c>
      <c r="M118" s="3">
        <f t="shared" si="10"/>
        <v>29.15</v>
      </c>
      <c r="N118" s="1">
        <f t="shared" si="11"/>
        <v>143.01999999999998</v>
      </c>
    </row>
    <row r="119" spans="1:14" s="1" customFormat="1" ht="19.5" customHeight="1">
      <c r="A119" s="3">
        <v>20269</v>
      </c>
      <c r="B119" s="3">
        <v>104</v>
      </c>
      <c r="C119" s="3" t="s">
        <v>137</v>
      </c>
      <c r="D119" s="3">
        <v>3368</v>
      </c>
      <c r="E119" s="3">
        <v>4649</v>
      </c>
      <c r="F119" s="3">
        <f t="shared" si="7"/>
        <v>1281</v>
      </c>
      <c r="G119" s="3">
        <v>0.59</v>
      </c>
      <c r="H119" s="3">
        <f t="shared" si="8"/>
        <v>755.79</v>
      </c>
      <c r="I119" s="3">
        <v>31</v>
      </c>
      <c r="J119" s="3">
        <v>37</v>
      </c>
      <c r="K119" s="3">
        <f t="shared" si="12"/>
        <v>6</v>
      </c>
      <c r="L119" s="3">
        <v>2.65</v>
      </c>
      <c r="M119" s="3">
        <f t="shared" si="10"/>
        <v>15.899999999999999</v>
      </c>
      <c r="N119" s="1">
        <f t="shared" si="11"/>
        <v>771.6899999999999</v>
      </c>
    </row>
    <row r="120" spans="1:14" s="1" customFormat="1" ht="19.5" customHeight="1">
      <c r="A120" s="3">
        <v>20273</v>
      </c>
      <c r="B120" s="3">
        <v>102</v>
      </c>
      <c r="C120" s="3" t="s">
        <v>138</v>
      </c>
      <c r="D120" s="3">
        <v>4114</v>
      </c>
      <c r="E120" s="3">
        <v>4873</v>
      </c>
      <c r="F120" s="3">
        <f t="shared" si="7"/>
        <v>759</v>
      </c>
      <c r="G120" s="3">
        <v>0.59</v>
      </c>
      <c r="H120" s="3">
        <f t="shared" si="8"/>
        <v>447.81</v>
      </c>
      <c r="I120" s="3">
        <v>38</v>
      </c>
      <c r="J120" s="3">
        <v>46</v>
      </c>
      <c r="K120" s="3">
        <f t="shared" si="12"/>
        <v>8</v>
      </c>
      <c r="L120" s="3">
        <v>2.65</v>
      </c>
      <c r="M120" s="3">
        <f t="shared" si="10"/>
        <v>21.2</v>
      </c>
      <c r="N120" s="1">
        <f t="shared" si="11"/>
        <v>469.01</v>
      </c>
    </row>
    <row r="121" spans="1:14" s="1" customFormat="1" ht="19.5" customHeight="1">
      <c r="A121" s="3">
        <v>20276</v>
      </c>
      <c r="B121" s="3">
        <v>103</v>
      </c>
      <c r="C121" s="3" t="s">
        <v>139</v>
      </c>
      <c r="D121" s="3">
        <v>1783</v>
      </c>
      <c r="E121" s="3">
        <v>1920</v>
      </c>
      <c r="F121" s="3">
        <f t="shared" si="7"/>
        <v>137</v>
      </c>
      <c r="G121" s="3">
        <v>0.59</v>
      </c>
      <c r="H121" s="3">
        <f t="shared" si="8"/>
        <v>80.83</v>
      </c>
      <c r="I121" s="3">
        <v>1424</v>
      </c>
      <c r="J121" s="3">
        <v>1430</v>
      </c>
      <c r="K121" s="3">
        <f t="shared" si="12"/>
        <v>6</v>
      </c>
      <c r="L121" s="3">
        <v>2.65</v>
      </c>
      <c r="M121" s="3">
        <f t="shared" si="10"/>
        <v>15.899999999999999</v>
      </c>
      <c r="N121" s="1">
        <f t="shared" si="11"/>
        <v>96.72999999999999</v>
      </c>
    </row>
    <row r="122" spans="1:14" s="1" customFormat="1" ht="19.5" customHeight="1">
      <c r="A122" s="3">
        <v>20280</v>
      </c>
      <c r="B122" s="3">
        <v>204</v>
      </c>
      <c r="C122" s="3" t="s">
        <v>140</v>
      </c>
      <c r="D122" s="3">
        <v>2348</v>
      </c>
      <c r="E122" s="3">
        <v>2348</v>
      </c>
      <c r="F122" s="3">
        <f t="shared" si="7"/>
        <v>0</v>
      </c>
      <c r="G122" s="3">
        <v>0.59</v>
      </c>
      <c r="H122" s="3">
        <f t="shared" si="8"/>
        <v>0</v>
      </c>
      <c r="I122" s="3">
        <v>16</v>
      </c>
      <c r="J122" s="3">
        <v>16</v>
      </c>
      <c r="K122" s="3">
        <f t="shared" si="12"/>
        <v>0</v>
      </c>
      <c r="L122" s="3">
        <v>2.65</v>
      </c>
      <c r="M122" s="3">
        <f t="shared" si="10"/>
        <v>0</v>
      </c>
      <c r="N122" s="1">
        <f t="shared" si="11"/>
        <v>0</v>
      </c>
    </row>
    <row r="123" spans="1:14" s="1" customFormat="1" ht="19.5" customHeight="1">
      <c r="A123" s="3">
        <v>20285</v>
      </c>
      <c r="B123" s="3">
        <v>106</v>
      </c>
      <c r="C123" s="3" t="s">
        <v>141</v>
      </c>
      <c r="D123" s="3">
        <v>21221</v>
      </c>
      <c r="E123" s="3">
        <v>21812</v>
      </c>
      <c r="F123" s="3">
        <f t="shared" si="7"/>
        <v>591</v>
      </c>
      <c r="G123" s="3">
        <v>0.59</v>
      </c>
      <c r="H123" s="3">
        <f t="shared" si="8"/>
        <v>348.69</v>
      </c>
      <c r="I123" s="3">
        <v>97</v>
      </c>
      <c r="J123" s="3">
        <v>111</v>
      </c>
      <c r="K123" s="3">
        <f t="shared" si="12"/>
        <v>14</v>
      </c>
      <c r="L123" s="3">
        <v>2.65</v>
      </c>
      <c r="M123" s="3">
        <f t="shared" si="10"/>
        <v>37.1</v>
      </c>
      <c r="N123" s="1">
        <f t="shared" si="11"/>
        <v>385.79</v>
      </c>
    </row>
    <row r="124" spans="1:14" s="1" customFormat="1" ht="19.5" customHeight="1">
      <c r="A124" s="3">
        <v>20286</v>
      </c>
      <c r="B124" s="3">
        <v>404</v>
      </c>
      <c r="C124" s="3" t="s">
        <v>142</v>
      </c>
      <c r="D124" s="3">
        <v>389</v>
      </c>
      <c r="E124" s="3">
        <v>1042</v>
      </c>
      <c r="F124" s="3">
        <f t="shared" si="7"/>
        <v>653</v>
      </c>
      <c r="G124" s="3">
        <v>0.59</v>
      </c>
      <c r="H124" s="3">
        <f t="shared" si="8"/>
        <v>385.27</v>
      </c>
      <c r="I124" s="3">
        <v>497</v>
      </c>
      <c r="J124" s="3">
        <v>508</v>
      </c>
      <c r="K124" s="3">
        <f t="shared" si="12"/>
        <v>11</v>
      </c>
      <c r="L124" s="3">
        <v>2.65</v>
      </c>
      <c r="M124" s="3">
        <f t="shared" si="10"/>
        <v>29.15</v>
      </c>
      <c r="N124" s="1">
        <f t="shared" si="11"/>
        <v>414.41999999999996</v>
      </c>
    </row>
    <row r="125" spans="1:14" s="1" customFormat="1" ht="19.5" customHeight="1">
      <c r="A125" s="3">
        <v>20287</v>
      </c>
      <c r="B125" s="3">
        <v>204</v>
      </c>
      <c r="C125" s="3" t="s">
        <v>143</v>
      </c>
      <c r="D125" s="3">
        <v>8232</v>
      </c>
      <c r="E125" s="3">
        <v>8448</v>
      </c>
      <c r="F125" s="3">
        <f t="shared" si="7"/>
        <v>216</v>
      </c>
      <c r="G125" s="3">
        <v>0.59</v>
      </c>
      <c r="H125" s="3">
        <f t="shared" si="8"/>
        <v>127.44</v>
      </c>
      <c r="I125" s="3">
        <v>47</v>
      </c>
      <c r="J125" s="3">
        <v>60</v>
      </c>
      <c r="K125" s="3">
        <f t="shared" si="12"/>
        <v>13</v>
      </c>
      <c r="L125" s="3">
        <v>2.65</v>
      </c>
      <c r="M125" s="3">
        <f t="shared" si="10"/>
        <v>34.449999999999996</v>
      </c>
      <c r="N125" s="1">
        <f t="shared" si="11"/>
        <v>161.89</v>
      </c>
    </row>
    <row r="126" spans="1:14" s="1" customFormat="1" ht="19.5" customHeight="1">
      <c r="A126" s="3">
        <v>20288</v>
      </c>
      <c r="B126" s="3">
        <v>308</v>
      </c>
      <c r="C126" s="3" t="s">
        <v>144</v>
      </c>
      <c r="D126" s="3">
        <v>7337</v>
      </c>
      <c r="E126" s="3">
        <v>7604</v>
      </c>
      <c r="F126" s="3">
        <f t="shared" si="7"/>
        <v>267</v>
      </c>
      <c r="G126" s="3">
        <v>0.59</v>
      </c>
      <c r="H126" s="3">
        <f t="shared" si="8"/>
        <v>157.53</v>
      </c>
      <c r="I126" s="3">
        <v>30</v>
      </c>
      <c r="J126" s="3">
        <v>36</v>
      </c>
      <c r="K126" s="3">
        <f t="shared" si="12"/>
        <v>6</v>
      </c>
      <c r="L126" s="3">
        <v>2.65</v>
      </c>
      <c r="M126" s="3">
        <f t="shared" si="10"/>
        <v>15.899999999999999</v>
      </c>
      <c r="N126" s="1">
        <f t="shared" si="11"/>
        <v>173.43</v>
      </c>
    </row>
    <row r="127" spans="1:14" s="1" customFormat="1" ht="19.5" customHeight="1">
      <c r="A127" s="3">
        <v>20290</v>
      </c>
      <c r="B127" s="3">
        <v>312</v>
      </c>
      <c r="C127" s="3" t="s">
        <v>145</v>
      </c>
      <c r="D127" s="3">
        <v>2012</v>
      </c>
      <c r="E127" s="3">
        <v>2339</v>
      </c>
      <c r="F127" s="3">
        <f t="shared" si="7"/>
        <v>327</v>
      </c>
      <c r="G127" s="3">
        <v>0.59</v>
      </c>
      <c r="H127" s="3">
        <f t="shared" si="8"/>
        <v>192.92999999999998</v>
      </c>
      <c r="I127" s="3">
        <v>13</v>
      </c>
      <c r="J127" s="3">
        <v>16</v>
      </c>
      <c r="K127" s="3">
        <f t="shared" si="12"/>
        <v>3</v>
      </c>
      <c r="L127" s="3">
        <v>2.65</v>
      </c>
      <c r="M127" s="3">
        <f t="shared" si="10"/>
        <v>7.949999999999999</v>
      </c>
      <c r="N127" s="1">
        <f t="shared" si="11"/>
        <v>200.87999999999997</v>
      </c>
    </row>
    <row r="128" spans="1:14" s="1" customFormat="1" ht="19.5" customHeight="1">
      <c r="A128" s="3">
        <v>20299</v>
      </c>
      <c r="B128" s="3">
        <v>108</v>
      </c>
      <c r="C128" s="3" t="s">
        <v>146</v>
      </c>
      <c r="D128" s="3">
        <v>2486</v>
      </c>
      <c r="E128" s="3">
        <v>2700</v>
      </c>
      <c r="F128" s="3">
        <f t="shared" si="7"/>
        <v>214</v>
      </c>
      <c r="G128" s="3">
        <v>0.59</v>
      </c>
      <c r="H128" s="3">
        <f t="shared" si="8"/>
        <v>126.25999999999999</v>
      </c>
      <c r="I128" s="3">
        <v>29</v>
      </c>
      <c r="J128" s="3">
        <v>33</v>
      </c>
      <c r="K128" s="3">
        <f t="shared" si="12"/>
        <v>4</v>
      </c>
      <c r="L128" s="3">
        <v>2.65</v>
      </c>
      <c r="M128" s="3">
        <f t="shared" si="10"/>
        <v>10.6</v>
      </c>
      <c r="N128" s="1">
        <f t="shared" si="11"/>
        <v>136.85999999999999</v>
      </c>
    </row>
    <row r="129" spans="1:14" s="1" customFormat="1" ht="19.5" customHeight="1">
      <c r="A129" s="3">
        <v>20301</v>
      </c>
      <c r="B129" s="3">
        <v>209</v>
      </c>
      <c r="C129" s="3" t="s">
        <v>147</v>
      </c>
      <c r="D129" s="3">
        <v>9482</v>
      </c>
      <c r="E129" s="3">
        <v>9810</v>
      </c>
      <c r="F129" s="3">
        <f t="shared" si="7"/>
        <v>328</v>
      </c>
      <c r="G129" s="3">
        <v>0.59</v>
      </c>
      <c r="H129" s="3">
        <f t="shared" si="8"/>
        <v>193.51999999999998</v>
      </c>
      <c r="I129" s="3">
        <v>154</v>
      </c>
      <c r="J129" s="3">
        <v>162</v>
      </c>
      <c r="K129" s="3">
        <f t="shared" si="12"/>
        <v>8</v>
      </c>
      <c r="L129" s="3">
        <v>2.65</v>
      </c>
      <c r="M129" s="3">
        <f t="shared" si="10"/>
        <v>21.2</v>
      </c>
      <c r="N129" s="1">
        <f t="shared" si="11"/>
        <v>214.71999999999997</v>
      </c>
    </row>
    <row r="130" spans="1:14" s="1" customFormat="1" ht="19.5" customHeight="1">
      <c r="A130" s="3">
        <v>20304</v>
      </c>
      <c r="B130" s="3">
        <v>106</v>
      </c>
      <c r="C130" s="3" t="s">
        <v>148</v>
      </c>
      <c r="D130" s="3">
        <v>9513</v>
      </c>
      <c r="E130" s="3">
        <v>9820</v>
      </c>
      <c r="F130" s="3">
        <f t="shared" si="7"/>
        <v>307</v>
      </c>
      <c r="G130" s="3">
        <v>0.59</v>
      </c>
      <c r="H130" s="3">
        <f t="shared" si="8"/>
        <v>181.13</v>
      </c>
      <c r="I130" s="3">
        <v>3671</v>
      </c>
      <c r="J130" s="3">
        <v>3709</v>
      </c>
      <c r="K130" s="3">
        <f t="shared" si="12"/>
        <v>38</v>
      </c>
      <c r="L130" s="3">
        <v>2.65</v>
      </c>
      <c r="M130" s="3">
        <f t="shared" si="10"/>
        <v>100.7</v>
      </c>
      <c r="N130" s="1">
        <f t="shared" si="11"/>
        <v>281.83</v>
      </c>
    </row>
    <row r="131" spans="1:14" s="1" customFormat="1" ht="19.5" customHeight="1">
      <c r="A131" s="3">
        <v>20308</v>
      </c>
      <c r="B131" s="3">
        <v>310</v>
      </c>
      <c r="C131" s="3" t="s">
        <v>149</v>
      </c>
      <c r="D131" s="3">
        <v>7598</v>
      </c>
      <c r="E131" s="3">
        <v>7918</v>
      </c>
      <c r="F131" s="3">
        <f t="shared" si="7"/>
        <v>320</v>
      </c>
      <c r="G131" s="3">
        <v>0.59</v>
      </c>
      <c r="H131" s="3">
        <f t="shared" si="8"/>
        <v>188.79999999999998</v>
      </c>
      <c r="I131" s="3">
        <v>19</v>
      </c>
      <c r="J131" s="3">
        <v>22</v>
      </c>
      <c r="K131" s="3">
        <f t="shared" si="12"/>
        <v>3</v>
      </c>
      <c r="L131" s="3">
        <v>2.65</v>
      </c>
      <c r="M131" s="3">
        <f t="shared" si="10"/>
        <v>7.949999999999999</v>
      </c>
      <c r="N131" s="1">
        <f t="shared" si="11"/>
        <v>196.74999999999997</v>
      </c>
    </row>
    <row r="132" spans="1:14" s="1" customFormat="1" ht="19.5" customHeight="1">
      <c r="A132" s="3">
        <v>20312</v>
      </c>
      <c r="B132" s="3">
        <v>201</v>
      </c>
      <c r="C132" s="3" t="s">
        <v>150</v>
      </c>
      <c r="D132" s="3">
        <v>3871</v>
      </c>
      <c r="E132" s="3">
        <v>4492</v>
      </c>
      <c r="F132" s="3">
        <f aca="true" t="shared" si="13" ref="F132:F195">E132-D132</f>
        <v>621</v>
      </c>
      <c r="G132" s="3">
        <v>0.59</v>
      </c>
      <c r="H132" s="3">
        <f t="shared" si="8"/>
        <v>366.39</v>
      </c>
      <c r="I132" s="3">
        <v>1738</v>
      </c>
      <c r="J132" s="3">
        <v>1755</v>
      </c>
      <c r="K132" s="3">
        <f t="shared" si="12"/>
        <v>17</v>
      </c>
      <c r="L132" s="3">
        <v>2.65</v>
      </c>
      <c r="M132" s="3">
        <f t="shared" si="10"/>
        <v>45.05</v>
      </c>
      <c r="N132" s="1">
        <f t="shared" si="11"/>
        <v>411.44</v>
      </c>
    </row>
    <row r="133" spans="1:14" s="1" customFormat="1" ht="19.5" customHeight="1">
      <c r="A133" s="3">
        <v>20315</v>
      </c>
      <c r="B133" s="3">
        <v>105</v>
      </c>
      <c r="C133" s="3" t="s">
        <v>151</v>
      </c>
      <c r="D133" s="3">
        <v>11667</v>
      </c>
      <c r="E133" s="3">
        <v>12121</v>
      </c>
      <c r="F133" s="3">
        <f t="shared" si="13"/>
        <v>454</v>
      </c>
      <c r="G133" s="3">
        <v>0.59</v>
      </c>
      <c r="H133" s="3">
        <f aca="true" t="shared" si="14" ref="H133:H196">F133*G133</f>
        <v>267.86</v>
      </c>
      <c r="I133" s="3">
        <v>89</v>
      </c>
      <c r="J133" s="3">
        <v>102</v>
      </c>
      <c r="K133" s="3">
        <f t="shared" si="12"/>
        <v>13</v>
      </c>
      <c r="L133" s="3">
        <v>2.65</v>
      </c>
      <c r="M133" s="3">
        <f aca="true" t="shared" si="15" ref="M133:M196">L133*K133</f>
        <v>34.449999999999996</v>
      </c>
      <c r="N133" s="1">
        <f t="shared" si="11"/>
        <v>302.31</v>
      </c>
    </row>
    <row r="134" spans="1:14" s="1" customFormat="1" ht="19.5" customHeight="1">
      <c r="A134" s="3">
        <v>20317</v>
      </c>
      <c r="B134" s="3">
        <v>109</v>
      </c>
      <c r="C134" s="3" t="s">
        <v>152</v>
      </c>
      <c r="D134" s="3">
        <v>3145</v>
      </c>
      <c r="E134" s="3">
        <v>3802</v>
      </c>
      <c r="F134" s="3">
        <f t="shared" si="13"/>
        <v>657</v>
      </c>
      <c r="G134" s="3">
        <v>0.59</v>
      </c>
      <c r="H134" s="3">
        <f t="shared" si="14"/>
        <v>387.63</v>
      </c>
      <c r="I134" s="3">
        <v>137</v>
      </c>
      <c r="J134" s="3">
        <v>210</v>
      </c>
      <c r="K134" s="3">
        <v>36</v>
      </c>
      <c r="L134" s="3">
        <v>2.65</v>
      </c>
      <c r="M134" s="3">
        <f t="shared" si="15"/>
        <v>95.39999999999999</v>
      </c>
      <c r="N134" s="1">
        <f aca="true" t="shared" si="16" ref="N134:N197">M134+H134</f>
        <v>483.03</v>
      </c>
    </row>
    <row r="135" spans="1:14" s="1" customFormat="1" ht="19.5" customHeight="1">
      <c r="A135" s="3">
        <v>20318</v>
      </c>
      <c r="B135" s="3">
        <v>207</v>
      </c>
      <c r="C135" s="3" t="s">
        <v>153</v>
      </c>
      <c r="D135" s="3">
        <v>9851</v>
      </c>
      <c r="E135" s="3">
        <v>10113</v>
      </c>
      <c r="F135" s="3">
        <f t="shared" si="13"/>
        <v>262</v>
      </c>
      <c r="G135" s="3">
        <v>0.59</v>
      </c>
      <c r="H135" s="3">
        <f t="shared" si="14"/>
        <v>154.57999999999998</v>
      </c>
      <c r="I135" s="3">
        <v>148</v>
      </c>
      <c r="J135" s="3">
        <v>176</v>
      </c>
      <c r="K135" s="3">
        <f aca="true" t="shared" si="17" ref="K135:K142">J135-I135</f>
        <v>28</v>
      </c>
      <c r="L135" s="3">
        <v>2.65</v>
      </c>
      <c r="M135" s="3">
        <f t="shared" si="15"/>
        <v>74.2</v>
      </c>
      <c r="N135" s="1">
        <f t="shared" si="16"/>
        <v>228.77999999999997</v>
      </c>
    </row>
    <row r="136" spans="1:14" s="1" customFormat="1" ht="19.5" customHeight="1">
      <c r="A136" s="3">
        <v>20321</v>
      </c>
      <c r="B136" s="3">
        <v>210</v>
      </c>
      <c r="C136" s="3" t="s">
        <v>154</v>
      </c>
      <c r="D136" s="3">
        <v>4493</v>
      </c>
      <c r="E136" s="3">
        <v>4535</v>
      </c>
      <c r="F136" s="3">
        <f t="shared" si="13"/>
        <v>42</v>
      </c>
      <c r="G136" s="3">
        <v>0.59</v>
      </c>
      <c r="H136" s="3">
        <f t="shared" si="14"/>
        <v>24.779999999999998</v>
      </c>
      <c r="I136" s="3">
        <v>51</v>
      </c>
      <c r="J136" s="3">
        <v>52</v>
      </c>
      <c r="K136" s="3">
        <f t="shared" si="17"/>
        <v>1</v>
      </c>
      <c r="L136" s="3">
        <v>2.65</v>
      </c>
      <c r="M136" s="3">
        <f t="shared" si="15"/>
        <v>2.65</v>
      </c>
      <c r="N136" s="1">
        <f t="shared" si="16"/>
        <v>27.429999999999996</v>
      </c>
    </row>
    <row r="137" spans="1:14" s="1" customFormat="1" ht="19.5" customHeight="1">
      <c r="A137" s="3">
        <v>20322</v>
      </c>
      <c r="B137" s="3">
        <v>211</v>
      </c>
      <c r="C137" s="3" t="s">
        <v>155</v>
      </c>
      <c r="D137" s="3">
        <v>7419</v>
      </c>
      <c r="E137" s="3">
        <v>7706</v>
      </c>
      <c r="F137" s="3">
        <f t="shared" si="13"/>
        <v>287</v>
      </c>
      <c r="G137" s="3">
        <v>0.59</v>
      </c>
      <c r="H137" s="3">
        <f t="shared" si="14"/>
        <v>169.32999999999998</v>
      </c>
      <c r="I137" s="3">
        <v>91</v>
      </c>
      <c r="J137" s="3">
        <v>104</v>
      </c>
      <c r="K137" s="3">
        <f t="shared" si="17"/>
        <v>13</v>
      </c>
      <c r="L137" s="3">
        <v>2.65</v>
      </c>
      <c r="M137" s="3">
        <f t="shared" si="15"/>
        <v>34.449999999999996</v>
      </c>
      <c r="N137" s="1">
        <f t="shared" si="16"/>
        <v>203.77999999999997</v>
      </c>
    </row>
    <row r="138" spans="1:14" s="1" customFormat="1" ht="19.5" customHeight="1">
      <c r="A138" s="3">
        <v>20323</v>
      </c>
      <c r="B138" s="3">
        <v>212</v>
      </c>
      <c r="C138" s="3" t="s">
        <v>156</v>
      </c>
      <c r="D138" s="3">
        <v>16601</v>
      </c>
      <c r="E138" s="3">
        <v>16713</v>
      </c>
      <c r="F138" s="3">
        <f t="shared" si="13"/>
        <v>112</v>
      </c>
      <c r="G138" s="3">
        <v>0.59</v>
      </c>
      <c r="H138" s="3">
        <f t="shared" si="14"/>
        <v>66.08</v>
      </c>
      <c r="I138" s="3">
        <v>5</v>
      </c>
      <c r="J138" s="3">
        <v>7</v>
      </c>
      <c r="K138" s="3">
        <f t="shared" si="17"/>
        <v>2</v>
      </c>
      <c r="L138" s="3">
        <v>2.65</v>
      </c>
      <c r="M138" s="3">
        <f t="shared" si="15"/>
        <v>5.3</v>
      </c>
      <c r="N138" s="1">
        <f t="shared" si="16"/>
        <v>71.38</v>
      </c>
    </row>
    <row r="139" spans="1:14" s="1" customFormat="1" ht="19.5" customHeight="1">
      <c r="A139" s="3">
        <v>20326</v>
      </c>
      <c r="B139" s="3">
        <v>204</v>
      </c>
      <c r="C139" s="3" t="s">
        <v>157</v>
      </c>
      <c r="D139" s="3">
        <v>3052</v>
      </c>
      <c r="E139" s="3">
        <v>3873</v>
      </c>
      <c r="F139" s="3">
        <f t="shared" si="13"/>
        <v>821</v>
      </c>
      <c r="G139" s="3">
        <v>0.59</v>
      </c>
      <c r="H139" s="3">
        <f t="shared" si="14"/>
        <v>484.39</v>
      </c>
      <c r="I139" s="3">
        <v>1535</v>
      </c>
      <c r="J139" s="3">
        <v>1578</v>
      </c>
      <c r="K139" s="3">
        <f t="shared" si="17"/>
        <v>43</v>
      </c>
      <c r="L139" s="3">
        <v>2.65</v>
      </c>
      <c r="M139" s="3">
        <f t="shared" si="15"/>
        <v>113.95</v>
      </c>
      <c r="N139" s="1">
        <f t="shared" si="16"/>
        <v>598.34</v>
      </c>
    </row>
    <row r="140" spans="1:14" s="1" customFormat="1" ht="19.5" customHeight="1">
      <c r="A140" s="3">
        <v>20329</v>
      </c>
      <c r="B140" s="3">
        <v>205</v>
      </c>
      <c r="C140" s="3" t="s">
        <v>158</v>
      </c>
      <c r="D140" s="3">
        <v>3366</v>
      </c>
      <c r="E140" s="3">
        <v>3678</v>
      </c>
      <c r="F140" s="3">
        <f t="shared" si="13"/>
        <v>312</v>
      </c>
      <c r="G140" s="3">
        <v>0.59</v>
      </c>
      <c r="H140" s="3">
        <f t="shared" si="14"/>
        <v>184.07999999999998</v>
      </c>
      <c r="I140" s="3">
        <v>1930</v>
      </c>
      <c r="J140" s="3">
        <v>1960</v>
      </c>
      <c r="K140" s="3">
        <f t="shared" si="17"/>
        <v>30</v>
      </c>
      <c r="L140" s="3">
        <v>2.65</v>
      </c>
      <c r="M140" s="3">
        <f t="shared" si="15"/>
        <v>79.5</v>
      </c>
      <c r="N140" s="1">
        <f t="shared" si="16"/>
        <v>263.58</v>
      </c>
    </row>
    <row r="141" spans="1:14" s="1" customFormat="1" ht="19.5" customHeight="1">
      <c r="A141" s="3">
        <v>20331</v>
      </c>
      <c r="B141" s="3">
        <v>107</v>
      </c>
      <c r="C141" s="3" t="s">
        <v>159</v>
      </c>
      <c r="D141" s="3">
        <v>4232</v>
      </c>
      <c r="E141" s="3">
        <v>5145</v>
      </c>
      <c r="F141" s="3">
        <f t="shared" si="13"/>
        <v>913</v>
      </c>
      <c r="G141" s="3">
        <v>0.59</v>
      </c>
      <c r="H141" s="3">
        <f t="shared" si="14"/>
        <v>538.67</v>
      </c>
      <c r="I141" s="3">
        <v>2837</v>
      </c>
      <c r="J141" s="3">
        <v>2855</v>
      </c>
      <c r="K141" s="3">
        <f t="shared" si="17"/>
        <v>18</v>
      </c>
      <c r="L141" s="3">
        <v>2.65</v>
      </c>
      <c r="M141" s="3">
        <f t="shared" si="15"/>
        <v>47.699999999999996</v>
      </c>
      <c r="N141" s="1">
        <f t="shared" si="16"/>
        <v>586.37</v>
      </c>
    </row>
    <row r="142" spans="1:14" s="1" customFormat="1" ht="19.5" customHeight="1">
      <c r="A142" s="3">
        <v>20332</v>
      </c>
      <c r="B142" s="3">
        <v>108</v>
      </c>
      <c r="C142" s="3" t="s">
        <v>160</v>
      </c>
      <c r="D142" s="3">
        <v>1154</v>
      </c>
      <c r="E142" s="3">
        <v>1999</v>
      </c>
      <c r="F142" s="3">
        <f t="shared" si="13"/>
        <v>845</v>
      </c>
      <c r="G142" s="3">
        <v>0.59</v>
      </c>
      <c r="H142" s="3">
        <f t="shared" si="14"/>
        <v>498.54999999999995</v>
      </c>
      <c r="I142" s="3">
        <v>673</v>
      </c>
      <c r="J142" s="3">
        <v>685</v>
      </c>
      <c r="K142" s="3">
        <f t="shared" si="17"/>
        <v>12</v>
      </c>
      <c r="L142" s="3">
        <v>2.65</v>
      </c>
      <c r="M142" s="3">
        <f t="shared" si="15"/>
        <v>31.799999999999997</v>
      </c>
      <c r="N142" s="1">
        <f t="shared" si="16"/>
        <v>530.3499999999999</v>
      </c>
    </row>
    <row r="143" spans="1:14" s="1" customFormat="1" ht="19.5" customHeight="1">
      <c r="A143" s="3">
        <v>20333</v>
      </c>
      <c r="B143" s="3">
        <v>305</v>
      </c>
      <c r="C143" s="3" t="s">
        <v>161</v>
      </c>
      <c r="D143" s="3">
        <v>578</v>
      </c>
      <c r="E143" s="3">
        <v>1228</v>
      </c>
      <c r="F143" s="3">
        <f t="shared" si="13"/>
        <v>650</v>
      </c>
      <c r="G143" s="3">
        <v>0.59</v>
      </c>
      <c r="H143" s="3">
        <f t="shared" si="14"/>
        <v>383.5</v>
      </c>
      <c r="I143" s="3">
        <v>76</v>
      </c>
      <c r="J143" s="3">
        <v>82</v>
      </c>
      <c r="K143" s="3">
        <v>18</v>
      </c>
      <c r="L143" s="3">
        <v>2.65</v>
      </c>
      <c r="M143" s="3">
        <f t="shared" si="15"/>
        <v>47.699999999999996</v>
      </c>
      <c r="N143" s="1">
        <f t="shared" si="16"/>
        <v>431.2</v>
      </c>
    </row>
    <row r="144" spans="1:14" s="1" customFormat="1" ht="19.5" customHeight="1">
      <c r="A144" s="3">
        <v>20336</v>
      </c>
      <c r="B144" s="3">
        <v>103</v>
      </c>
      <c r="C144" s="3" t="s">
        <v>162</v>
      </c>
      <c r="D144" s="3">
        <v>6597</v>
      </c>
      <c r="E144" s="3">
        <v>7672</v>
      </c>
      <c r="F144" s="3">
        <f t="shared" si="13"/>
        <v>1075</v>
      </c>
      <c r="G144" s="3">
        <v>0.59</v>
      </c>
      <c r="H144" s="3">
        <f t="shared" si="14"/>
        <v>634.25</v>
      </c>
      <c r="I144" s="3">
        <v>56</v>
      </c>
      <c r="J144" s="3">
        <v>96</v>
      </c>
      <c r="K144" s="3">
        <v>18</v>
      </c>
      <c r="L144" s="3">
        <v>2.65</v>
      </c>
      <c r="M144" s="3">
        <f t="shared" si="15"/>
        <v>47.699999999999996</v>
      </c>
      <c r="N144" s="1">
        <f t="shared" si="16"/>
        <v>681.95</v>
      </c>
    </row>
    <row r="145" spans="1:14" s="1" customFormat="1" ht="19.5" customHeight="1">
      <c r="A145" s="3">
        <v>20339</v>
      </c>
      <c r="B145" s="3">
        <v>313</v>
      </c>
      <c r="C145" s="3" t="s">
        <v>163</v>
      </c>
      <c r="D145" s="3">
        <v>9206</v>
      </c>
      <c r="E145" s="3">
        <v>11366</v>
      </c>
      <c r="F145" s="3">
        <f t="shared" si="13"/>
        <v>2160</v>
      </c>
      <c r="G145" s="3">
        <v>0.59</v>
      </c>
      <c r="H145" s="3">
        <f t="shared" si="14"/>
        <v>1274.3999999999999</v>
      </c>
      <c r="I145" s="3">
        <v>24</v>
      </c>
      <c r="J145" s="3">
        <v>31</v>
      </c>
      <c r="K145" s="3">
        <v>4</v>
      </c>
      <c r="L145" s="3">
        <v>2.65</v>
      </c>
      <c r="M145" s="3">
        <f t="shared" si="15"/>
        <v>10.6</v>
      </c>
      <c r="N145" s="1">
        <f t="shared" si="16"/>
        <v>1284.9999999999998</v>
      </c>
    </row>
    <row r="146" spans="1:14" s="1" customFormat="1" ht="19.5" customHeight="1">
      <c r="A146" s="3">
        <v>20345</v>
      </c>
      <c r="B146" s="3">
        <v>309</v>
      </c>
      <c r="C146" s="3" t="s">
        <v>164</v>
      </c>
      <c r="D146" s="3">
        <v>4118</v>
      </c>
      <c r="E146" s="3">
        <v>5203</v>
      </c>
      <c r="F146" s="3">
        <f t="shared" si="13"/>
        <v>1085</v>
      </c>
      <c r="G146" s="3">
        <v>0.59</v>
      </c>
      <c r="H146" s="3">
        <f t="shared" si="14"/>
        <v>640.15</v>
      </c>
      <c r="I146" s="3">
        <v>93</v>
      </c>
      <c r="J146" s="3">
        <v>109</v>
      </c>
      <c r="K146" s="3">
        <v>11</v>
      </c>
      <c r="L146" s="3">
        <v>2.65</v>
      </c>
      <c r="M146" s="3">
        <f t="shared" si="15"/>
        <v>29.15</v>
      </c>
      <c r="N146" s="1">
        <f t="shared" si="16"/>
        <v>669.3</v>
      </c>
    </row>
    <row r="147" spans="1:14" s="1" customFormat="1" ht="19.5" customHeight="1">
      <c r="A147" s="3">
        <v>20347</v>
      </c>
      <c r="B147" s="3">
        <v>104</v>
      </c>
      <c r="C147" s="3" t="s">
        <v>165</v>
      </c>
      <c r="D147" s="3">
        <v>9549</v>
      </c>
      <c r="E147" s="3">
        <v>9785</v>
      </c>
      <c r="F147" s="3">
        <f t="shared" si="13"/>
        <v>236</v>
      </c>
      <c r="G147" s="3">
        <v>0.59</v>
      </c>
      <c r="H147" s="3">
        <f t="shared" si="14"/>
        <v>139.23999999999998</v>
      </c>
      <c r="I147" s="3">
        <v>109</v>
      </c>
      <c r="J147" s="3">
        <v>129</v>
      </c>
      <c r="K147" s="3">
        <f aca="true" t="shared" si="18" ref="K147:K153">J147-I147</f>
        <v>20</v>
      </c>
      <c r="L147" s="3">
        <v>2.65</v>
      </c>
      <c r="M147" s="3">
        <f t="shared" si="15"/>
        <v>53</v>
      </c>
      <c r="N147" s="1">
        <f t="shared" si="16"/>
        <v>192.23999999999998</v>
      </c>
    </row>
    <row r="148" spans="1:14" s="1" customFormat="1" ht="19.5" customHeight="1">
      <c r="A148" s="3">
        <v>20348</v>
      </c>
      <c r="B148" s="3">
        <v>110</v>
      </c>
      <c r="C148" s="3" t="s">
        <v>166</v>
      </c>
      <c r="D148" s="3">
        <v>8219</v>
      </c>
      <c r="E148" s="3">
        <v>9344</v>
      </c>
      <c r="F148" s="3">
        <f t="shared" si="13"/>
        <v>1125</v>
      </c>
      <c r="G148" s="3">
        <v>0.59</v>
      </c>
      <c r="H148" s="3">
        <f t="shared" si="14"/>
        <v>663.75</v>
      </c>
      <c r="I148" s="3">
        <v>64</v>
      </c>
      <c r="J148" s="3">
        <v>74</v>
      </c>
      <c r="K148" s="3">
        <f t="shared" si="18"/>
        <v>10</v>
      </c>
      <c r="L148" s="3">
        <v>2.65</v>
      </c>
      <c r="M148" s="3">
        <f t="shared" si="15"/>
        <v>26.5</v>
      </c>
      <c r="N148" s="1">
        <f t="shared" si="16"/>
        <v>690.25</v>
      </c>
    </row>
    <row r="149" spans="1:14" s="1" customFormat="1" ht="19.5" customHeight="1">
      <c r="A149" s="3">
        <v>20350</v>
      </c>
      <c r="B149" s="3">
        <v>315</v>
      </c>
      <c r="C149" s="3" t="s">
        <v>167</v>
      </c>
      <c r="D149" s="3">
        <v>397</v>
      </c>
      <c r="E149" s="3">
        <v>397</v>
      </c>
      <c r="F149" s="3">
        <f t="shared" si="13"/>
        <v>0</v>
      </c>
      <c r="G149" s="3">
        <v>0.59</v>
      </c>
      <c r="H149" s="3">
        <f t="shared" si="14"/>
        <v>0</v>
      </c>
      <c r="I149" s="3">
        <v>81</v>
      </c>
      <c r="J149" s="3">
        <v>83</v>
      </c>
      <c r="K149" s="3">
        <v>16</v>
      </c>
      <c r="L149" s="3">
        <v>2.65</v>
      </c>
      <c r="M149" s="3">
        <f t="shared" si="15"/>
        <v>42.4</v>
      </c>
      <c r="N149" s="1">
        <f t="shared" si="16"/>
        <v>42.4</v>
      </c>
    </row>
    <row r="150" spans="1:14" s="1" customFormat="1" ht="19.5" customHeight="1">
      <c r="A150" s="3">
        <v>20354</v>
      </c>
      <c r="B150" s="3">
        <v>206</v>
      </c>
      <c r="C150" s="3" t="s">
        <v>168</v>
      </c>
      <c r="D150" s="3">
        <v>21047</v>
      </c>
      <c r="E150" s="3">
        <v>21664</v>
      </c>
      <c r="F150" s="3">
        <f t="shared" si="13"/>
        <v>617</v>
      </c>
      <c r="G150" s="3">
        <v>0.59</v>
      </c>
      <c r="H150" s="3">
        <f t="shared" si="14"/>
        <v>364.03</v>
      </c>
      <c r="I150" s="3">
        <v>81</v>
      </c>
      <c r="J150" s="3">
        <v>91</v>
      </c>
      <c r="K150" s="3">
        <f t="shared" si="18"/>
        <v>10</v>
      </c>
      <c r="L150" s="3">
        <v>2.65</v>
      </c>
      <c r="M150" s="3">
        <f t="shared" si="15"/>
        <v>26.5</v>
      </c>
      <c r="N150" s="1">
        <f t="shared" si="16"/>
        <v>390.53</v>
      </c>
    </row>
    <row r="151" spans="1:14" s="1" customFormat="1" ht="19.5" customHeight="1">
      <c r="A151" s="3">
        <v>20357</v>
      </c>
      <c r="B151" s="3">
        <v>106</v>
      </c>
      <c r="C151" s="3" t="s">
        <v>169</v>
      </c>
      <c r="D151" s="3">
        <v>1028</v>
      </c>
      <c r="E151" s="3">
        <v>1813</v>
      </c>
      <c r="F151" s="3">
        <f t="shared" si="13"/>
        <v>785</v>
      </c>
      <c r="G151" s="3">
        <v>0.59</v>
      </c>
      <c r="H151" s="3">
        <f t="shared" si="14"/>
        <v>463.15</v>
      </c>
      <c r="I151" s="3">
        <v>1536</v>
      </c>
      <c r="J151" s="3">
        <v>1569</v>
      </c>
      <c r="K151" s="3">
        <f t="shared" si="18"/>
        <v>33</v>
      </c>
      <c r="L151" s="3">
        <v>2.65</v>
      </c>
      <c r="M151" s="3">
        <f t="shared" si="15"/>
        <v>87.45</v>
      </c>
      <c r="N151" s="1">
        <f t="shared" si="16"/>
        <v>550.6</v>
      </c>
    </row>
    <row r="152" spans="1:14" s="1" customFormat="1" ht="19.5" customHeight="1">
      <c r="A152" s="3">
        <v>20358</v>
      </c>
      <c r="B152" s="3">
        <v>107</v>
      </c>
      <c r="C152" s="3" t="s">
        <v>170</v>
      </c>
      <c r="D152" s="3">
        <v>19506</v>
      </c>
      <c r="E152" s="3">
        <v>21211</v>
      </c>
      <c r="F152" s="3">
        <f t="shared" si="13"/>
        <v>1705</v>
      </c>
      <c r="G152" s="3">
        <v>0.59</v>
      </c>
      <c r="H152" s="3">
        <f t="shared" si="14"/>
        <v>1005.9499999999999</v>
      </c>
      <c r="I152" s="3">
        <v>98</v>
      </c>
      <c r="J152" s="3">
        <v>114</v>
      </c>
      <c r="K152" s="3">
        <f t="shared" si="18"/>
        <v>16</v>
      </c>
      <c r="L152" s="3">
        <v>2.65</v>
      </c>
      <c r="M152" s="3">
        <f t="shared" si="15"/>
        <v>42.4</v>
      </c>
      <c r="N152" s="1">
        <f t="shared" si="16"/>
        <v>1048.35</v>
      </c>
    </row>
    <row r="153" spans="1:14" s="1" customFormat="1" ht="19.5" customHeight="1">
      <c r="A153" s="3">
        <v>20359</v>
      </c>
      <c r="B153" s="3">
        <v>305</v>
      </c>
      <c r="C153" s="3" t="s">
        <v>171</v>
      </c>
      <c r="D153" s="3">
        <v>2615</v>
      </c>
      <c r="E153" s="3">
        <v>3338</v>
      </c>
      <c r="F153" s="3">
        <f t="shared" si="13"/>
        <v>723</v>
      </c>
      <c r="G153" s="3">
        <v>0.59</v>
      </c>
      <c r="H153" s="3">
        <f t="shared" si="14"/>
        <v>426.57</v>
      </c>
      <c r="I153" s="3">
        <v>710</v>
      </c>
      <c r="J153" s="3">
        <v>715</v>
      </c>
      <c r="K153" s="3">
        <f t="shared" si="18"/>
        <v>5</v>
      </c>
      <c r="L153" s="3">
        <v>2.65</v>
      </c>
      <c r="M153" s="3">
        <f t="shared" si="15"/>
        <v>13.25</v>
      </c>
      <c r="N153" s="1">
        <f t="shared" si="16"/>
        <v>439.82</v>
      </c>
    </row>
    <row r="154" spans="1:14" s="1" customFormat="1" ht="19.5" customHeight="1">
      <c r="A154" s="3">
        <v>20360</v>
      </c>
      <c r="B154" s="3">
        <v>311</v>
      </c>
      <c r="C154" s="3" t="s">
        <v>172</v>
      </c>
      <c r="D154" s="3">
        <v>5252</v>
      </c>
      <c r="E154" s="3">
        <v>5421</v>
      </c>
      <c r="F154" s="3">
        <f t="shared" si="13"/>
        <v>169</v>
      </c>
      <c r="G154" s="3">
        <v>0.59</v>
      </c>
      <c r="H154" s="3">
        <f t="shared" si="14"/>
        <v>99.71</v>
      </c>
      <c r="I154" s="3">
        <v>15</v>
      </c>
      <c r="J154" s="3">
        <v>17</v>
      </c>
      <c r="K154" s="3">
        <v>0</v>
      </c>
      <c r="L154" s="3">
        <v>2.65</v>
      </c>
      <c r="M154" s="3">
        <f t="shared" si="15"/>
        <v>0</v>
      </c>
      <c r="N154" s="1">
        <f t="shared" si="16"/>
        <v>99.71</v>
      </c>
    </row>
    <row r="155" spans="1:14" s="1" customFormat="1" ht="19.5" customHeight="1">
      <c r="A155" s="3">
        <v>20365</v>
      </c>
      <c r="B155" s="3">
        <v>204</v>
      </c>
      <c r="C155" s="3" t="s">
        <v>173</v>
      </c>
      <c r="D155" s="3">
        <v>1668</v>
      </c>
      <c r="E155" s="3">
        <v>2420</v>
      </c>
      <c r="F155" s="3">
        <f t="shared" si="13"/>
        <v>752</v>
      </c>
      <c r="G155" s="3">
        <v>0.59</v>
      </c>
      <c r="H155" s="3">
        <f t="shared" si="14"/>
        <v>443.67999999999995</v>
      </c>
      <c r="I155" s="3">
        <v>70</v>
      </c>
      <c r="J155" s="3">
        <v>85</v>
      </c>
      <c r="K155" s="3">
        <f>J155-I155</f>
        <v>15</v>
      </c>
      <c r="L155" s="3">
        <v>2.65</v>
      </c>
      <c r="M155" s="3">
        <f t="shared" si="15"/>
        <v>39.75</v>
      </c>
      <c r="N155" s="1">
        <f t="shared" si="16"/>
        <v>483.42999999999995</v>
      </c>
    </row>
    <row r="156" spans="1:14" s="1" customFormat="1" ht="19.5" customHeight="1">
      <c r="A156" s="3">
        <v>20366</v>
      </c>
      <c r="B156" s="3">
        <v>201</v>
      </c>
      <c r="C156" s="3" t="s">
        <v>174</v>
      </c>
      <c r="D156" s="3">
        <v>8112</v>
      </c>
      <c r="E156" s="3">
        <v>8112</v>
      </c>
      <c r="F156" s="3">
        <f t="shared" si="13"/>
        <v>0</v>
      </c>
      <c r="G156" s="3">
        <v>0.59</v>
      </c>
      <c r="H156" s="3">
        <f t="shared" si="14"/>
        <v>0</v>
      </c>
      <c r="I156" s="3">
        <v>6</v>
      </c>
      <c r="J156" s="3">
        <v>6</v>
      </c>
      <c r="K156" s="3">
        <f>J156-I156</f>
        <v>0</v>
      </c>
      <c r="L156" s="3">
        <v>2.65</v>
      </c>
      <c r="M156" s="3">
        <f t="shared" si="15"/>
        <v>0</v>
      </c>
      <c r="N156" s="1">
        <f t="shared" si="16"/>
        <v>0</v>
      </c>
    </row>
    <row r="157" spans="1:14" s="1" customFormat="1" ht="19.5" customHeight="1">
      <c r="A157" s="3">
        <v>20370</v>
      </c>
      <c r="B157" s="3">
        <v>105</v>
      </c>
      <c r="C157" s="3" t="s">
        <v>175</v>
      </c>
      <c r="D157" s="3">
        <v>163</v>
      </c>
      <c r="E157" s="3">
        <v>163</v>
      </c>
      <c r="F157" s="3">
        <f t="shared" si="13"/>
        <v>0</v>
      </c>
      <c r="G157" s="3">
        <v>0.59</v>
      </c>
      <c r="H157" s="3">
        <f t="shared" si="14"/>
        <v>0</v>
      </c>
      <c r="I157" s="3">
        <v>10</v>
      </c>
      <c r="J157" s="3">
        <v>11</v>
      </c>
      <c r="K157" s="3">
        <v>0</v>
      </c>
      <c r="L157" s="3">
        <v>2.65</v>
      </c>
      <c r="M157" s="3">
        <f t="shared" si="15"/>
        <v>0</v>
      </c>
      <c r="N157" s="1">
        <f t="shared" si="16"/>
        <v>0</v>
      </c>
    </row>
    <row r="158" spans="1:14" s="1" customFormat="1" ht="19.5" customHeight="1">
      <c r="A158" s="3">
        <v>20374</v>
      </c>
      <c r="B158" s="3">
        <v>111</v>
      </c>
      <c r="C158" s="3" t="s">
        <v>176</v>
      </c>
      <c r="D158" s="3">
        <v>7723</v>
      </c>
      <c r="E158" s="3">
        <v>7936</v>
      </c>
      <c r="F158" s="3">
        <f t="shared" si="13"/>
        <v>213</v>
      </c>
      <c r="G158" s="3">
        <v>0.59</v>
      </c>
      <c r="H158" s="3">
        <f t="shared" si="14"/>
        <v>125.66999999999999</v>
      </c>
      <c r="I158" s="3">
        <v>87</v>
      </c>
      <c r="J158" s="3">
        <v>90</v>
      </c>
      <c r="K158" s="3">
        <f>J158-I158</f>
        <v>3</v>
      </c>
      <c r="L158" s="3">
        <v>2.65</v>
      </c>
      <c r="M158" s="3">
        <f t="shared" si="15"/>
        <v>7.949999999999999</v>
      </c>
      <c r="N158" s="1">
        <f t="shared" si="16"/>
        <v>133.61999999999998</v>
      </c>
    </row>
    <row r="159" spans="1:14" s="1" customFormat="1" ht="19.5" customHeight="1">
      <c r="A159" s="3">
        <v>20376</v>
      </c>
      <c r="B159" s="3" t="s">
        <v>177</v>
      </c>
      <c r="C159" s="3" t="s">
        <v>178</v>
      </c>
      <c r="D159" s="3">
        <v>9886</v>
      </c>
      <c r="E159" s="3">
        <v>11538</v>
      </c>
      <c r="F159" s="3">
        <f t="shared" si="13"/>
        <v>1652</v>
      </c>
      <c r="G159" s="3">
        <v>0.59</v>
      </c>
      <c r="H159" s="3">
        <f t="shared" si="14"/>
        <v>974.68</v>
      </c>
      <c r="I159" s="3">
        <v>65</v>
      </c>
      <c r="J159" s="3">
        <v>93</v>
      </c>
      <c r="K159" s="3">
        <v>22</v>
      </c>
      <c r="L159" s="3">
        <v>2.65</v>
      </c>
      <c r="M159" s="3">
        <f t="shared" si="15"/>
        <v>58.3</v>
      </c>
      <c r="N159" s="1">
        <f t="shared" si="16"/>
        <v>1032.98</v>
      </c>
    </row>
    <row r="160" spans="1:14" s="1" customFormat="1" ht="19.5" customHeight="1">
      <c r="A160" s="3">
        <v>20378</v>
      </c>
      <c r="B160" s="3">
        <v>304</v>
      </c>
      <c r="C160" s="3" t="s">
        <v>179</v>
      </c>
      <c r="D160" s="3">
        <v>205</v>
      </c>
      <c r="E160" s="3">
        <v>313</v>
      </c>
      <c r="F160" s="3">
        <f t="shared" si="13"/>
        <v>108</v>
      </c>
      <c r="G160" s="3">
        <v>0.59</v>
      </c>
      <c r="H160" s="3">
        <f t="shared" si="14"/>
        <v>63.72</v>
      </c>
      <c r="I160" s="3">
        <v>241</v>
      </c>
      <c r="J160" s="3">
        <v>290</v>
      </c>
      <c r="K160" s="3">
        <f aca="true" t="shared" si="19" ref="K160:K172">J160-I160</f>
        <v>49</v>
      </c>
      <c r="L160" s="3">
        <v>2.65</v>
      </c>
      <c r="M160" s="3">
        <f t="shared" si="15"/>
        <v>129.85</v>
      </c>
      <c r="N160" s="1">
        <f t="shared" si="16"/>
        <v>193.57</v>
      </c>
    </row>
    <row r="161" spans="1:14" s="1" customFormat="1" ht="19.5" customHeight="1">
      <c r="A161" s="3">
        <v>20380</v>
      </c>
      <c r="B161" s="3">
        <v>115</v>
      </c>
      <c r="C161" s="3" t="s">
        <v>180</v>
      </c>
      <c r="D161" s="3">
        <v>3051</v>
      </c>
      <c r="E161" s="3">
        <v>3372</v>
      </c>
      <c r="F161" s="3">
        <f t="shared" si="13"/>
        <v>321</v>
      </c>
      <c r="G161" s="3">
        <v>0.59</v>
      </c>
      <c r="H161" s="3">
        <f t="shared" si="14"/>
        <v>189.39</v>
      </c>
      <c r="I161" s="3">
        <v>63</v>
      </c>
      <c r="J161" s="3">
        <v>74</v>
      </c>
      <c r="K161" s="3">
        <f t="shared" si="19"/>
        <v>11</v>
      </c>
      <c r="L161" s="3">
        <v>2.65</v>
      </c>
      <c r="M161" s="3">
        <f t="shared" si="15"/>
        <v>29.15</v>
      </c>
      <c r="N161" s="1">
        <f t="shared" si="16"/>
        <v>218.54</v>
      </c>
    </row>
    <row r="162" spans="1:14" s="1" customFormat="1" ht="19.5" customHeight="1">
      <c r="A162" s="3">
        <v>20384</v>
      </c>
      <c r="B162" s="3">
        <v>103</v>
      </c>
      <c r="C162" s="3" t="s">
        <v>181</v>
      </c>
      <c r="D162" s="3">
        <v>8959</v>
      </c>
      <c r="E162" s="3">
        <v>9420</v>
      </c>
      <c r="F162" s="3">
        <f t="shared" si="13"/>
        <v>461</v>
      </c>
      <c r="G162" s="3">
        <v>0.59</v>
      </c>
      <c r="H162" s="3">
        <f t="shared" si="14"/>
        <v>271.99</v>
      </c>
      <c r="I162" s="3">
        <v>1199</v>
      </c>
      <c r="J162" s="3">
        <v>1234</v>
      </c>
      <c r="K162" s="3">
        <f t="shared" si="19"/>
        <v>35</v>
      </c>
      <c r="L162" s="3">
        <v>2.65</v>
      </c>
      <c r="M162" s="3">
        <f t="shared" si="15"/>
        <v>92.75</v>
      </c>
      <c r="N162" s="1">
        <f t="shared" si="16"/>
        <v>364.74</v>
      </c>
    </row>
    <row r="163" spans="1:14" s="1" customFormat="1" ht="19.5" customHeight="1">
      <c r="A163" s="3">
        <v>20385</v>
      </c>
      <c r="B163" s="3">
        <v>503</v>
      </c>
      <c r="C163" s="3" t="s">
        <v>182</v>
      </c>
      <c r="D163" s="3">
        <v>1062</v>
      </c>
      <c r="E163" s="3">
        <v>1528</v>
      </c>
      <c r="F163" s="3">
        <f t="shared" si="13"/>
        <v>466</v>
      </c>
      <c r="G163" s="3">
        <v>0.59</v>
      </c>
      <c r="H163" s="3">
        <f t="shared" si="14"/>
        <v>274.94</v>
      </c>
      <c r="I163" s="3">
        <v>505</v>
      </c>
      <c r="J163" s="3">
        <v>519</v>
      </c>
      <c r="K163" s="3">
        <f t="shared" si="19"/>
        <v>14</v>
      </c>
      <c r="L163" s="3">
        <v>2.65</v>
      </c>
      <c r="M163" s="3">
        <f t="shared" si="15"/>
        <v>37.1</v>
      </c>
      <c r="N163" s="1">
        <f t="shared" si="16"/>
        <v>312.04</v>
      </c>
    </row>
    <row r="164" spans="1:14" s="1" customFormat="1" ht="19.5" customHeight="1">
      <c r="A164" s="3">
        <v>20386</v>
      </c>
      <c r="B164" s="3">
        <v>206</v>
      </c>
      <c r="C164" s="3" t="s">
        <v>183</v>
      </c>
      <c r="D164" s="3">
        <v>8758</v>
      </c>
      <c r="E164" s="3">
        <v>9347</v>
      </c>
      <c r="F164" s="3">
        <f t="shared" si="13"/>
        <v>589</v>
      </c>
      <c r="G164" s="3">
        <v>0.59</v>
      </c>
      <c r="H164" s="3">
        <f t="shared" si="14"/>
        <v>347.51</v>
      </c>
      <c r="I164" s="3">
        <v>1565</v>
      </c>
      <c r="J164" s="3">
        <v>1580</v>
      </c>
      <c r="K164" s="3">
        <f t="shared" si="19"/>
        <v>15</v>
      </c>
      <c r="L164" s="3">
        <v>2.65</v>
      </c>
      <c r="M164" s="3">
        <f t="shared" si="15"/>
        <v>39.75</v>
      </c>
      <c r="N164" s="1">
        <f t="shared" si="16"/>
        <v>387.26</v>
      </c>
    </row>
    <row r="165" spans="1:14" s="1" customFormat="1" ht="19.5" customHeight="1">
      <c r="A165" s="3">
        <v>20389</v>
      </c>
      <c r="B165" s="3">
        <v>302</v>
      </c>
      <c r="C165" s="3" t="s">
        <v>184</v>
      </c>
      <c r="D165" s="3">
        <v>1340</v>
      </c>
      <c r="E165" s="3">
        <v>1585</v>
      </c>
      <c r="F165" s="3">
        <f t="shared" si="13"/>
        <v>245</v>
      </c>
      <c r="G165" s="3">
        <v>0.59</v>
      </c>
      <c r="H165" s="3">
        <f t="shared" si="14"/>
        <v>144.54999999999998</v>
      </c>
      <c r="I165" s="3">
        <v>31</v>
      </c>
      <c r="J165" s="3">
        <v>36</v>
      </c>
      <c r="K165" s="3">
        <f t="shared" si="19"/>
        <v>5</v>
      </c>
      <c r="L165" s="3">
        <v>2.65</v>
      </c>
      <c r="M165" s="3">
        <f t="shared" si="15"/>
        <v>13.25</v>
      </c>
      <c r="N165" s="1">
        <f t="shared" si="16"/>
        <v>157.79999999999998</v>
      </c>
    </row>
    <row r="166" spans="1:14" s="1" customFormat="1" ht="19.5" customHeight="1">
      <c r="A166" s="3">
        <v>20393</v>
      </c>
      <c r="B166" s="3">
        <v>102</v>
      </c>
      <c r="C166" s="3" t="s">
        <v>185</v>
      </c>
      <c r="D166" s="3">
        <v>10326</v>
      </c>
      <c r="E166" s="3">
        <v>11366</v>
      </c>
      <c r="F166" s="3">
        <f t="shared" si="13"/>
        <v>1040</v>
      </c>
      <c r="G166" s="3">
        <v>0.59</v>
      </c>
      <c r="H166" s="3">
        <f t="shared" si="14"/>
        <v>613.6</v>
      </c>
      <c r="I166" s="3">
        <v>1617</v>
      </c>
      <c r="J166" s="3">
        <v>1645</v>
      </c>
      <c r="K166" s="3">
        <f t="shared" si="19"/>
        <v>28</v>
      </c>
      <c r="L166" s="3">
        <v>2.65</v>
      </c>
      <c r="M166" s="3">
        <f t="shared" si="15"/>
        <v>74.2</v>
      </c>
      <c r="N166" s="1">
        <f t="shared" si="16"/>
        <v>687.8000000000001</v>
      </c>
    </row>
    <row r="167" spans="1:14" s="1" customFormat="1" ht="19.5" customHeight="1">
      <c r="A167" s="3">
        <v>20395</v>
      </c>
      <c r="B167" s="3">
        <v>108</v>
      </c>
      <c r="C167" s="3" t="s">
        <v>186</v>
      </c>
      <c r="D167" s="3">
        <v>4131</v>
      </c>
      <c r="E167" s="3">
        <v>4222</v>
      </c>
      <c r="F167" s="3">
        <f t="shared" si="13"/>
        <v>91</v>
      </c>
      <c r="G167" s="3">
        <v>0.59</v>
      </c>
      <c r="H167" s="3">
        <f t="shared" si="14"/>
        <v>53.69</v>
      </c>
      <c r="I167" s="3">
        <v>655</v>
      </c>
      <c r="J167" s="3">
        <v>655</v>
      </c>
      <c r="K167" s="3">
        <f t="shared" si="19"/>
        <v>0</v>
      </c>
      <c r="L167" s="3">
        <v>2.65</v>
      </c>
      <c r="M167" s="3">
        <f t="shared" si="15"/>
        <v>0</v>
      </c>
      <c r="N167" s="1">
        <f t="shared" si="16"/>
        <v>53.69</v>
      </c>
    </row>
    <row r="168" spans="1:14" s="1" customFormat="1" ht="19.5" customHeight="1">
      <c r="A168" s="3">
        <v>20399</v>
      </c>
      <c r="B168" s="3">
        <v>105</v>
      </c>
      <c r="C168" s="3" t="s">
        <v>187</v>
      </c>
      <c r="D168" s="3">
        <v>8430</v>
      </c>
      <c r="E168" s="3">
        <v>8430</v>
      </c>
      <c r="F168" s="3">
        <f t="shared" si="13"/>
        <v>0</v>
      </c>
      <c r="G168" s="3">
        <v>0.59</v>
      </c>
      <c r="H168" s="3">
        <f t="shared" si="14"/>
        <v>0</v>
      </c>
      <c r="I168" s="3">
        <v>169</v>
      </c>
      <c r="J168" s="3">
        <v>169</v>
      </c>
      <c r="K168" s="3">
        <f t="shared" si="19"/>
        <v>0</v>
      </c>
      <c r="L168" s="3">
        <v>2.65</v>
      </c>
      <c r="M168" s="3">
        <f t="shared" si="15"/>
        <v>0</v>
      </c>
      <c r="N168" s="1">
        <f t="shared" si="16"/>
        <v>0</v>
      </c>
    </row>
    <row r="169" spans="1:14" s="1" customFormat="1" ht="19.5" customHeight="1">
      <c r="A169" s="3">
        <v>20400</v>
      </c>
      <c r="B169" s="3">
        <v>505</v>
      </c>
      <c r="C169" s="3" t="s">
        <v>188</v>
      </c>
      <c r="D169" s="3">
        <v>2296</v>
      </c>
      <c r="E169" s="3">
        <v>2530</v>
      </c>
      <c r="F169" s="3">
        <f t="shared" si="13"/>
        <v>234</v>
      </c>
      <c r="G169" s="3">
        <v>0.59</v>
      </c>
      <c r="H169" s="3">
        <f t="shared" si="14"/>
        <v>138.06</v>
      </c>
      <c r="I169" s="3">
        <v>1418</v>
      </c>
      <c r="J169" s="3">
        <v>1428</v>
      </c>
      <c r="K169" s="3">
        <f t="shared" si="19"/>
        <v>10</v>
      </c>
      <c r="L169" s="3">
        <v>2.65</v>
      </c>
      <c r="M169" s="3">
        <f t="shared" si="15"/>
        <v>26.5</v>
      </c>
      <c r="N169" s="1">
        <f t="shared" si="16"/>
        <v>164.56</v>
      </c>
    </row>
    <row r="170" spans="1:14" s="1" customFormat="1" ht="19.5" customHeight="1">
      <c r="A170" s="3">
        <v>20404</v>
      </c>
      <c r="B170" s="3">
        <v>206</v>
      </c>
      <c r="C170" s="3" t="s">
        <v>189</v>
      </c>
      <c r="D170" s="3">
        <v>2309</v>
      </c>
      <c r="E170" s="3">
        <v>3062</v>
      </c>
      <c r="F170" s="3">
        <f t="shared" si="13"/>
        <v>753</v>
      </c>
      <c r="G170" s="3">
        <v>0.59</v>
      </c>
      <c r="H170" s="3">
        <f t="shared" si="14"/>
        <v>444.27</v>
      </c>
      <c r="I170" s="3">
        <v>73</v>
      </c>
      <c r="J170" s="3">
        <v>87</v>
      </c>
      <c r="K170" s="3">
        <f t="shared" si="19"/>
        <v>14</v>
      </c>
      <c r="L170" s="3">
        <v>2.65</v>
      </c>
      <c r="M170" s="3">
        <f t="shared" si="15"/>
        <v>37.1</v>
      </c>
      <c r="N170" s="1">
        <f t="shared" si="16"/>
        <v>481.37</v>
      </c>
    </row>
    <row r="171" spans="1:14" s="1" customFormat="1" ht="19.5" customHeight="1">
      <c r="A171" s="3">
        <v>20405</v>
      </c>
      <c r="B171" s="3">
        <v>109</v>
      </c>
      <c r="C171" s="3" t="s">
        <v>190</v>
      </c>
      <c r="D171" s="3">
        <v>5718</v>
      </c>
      <c r="E171" s="3">
        <v>5974</v>
      </c>
      <c r="F171" s="3">
        <f t="shared" si="13"/>
        <v>256</v>
      </c>
      <c r="G171" s="3">
        <v>0.59</v>
      </c>
      <c r="H171" s="3">
        <f t="shared" si="14"/>
        <v>151.04</v>
      </c>
      <c r="I171" s="3">
        <v>1463</v>
      </c>
      <c r="J171" s="3">
        <v>1472</v>
      </c>
      <c r="K171" s="3">
        <f t="shared" si="19"/>
        <v>9</v>
      </c>
      <c r="L171" s="3">
        <v>2.65</v>
      </c>
      <c r="M171" s="3">
        <f t="shared" si="15"/>
        <v>23.849999999999998</v>
      </c>
      <c r="N171" s="1">
        <f t="shared" si="16"/>
        <v>174.89</v>
      </c>
    </row>
    <row r="172" spans="1:14" s="1" customFormat="1" ht="19.5" customHeight="1">
      <c r="A172" s="3">
        <v>20407</v>
      </c>
      <c r="B172" s="3">
        <v>104</v>
      </c>
      <c r="C172" s="3" t="s">
        <v>191</v>
      </c>
      <c r="D172" s="3">
        <v>2060</v>
      </c>
      <c r="E172" s="3">
        <v>3266</v>
      </c>
      <c r="F172" s="3">
        <f t="shared" si="13"/>
        <v>1206</v>
      </c>
      <c r="G172" s="3">
        <v>0.59</v>
      </c>
      <c r="H172" s="3">
        <f t="shared" si="14"/>
        <v>711.54</v>
      </c>
      <c r="I172" s="3">
        <v>1410</v>
      </c>
      <c r="J172" s="3">
        <v>1430</v>
      </c>
      <c r="K172" s="3">
        <f t="shared" si="19"/>
        <v>20</v>
      </c>
      <c r="L172" s="3">
        <v>2.65</v>
      </c>
      <c r="M172" s="3">
        <f t="shared" si="15"/>
        <v>53</v>
      </c>
      <c r="N172" s="1">
        <f t="shared" si="16"/>
        <v>764.54</v>
      </c>
    </row>
    <row r="173" spans="1:14" s="1" customFormat="1" ht="19.5" customHeight="1">
      <c r="A173" s="3">
        <v>20410</v>
      </c>
      <c r="B173" s="3">
        <v>307</v>
      </c>
      <c r="C173" s="3" t="s">
        <v>192</v>
      </c>
      <c r="D173" s="3">
        <v>1516</v>
      </c>
      <c r="E173" s="3">
        <v>1876</v>
      </c>
      <c r="F173" s="3">
        <f t="shared" si="13"/>
        <v>360</v>
      </c>
      <c r="G173" s="3">
        <v>0.59</v>
      </c>
      <c r="H173" s="3">
        <f t="shared" si="14"/>
        <v>212.39999999999998</v>
      </c>
      <c r="I173" s="3">
        <v>114</v>
      </c>
      <c r="J173" s="3">
        <v>132</v>
      </c>
      <c r="K173" s="3">
        <v>17</v>
      </c>
      <c r="L173" s="3">
        <v>2.65</v>
      </c>
      <c r="M173" s="3">
        <f t="shared" si="15"/>
        <v>45.05</v>
      </c>
      <c r="N173" s="1">
        <f t="shared" si="16"/>
        <v>257.45</v>
      </c>
    </row>
    <row r="174" spans="1:14" s="1" customFormat="1" ht="19.5" customHeight="1">
      <c r="A174" s="3">
        <v>20411</v>
      </c>
      <c r="B174" s="3">
        <v>312</v>
      </c>
      <c r="C174" s="3" t="s">
        <v>193</v>
      </c>
      <c r="D174" s="3">
        <v>2594</v>
      </c>
      <c r="E174" s="3">
        <v>3491</v>
      </c>
      <c r="F174" s="3">
        <f t="shared" si="13"/>
        <v>897</v>
      </c>
      <c r="G174" s="3">
        <v>0.59</v>
      </c>
      <c r="H174" s="3">
        <f t="shared" si="14"/>
        <v>529.23</v>
      </c>
      <c r="I174" s="3">
        <v>1275</v>
      </c>
      <c r="J174" s="3">
        <v>1299</v>
      </c>
      <c r="K174" s="3">
        <f aca="true" t="shared" si="20" ref="K174:K205">J174-I174</f>
        <v>24</v>
      </c>
      <c r="L174" s="3">
        <v>2.65</v>
      </c>
      <c r="M174" s="3">
        <f t="shared" si="15"/>
        <v>63.599999999999994</v>
      </c>
      <c r="N174" s="1">
        <f t="shared" si="16"/>
        <v>592.83</v>
      </c>
    </row>
    <row r="175" spans="1:14" s="1" customFormat="1" ht="19.5" customHeight="1">
      <c r="A175" s="3">
        <v>20413</v>
      </c>
      <c r="B175" s="3">
        <v>402</v>
      </c>
      <c r="C175" s="3" t="s">
        <v>194</v>
      </c>
      <c r="D175" s="3">
        <v>3680</v>
      </c>
      <c r="E175" s="3">
        <v>4276</v>
      </c>
      <c r="F175" s="3">
        <f t="shared" si="13"/>
        <v>596</v>
      </c>
      <c r="G175" s="3">
        <v>0.59</v>
      </c>
      <c r="H175" s="3">
        <f t="shared" si="14"/>
        <v>351.64</v>
      </c>
      <c r="I175" s="3">
        <v>1893</v>
      </c>
      <c r="J175" s="3">
        <v>1908</v>
      </c>
      <c r="K175" s="3">
        <f t="shared" si="20"/>
        <v>15</v>
      </c>
      <c r="L175" s="3">
        <v>2.65</v>
      </c>
      <c r="M175" s="3">
        <f t="shared" si="15"/>
        <v>39.75</v>
      </c>
      <c r="N175" s="1">
        <f t="shared" si="16"/>
        <v>391.39</v>
      </c>
    </row>
    <row r="176" spans="1:14" s="1" customFormat="1" ht="19.5" customHeight="1">
      <c r="A176" s="3">
        <v>20416</v>
      </c>
      <c r="B176" s="3">
        <v>208</v>
      </c>
      <c r="C176" s="3" t="s">
        <v>195</v>
      </c>
      <c r="D176" s="3">
        <v>9682</v>
      </c>
      <c r="E176" s="3">
        <v>9682</v>
      </c>
      <c r="F176" s="3">
        <f t="shared" si="13"/>
        <v>0</v>
      </c>
      <c r="G176" s="3">
        <v>0.59</v>
      </c>
      <c r="H176" s="3">
        <f t="shared" si="14"/>
        <v>0</v>
      </c>
      <c r="I176" s="3">
        <v>1080</v>
      </c>
      <c r="J176" s="3">
        <v>1080</v>
      </c>
      <c r="K176" s="3">
        <f t="shared" si="20"/>
        <v>0</v>
      </c>
      <c r="L176" s="3">
        <v>2.65</v>
      </c>
      <c r="M176" s="3">
        <f t="shared" si="15"/>
        <v>0</v>
      </c>
      <c r="N176" s="1">
        <f t="shared" si="16"/>
        <v>0</v>
      </c>
    </row>
    <row r="177" spans="1:14" s="1" customFormat="1" ht="19.5" customHeight="1">
      <c r="A177" s="3">
        <v>20418</v>
      </c>
      <c r="B177" s="3">
        <v>207</v>
      </c>
      <c r="C177" s="3" t="s">
        <v>196</v>
      </c>
      <c r="D177" s="3">
        <v>9709</v>
      </c>
      <c r="E177" s="3">
        <v>10387</v>
      </c>
      <c r="F177" s="3">
        <f t="shared" si="13"/>
        <v>678</v>
      </c>
      <c r="G177" s="3">
        <v>0.59</v>
      </c>
      <c r="H177" s="3">
        <f t="shared" si="14"/>
        <v>400.02</v>
      </c>
      <c r="I177" s="3">
        <v>187</v>
      </c>
      <c r="J177" s="3">
        <v>213</v>
      </c>
      <c r="K177" s="3">
        <f t="shared" si="20"/>
        <v>26</v>
      </c>
      <c r="L177" s="3">
        <v>2.65</v>
      </c>
      <c r="M177" s="3">
        <f t="shared" si="15"/>
        <v>68.89999999999999</v>
      </c>
      <c r="N177" s="1">
        <f t="shared" si="16"/>
        <v>468.91999999999996</v>
      </c>
    </row>
    <row r="178" spans="1:14" s="1" customFormat="1" ht="19.5" customHeight="1">
      <c r="A178" s="3">
        <v>20419</v>
      </c>
      <c r="B178" s="3">
        <v>301</v>
      </c>
      <c r="C178" s="3" t="s">
        <v>197</v>
      </c>
      <c r="D178" s="3">
        <v>6909</v>
      </c>
      <c r="E178" s="3">
        <v>7581</v>
      </c>
      <c r="F178" s="3">
        <f t="shared" si="13"/>
        <v>672</v>
      </c>
      <c r="G178" s="3">
        <v>0.59</v>
      </c>
      <c r="H178" s="3">
        <f t="shared" si="14"/>
        <v>396.47999999999996</v>
      </c>
      <c r="I178" s="3">
        <v>117</v>
      </c>
      <c r="J178" s="3">
        <v>137</v>
      </c>
      <c r="K178" s="3">
        <f t="shared" si="20"/>
        <v>20</v>
      </c>
      <c r="L178" s="3">
        <v>2.65</v>
      </c>
      <c r="M178" s="3">
        <f t="shared" si="15"/>
        <v>53</v>
      </c>
      <c r="N178" s="1">
        <f t="shared" si="16"/>
        <v>449.47999999999996</v>
      </c>
    </row>
    <row r="179" spans="1:14" s="1" customFormat="1" ht="19.5" customHeight="1">
      <c r="A179" s="3">
        <v>20506</v>
      </c>
      <c r="B179" s="3">
        <v>104</v>
      </c>
      <c r="C179" s="3" t="s">
        <v>198</v>
      </c>
      <c r="D179" s="3">
        <v>3366</v>
      </c>
      <c r="E179" s="3">
        <v>4477</v>
      </c>
      <c r="F179" s="3">
        <f t="shared" si="13"/>
        <v>1111</v>
      </c>
      <c r="G179" s="3">
        <v>0.59</v>
      </c>
      <c r="H179" s="3">
        <f t="shared" si="14"/>
        <v>655.49</v>
      </c>
      <c r="I179" s="3">
        <v>1128</v>
      </c>
      <c r="J179" s="3">
        <v>1138</v>
      </c>
      <c r="K179" s="3">
        <f t="shared" si="20"/>
        <v>10</v>
      </c>
      <c r="L179" s="3">
        <v>2.65</v>
      </c>
      <c r="M179" s="3">
        <f t="shared" si="15"/>
        <v>26.5</v>
      </c>
      <c r="N179" s="1">
        <f t="shared" si="16"/>
        <v>681.99</v>
      </c>
    </row>
    <row r="180" spans="1:14" s="1" customFormat="1" ht="19.5" customHeight="1">
      <c r="A180" s="3">
        <v>20520</v>
      </c>
      <c r="B180" s="3">
        <v>304</v>
      </c>
      <c r="C180" s="3" t="s">
        <v>199</v>
      </c>
      <c r="D180" s="3">
        <v>32347</v>
      </c>
      <c r="E180" s="3">
        <v>33271</v>
      </c>
      <c r="F180" s="3">
        <f t="shared" si="13"/>
        <v>924</v>
      </c>
      <c r="G180" s="3">
        <v>0.59</v>
      </c>
      <c r="H180" s="3">
        <f t="shared" si="14"/>
        <v>545.16</v>
      </c>
      <c r="I180" s="3">
        <v>2275</v>
      </c>
      <c r="J180" s="3">
        <v>2290</v>
      </c>
      <c r="K180" s="3">
        <f t="shared" si="20"/>
        <v>15</v>
      </c>
      <c r="L180" s="3">
        <v>2.65</v>
      </c>
      <c r="M180" s="3">
        <f t="shared" si="15"/>
        <v>39.75</v>
      </c>
      <c r="N180" s="1">
        <f t="shared" si="16"/>
        <v>584.91</v>
      </c>
    </row>
    <row r="181" spans="1:14" s="1" customFormat="1" ht="19.5" customHeight="1">
      <c r="A181" s="3">
        <v>20522</v>
      </c>
      <c r="B181" s="3" t="s">
        <v>200</v>
      </c>
      <c r="C181" s="3" t="s">
        <v>201</v>
      </c>
      <c r="D181" s="3">
        <v>945</v>
      </c>
      <c r="E181" s="3">
        <v>947</v>
      </c>
      <c r="F181" s="3">
        <f t="shared" si="13"/>
        <v>2</v>
      </c>
      <c r="G181" s="3">
        <v>0.59</v>
      </c>
      <c r="H181" s="3">
        <f t="shared" si="14"/>
        <v>1.18</v>
      </c>
      <c r="I181" s="3">
        <v>925</v>
      </c>
      <c r="J181" s="3">
        <v>925</v>
      </c>
      <c r="K181" s="3">
        <f t="shared" si="20"/>
        <v>0</v>
      </c>
      <c r="L181" s="3">
        <v>2.65</v>
      </c>
      <c r="M181" s="3">
        <f t="shared" si="15"/>
        <v>0</v>
      </c>
      <c r="N181" s="1">
        <f t="shared" si="16"/>
        <v>1.18</v>
      </c>
    </row>
    <row r="182" spans="1:14" s="1" customFormat="1" ht="19.5" customHeight="1">
      <c r="A182" s="3">
        <v>20523</v>
      </c>
      <c r="B182" s="3">
        <v>216</v>
      </c>
      <c r="C182" s="3" t="s">
        <v>202</v>
      </c>
      <c r="D182" s="3">
        <v>14006</v>
      </c>
      <c r="E182" s="3">
        <v>14100</v>
      </c>
      <c r="F182" s="3">
        <f t="shared" si="13"/>
        <v>94</v>
      </c>
      <c r="G182" s="3">
        <v>0.59</v>
      </c>
      <c r="H182" s="3">
        <f t="shared" si="14"/>
        <v>55.459999999999994</v>
      </c>
      <c r="I182" s="3">
        <v>4</v>
      </c>
      <c r="J182" s="3">
        <v>4</v>
      </c>
      <c r="K182" s="3">
        <f t="shared" si="20"/>
        <v>0</v>
      </c>
      <c r="L182" s="3">
        <v>2.65</v>
      </c>
      <c r="M182" s="3">
        <f t="shared" si="15"/>
        <v>0</v>
      </c>
      <c r="N182" s="1">
        <f t="shared" si="16"/>
        <v>55.459999999999994</v>
      </c>
    </row>
    <row r="183" spans="1:14" s="1" customFormat="1" ht="19.5" customHeight="1">
      <c r="A183" s="3">
        <v>20524</v>
      </c>
      <c r="B183" s="3">
        <v>104</v>
      </c>
      <c r="C183" s="3" t="s">
        <v>203</v>
      </c>
      <c r="D183" s="3">
        <v>1509</v>
      </c>
      <c r="E183" s="3">
        <v>1517</v>
      </c>
      <c r="F183" s="3">
        <f t="shared" si="13"/>
        <v>8</v>
      </c>
      <c r="G183" s="3">
        <v>0.59</v>
      </c>
      <c r="H183" s="3">
        <f t="shared" si="14"/>
        <v>4.72</v>
      </c>
      <c r="I183" s="3">
        <v>120</v>
      </c>
      <c r="J183" s="3">
        <v>120</v>
      </c>
      <c r="K183" s="3">
        <f t="shared" si="20"/>
        <v>0</v>
      </c>
      <c r="L183" s="3">
        <v>2.65</v>
      </c>
      <c r="M183" s="3">
        <f t="shared" si="15"/>
        <v>0</v>
      </c>
      <c r="N183" s="1">
        <f t="shared" si="16"/>
        <v>4.72</v>
      </c>
    </row>
    <row r="184" spans="1:14" s="1" customFormat="1" ht="19.5" customHeight="1">
      <c r="A184" s="3">
        <v>20525</v>
      </c>
      <c r="B184" s="3">
        <v>302</v>
      </c>
      <c r="C184" s="3" t="s">
        <v>204</v>
      </c>
      <c r="D184" s="3">
        <v>883</v>
      </c>
      <c r="E184" s="3">
        <v>1952</v>
      </c>
      <c r="F184" s="3">
        <f t="shared" si="13"/>
        <v>1069</v>
      </c>
      <c r="G184" s="3">
        <v>0.59</v>
      </c>
      <c r="H184" s="3">
        <f t="shared" si="14"/>
        <v>630.7099999999999</v>
      </c>
      <c r="I184" s="3">
        <v>106</v>
      </c>
      <c r="J184" s="3">
        <v>126</v>
      </c>
      <c r="K184" s="3">
        <f t="shared" si="20"/>
        <v>20</v>
      </c>
      <c r="L184" s="3">
        <v>2.65</v>
      </c>
      <c r="M184" s="3">
        <f t="shared" si="15"/>
        <v>53</v>
      </c>
      <c r="N184" s="1">
        <f t="shared" si="16"/>
        <v>683.7099999999999</v>
      </c>
    </row>
    <row r="185" spans="1:14" s="1" customFormat="1" ht="19.5" customHeight="1">
      <c r="A185" s="3">
        <v>20526</v>
      </c>
      <c r="B185" s="3">
        <v>306</v>
      </c>
      <c r="C185" s="3" t="s">
        <v>205</v>
      </c>
      <c r="D185" s="3">
        <v>25563</v>
      </c>
      <c r="E185" s="3">
        <v>25692</v>
      </c>
      <c r="F185" s="3">
        <f t="shared" si="13"/>
        <v>129</v>
      </c>
      <c r="G185" s="3">
        <v>0.59</v>
      </c>
      <c r="H185" s="3">
        <f t="shared" si="14"/>
        <v>76.11</v>
      </c>
      <c r="I185" s="3">
        <v>1290</v>
      </c>
      <c r="J185" s="3">
        <v>1295</v>
      </c>
      <c r="K185" s="3">
        <f t="shared" si="20"/>
        <v>5</v>
      </c>
      <c r="L185" s="3">
        <v>2.65</v>
      </c>
      <c r="M185" s="3">
        <f t="shared" si="15"/>
        <v>13.25</v>
      </c>
      <c r="N185" s="1">
        <f t="shared" si="16"/>
        <v>89.36</v>
      </c>
    </row>
    <row r="186" spans="1:14" s="1" customFormat="1" ht="19.5" customHeight="1">
      <c r="A186" s="3">
        <v>20530</v>
      </c>
      <c r="B186" s="3">
        <v>212</v>
      </c>
      <c r="C186" s="3" t="s">
        <v>206</v>
      </c>
      <c r="D186" s="3">
        <v>21118</v>
      </c>
      <c r="E186" s="3">
        <v>21460</v>
      </c>
      <c r="F186" s="3">
        <f t="shared" si="13"/>
        <v>342</v>
      </c>
      <c r="G186" s="3">
        <v>0.59</v>
      </c>
      <c r="H186" s="3">
        <f t="shared" si="14"/>
        <v>201.78</v>
      </c>
      <c r="I186" s="3">
        <v>2923</v>
      </c>
      <c r="J186" s="3">
        <v>2938</v>
      </c>
      <c r="K186" s="3">
        <f t="shared" si="20"/>
        <v>15</v>
      </c>
      <c r="L186" s="3">
        <v>2.65</v>
      </c>
      <c r="M186" s="3">
        <f t="shared" si="15"/>
        <v>39.75</v>
      </c>
      <c r="N186" s="1">
        <f t="shared" si="16"/>
        <v>241.53</v>
      </c>
    </row>
    <row r="187" spans="1:14" s="1" customFormat="1" ht="19.5" customHeight="1">
      <c r="A187" s="3">
        <v>20531</v>
      </c>
      <c r="B187" s="3">
        <v>107</v>
      </c>
      <c r="C187" s="3" t="s">
        <v>207</v>
      </c>
      <c r="D187" s="3">
        <v>621</v>
      </c>
      <c r="E187" s="3">
        <v>662</v>
      </c>
      <c r="F187" s="3">
        <f t="shared" si="13"/>
        <v>41</v>
      </c>
      <c r="G187" s="3">
        <v>0.59</v>
      </c>
      <c r="H187" s="3">
        <f t="shared" si="14"/>
        <v>24.189999999999998</v>
      </c>
      <c r="I187" s="3">
        <v>87</v>
      </c>
      <c r="J187" s="3">
        <v>101</v>
      </c>
      <c r="K187" s="3">
        <f t="shared" si="20"/>
        <v>14</v>
      </c>
      <c r="L187" s="3">
        <v>2.65</v>
      </c>
      <c r="M187" s="3">
        <f t="shared" si="15"/>
        <v>37.1</v>
      </c>
      <c r="N187" s="1">
        <f t="shared" si="16"/>
        <v>61.29</v>
      </c>
    </row>
    <row r="188" spans="1:14" s="1" customFormat="1" ht="19.5" customHeight="1">
      <c r="A188" s="3">
        <v>20532</v>
      </c>
      <c r="B188" s="3">
        <v>107</v>
      </c>
      <c r="C188" s="3" t="s">
        <v>208</v>
      </c>
      <c r="D188" s="3">
        <v>17941</v>
      </c>
      <c r="E188" s="3">
        <v>18444</v>
      </c>
      <c r="F188" s="3">
        <f t="shared" si="13"/>
        <v>503</v>
      </c>
      <c r="G188" s="3">
        <v>0.59</v>
      </c>
      <c r="H188" s="3">
        <f t="shared" si="14"/>
        <v>296.77</v>
      </c>
      <c r="I188" s="3">
        <v>1748</v>
      </c>
      <c r="J188" s="3">
        <v>1755</v>
      </c>
      <c r="K188" s="3">
        <f t="shared" si="20"/>
        <v>7</v>
      </c>
      <c r="L188" s="3">
        <v>2.65</v>
      </c>
      <c r="M188" s="3">
        <f t="shared" si="15"/>
        <v>18.55</v>
      </c>
      <c r="N188" s="1">
        <f t="shared" si="16"/>
        <v>315.32</v>
      </c>
    </row>
    <row r="189" spans="1:14" s="1" customFormat="1" ht="19.5" customHeight="1">
      <c r="A189" s="3">
        <v>20534</v>
      </c>
      <c r="B189" s="3">
        <v>302</v>
      </c>
      <c r="C189" s="3" t="s">
        <v>209</v>
      </c>
      <c r="D189" s="3">
        <v>21428</v>
      </c>
      <c r="E189" s="3">
        <v>21554</v>
      </c>
      <c r="F189" s="3">
        <f t="shared" si="13"/>
        <v>126</v>
      </c>
      <c r="G189" s="3">
        <v>0.59</v>
      </c>
      <c r="H189" s="3">
        <f t="shared" si="14"/>
        <v>74.33999999999999</v>
      </c>
      <c r="I189" s="3">
        <v>157</v>
      </c>
      <c r="J189" s="3">
        <v>170</v>
      </c>
      <c r="K189" s="3">
        <f t="shared" si="20"/>
        <v>13</v>
      </c>
      <c r="L189" s="3">
        <v>2.65</v>
      </c>
      <c r="M189" s="3">
        <f t="shared" si="15"/>
        <v>34.449999999999996</v>
      </c>
      <c r="N189" s="1">
        <f t="shared" si="16"/>
        <v>108.78999999999999</v>
      </c>
    </row>
    <row r="190" spans="1:14" s="1" customFormat="1" ht="19.5" customHeight="1">
      <c r="A190" s="3">
        <v>20535</v>
      </c>
      <c r="B190" s="3">
        <v>501</v>
      </c>
      <c r="C190" s="3" t="s">
        <v>210</v>
      </c>
      <c r="D190" s="3">
        <v>9764</v>
      </c>
      <c r="E190" s="3">
        <v>9843</v>
      </c>
      <c r="F190" s="3">
        <f t="shared" si="13"/>
        <v>79</v>
      </c>
      <c r="G190" s="3">
        <v>0.59</v>
      </c>
      <c r="H190" s="3">
        <f t="shared" si="14"/>
        <v>46.61</v>
      </c>
      <c r="I190" s="3">
        <v>1788</v>
      </c>
      <c r="J190" s="3">
        <v>1788</v>
      </c>
      <c r="K190" s="3">
        <f t="shared" si="20"/>
        <v>0</v>
      </c>
      <c r="L190" s="3">
        <v>2.65</v>
      </c>
      <c r="M190" s="3">
        <f t="shared" si="15"/>
        <v>0</v>
      </c>
      <c r="N190" s="1">
        <f t="shared" si="16"/>
        <v>46.61</v>
      </c>
    </row>
    <row r="191" spans="1:14" s="1" customFormat="1" ht="19.5" customHeight="1">
      <c r="A191" s="3">
        <v>20536</v>
      </c>
      <c r="B191" s="3">
        <v>209</v>
      </c>
      <c r="C191" s="3" t="s">
        <v>211</v>
      </c>
      <c r="D191" s="3">
        <v>19998</v>
      </c>
      <c r="E191" s="3">
        <v>20117</v>
      </c>
      <c r="F191" s="3">
        <f t="shared" si="13"/>
        <v>119</v>
      </c>
      <c r="G191" s="3">
        <v>0.59</v>
      </c>
      <c r="H191" s="3">
        <f t="shared" si="14"/>
        <v>70.21</v>
      </c>
      <c r="I191" s="3">
        <v>3071</v>
      </c>
      <c r="J191" s="3">
        <v>3075</v>
      </c>
      <c r="K191" s="3">
        <f t="shared" si="20"/>
        <v>4</v>
      </c>
      <c r="L191" s="3">
        <v>2.65</v>
      </c>
      <c r="M191" s="3">
        <f t="shared" si="15"/>
        <v>10.6</v>
      </c>
      <c r="N191" s="1">
        <f t="shared" si="16"/>
        <v>80.80999999999999</v>
      </c>
    </row>
    <row r="192" spans="1:14" s="1" customFormat="1" ht="19.5" customHeight="1">
      <c r="A192" s="3">
        <v>20537</v>
      </c>
      <c r="B192" s="3">
        <v>218</v>
      </c>
      <c r="C192" s="3" t="s">
        <v>212</v>
      </c>
      <c r="D192" s="3">
        <v>28316</v>
      </c>
      <c r="E192" s="3">
        <v>28781</v>
      </c>
      <c r="F192" s="3">
        <f t="shared" si="13"/>
        <v>465</v>
      </c>
      <c r="G192" s="3">
        <v>0.59</v>
      </c>
      <c r="H192" s="3">
        <f t="shared" si="14"/>
        <v>274.34999999999997</v>
      </c>
      <c r="I192" s="3">
        <v>233</v>
      </c>
      <c r="J192" s="3">
        <v>238</v>
      </c>
      <c r="K192" s="3">
        <f t="shared" si="20"/>
        <v>5</v>
      </c>
      <c r="L192" s="3">
        <v>2.65</v>
      </c>
      <c r="M192" s="3">
        <f t="shared" si="15"/>
        <v>13.25</v>
      </c>
      <c r="N192" s="1">
        <f t="shared" si="16"/>
        <v>287.59999999999997</v>
      </c>
    </row>
    <row r="193" spans="1:14" s="1" customFormat="1" ht="19.5" customHeight="1">
      <c r="A193" s="3">
        <v>20539</v>
      </c>
      <c r="B193" s="3">
        <v>106</v>
      </c>
      <c r="C193" s="3" t="s">
        <v>213</v>
      </c>
      <c r="D193" s="3">
        <v>7677</v>
      </c>
      <c r="E193" s="3">
        <v>7968</v>
      </c>
      <c r="F193" s="3">
        <f t="shared" si="13"/>
        <v>291</v>
      </c>
      <c r="G193" s="3">
        <v>0.59</v>
      </c>
      <c r="H193" s="3">
        <f t="shared" si="14"/>
        <v>171.69</v>
      </c>
      <c r="I193" s="3">
        <v>0</v>
      </c>
      <c r="J193" s="3">
        <v>21</v>
      </c>
      <c r="K193" s="3">
        <f t="shared" si="20"/>
        <v>21</v>
      </c>
      <c r="L193" s="3">
        <v>2.65</v>
      </c>
      <c r="M193" s="3">
        <f t="shared" si="15"/>
        <v>55.65</v>
      </c>
      <c r="N193" s="1">
        <f t="shared" si="16"/>
        <v>227.34</v>
      </c>
    </row>
    <row r="194" spans="1:14" s="1" customFormat="1" ht="19.5" customHeight="1">
      <c r="A194" s="3">
        <v>20548</v>
      </c>
      <c r="B194" s="3" t="s">
        <v>214</v>
      </c>
      <c r="C194" s="3" t="s">
        <v>215</v>
      </c>
      <c r="D194" s="3">
        <v>10988</v>
      </c>
      <c r="E194" s="3">
        <v>11220</v>
      </c>
      <c r="F194" s="3">
        <f t="shared" si="13"/>
        <v>232</v>
      </c>
      <c r="G194" s="3">
        <v>0.59</v>
      </c>
      <c r="H194" s="3">
        <f t="shared" si="14"/>
        <v>136.88</v>
      </c>
      <c r="I194" s="3">
        <v>15</v>
      </c>
      <c r="J194" s="3">
        <v>21</v>
      </c>
      <c r="K194" s="3">
        <f t="shared" si="20"/>
        <v>6</v>
      </c>
      <c r="L194" s="3">
        <v>2.65</v>
      </c>
      <c r="M194" s="3">
        <f t="shared" si="15"/>
        <v>15.899999999999999</v>
      </c>
      <c r="N194" s="1">
        <f t="shared" si="16"/>
        <v>152.78</v>
      </c>
    </row>
    <row r="195" spans="1:14" s="1" customFormat="1" ht="19.5" customHeight="1">
      <c r="A195" s="3">
        <v>20550</v>
      </c>
      <c r="B195" s="3">
        <v>208</v>
      </c>
      <c r="C195" s="3" t="s">
        <v>216</v>
      </c>
      <c r="D195" s="3">
        <v>27954</v>
      </c>
      <c r="E195" s="3">
        <v>29053</v>
      </c>
      <c r="F195" s="3">
        <f t="shared" si="13"/>
        <v>1099</v>
      </c>
      <c r="G195" s="3">
        <v>0.59</v>
      </c>
      <c r="H195" s="3">
        <f t="shared" si="14"/>
        <v>648.41</v>
      </c>
      <c r="I195" s="3">
        <v>0</v>
      </c>
      <c r="J195" s="3">
        <v>37</v>
      </c>
      <c r="K195" s="3">
        <f t="shared" si="20"/>
        <v>37</v>
      </c>
      <c r="L195" s="3">
        <v>2.65</v>
      </c>
      <c r="M195" s="3">
        <f t="shared" si="15"/>
        <v>98.05</v>
      </c>
      <c r="N195" s="1">
        <f t="shared" si="16"/>
        <v>746.4599999999999</v>
      </c>
    </row>
    <row r="196" spans="1:14" s="1" customFormat="1" ht="19.5" customHeight="1">
      <c r="A196" s="3">
        <v>20551</v>
      </c>
      <c r="B196" s="3">
        <v>205</v>
      </c>
      <c r="C196" s="3" t="s">
        <v>217</v>
      </c>
      <c r="D196" s="3">
        <v>8838</v>
      </c>
      <c r="E196" s="3">
        <v>9105</v>
      </c>
      <c r="F196" s="3">
        <f aca="true" t="shared" si="21" ref="F196:F259">E196-D196</f>
        <v>267</v>
      </c>
      <c r="G196" s="3">
        <v>0.59</v>
      </c>
      <c r="H196" s="3">
        <f t="shared" si="14"/>
        <v>157.53</v>
      </c>
      <c r="I196" s="3">
        <v>96</v>
      </c>
      <c r="J196" s="3">
        <v>101</v>
      </c>
      <c r="K196" s="3">
        <f t="shared" si="20"/>
        <v>5</v>
      </c>
      <c r="L196" s="3">
        <v>2.65</v>
      </c>
      <c r="M196" s="3">
        <f t="shared" si="15"/>
        <v>13.25</v>
      </c>
      <c r="N196" s="1">
        <f t="shared" si="16"/>
        <v>170.78</v>
      </c>
    </row>
    <row r="197" spans="1:14" s="1" customFormat="1" ht="19.5" customHeight="1">
      <c r="A197" s="3">
        <v>20558</v>
      </c>
      <c r="B197" s="3">
        <v>203</v>
      </c>
      <c r="C197" s="3" t="s">
        <v>218</v>
      </c>
      <c r="D197" s="3">
        <v>26294</v>
      </c>
      <c r="E197" s="3">
        <v>27628</v>
      </c>
      <c r="F197" s="3">
        <f t="shared" si="21"/>
        <v>1334</v>
      </c>
      <c r="G197" s="3">
        <v>0.59</v>
      </c>
      <c r="H197" s="3">
        <f aca="true" t="shared" si="22" ref="H197:H260">F197*G197</f>
        <v>787.06</v>
      </c>
      <c r="I197" s="3">
        <v>257</v>
      </c>
      <c r="J197" s="3">
        <v>334</v>
      </c>
      <c r="K197" s="3">
        <f t="shared" si="20"/>
        <v>77</v>
      </c>
      <c r="L197" s="3">
        <v>2.65</v>
      </c>
      <c r="M197" s="3">
        <f aca="true" t="shared" si="23" ref="M197:M260">L197*K197</f>
        <v>204.04999999999998</v>
      </c>
      <c r="N197" s="1">
        <f t="shared" si="16"/>
        <v>991.1099999999999</v>
      </c>
    </row>
    <row r="198" spans="1:14" s="1" customFormat="1" ht="19.5" customHeight="1">
      <c r="A198" s="3">
        <v>20559</v>
      </c>
      <c r="B198" s="3">
        <v>107</v>
      </c>
      <c r="C198" s="3" t="s">
        <v>219</v>
      </c>
      <c r="D198" s="3">
        <v>14672</v>
      </c>
      <c r="E198" s="3">
        <v>14961</v>
      </c>
      <c r="F198" s="3">
        <f t="shared" si="21"/>
        <v>289</v>
      </c>
      <c r="G198" s="3">
        <v>0.59</v>
      </c>
      <c r="H198" s="3">
        <f t="shared" si="22"/>
        <v>170.51</v>
      </c>
      <c r="I198" s="3">
        <v>613</v>
      </c>
      <c r="J198" s="3">
        <v>615</v>
      </c>
      <c r="K198" s="3">
        <f t="shared" si="20"/>
        <v>2</v>
      </c>
      <c r="L198" s="3">
        <v>2.65</v>
      </c>
      <c r="M198" s="3">
        <f t="shared" si="23"/>
        <v>5.3</v>
      </c>
      <c r="N198" s="1">
        <f aca="true" t="shared" si="24" ref="N198:N261">M198+H198</f>
        <v>175.81</v>
      </c>
    </row>
    <row r="199" spans="1:14" s="1" customFormat="1" ht="19.5" customHeight="1">
      <c r="A199" s="3">
        <v>20563</v>
      </c>
      <c r="B199" s="3">
        <v>211</v>
      </c>
      <c r="C199" s="3" t="s">
        <v>220</v>
      </c>
      <c r="D199" s="3">
        <v>23918</v>
      </c>
      <c r="E199" s="3">
        <v>24200</v>
      </c>
      <c r="F199" s="3">
        <f t="shared" si="21"/>
        <v>282</v>
      </c>
      <c r="G199" s="3">
        <v>0.59</v>
      </c>
      <c r="H199" s="3">
        <f t="shared" si="22"/>
        <v>166.38</v>
      </c>
      <c r="I199" s="3">
        <v>325</v>
      </c>
      <c r="J199" s="3">
        <v>328</v>
      </c>
      <c r="K199" s="3">
        <f t="shared" si="20"/>
        <v>3</v>
      </c>
      <c r="L199" s="3">
        <v>2.65</v>
      </c>
      <c r="M199" s="3">
        <f t="shared" si="23"/>
        <v>7.949999999999999</v>
      </c>
      <c r="N199" s="1">
        <f t="shared" si="24"/>
        <v>174.32999999999998</v>
      </c>
    </row>
    <row r="200" spans="1:14" s="1" customFormat="1" ht="19.5" customHeight="1">
      <c r="A200" s="3">
        <v>20567</v>
      </c>
      <c r="B200" s="3">
        <v>208</v>
      </c>
      <c r="C200" s="3" t="s">
        <v>221</v>
      </c>
      <c r="D200" s="3">
        <v>14804</v>
      </c>
      <c r="E200" s="3">
        <v>14864</v>
      </c>
      <c r="F200" s="3">
        <f t="shared" si="21"/>
        <v>60</v>
      </c>
      <c r="G200" s="3">
        <v>0.59</v>
      </c>
      <c r="H200" s="3">
        <f t="shared" si="22"/>
        <v>35.4</v>
      </c>
      <c r="I200" s="3">
        <v>1558</v>
      </c>
      <c r="J200" s="3">
        <v>1558</v>
      </c>
      <c r="K200" s="3">
        <f t="shared" si="20"/>
        <v>0</v>
      </c>
      <c r="L200" s="3">
        <v>2.65</v>
      </c>
      <c r="M200" s="3">
        <f t="shared" si="23"/>
        <v>0</v>
      </c>
      <c r="N200" s="1">
        <f t="shared" si="24"/>
        <v>35.4</v>
      </c>
    </row>
    <row r="201" spans="1:14" s="1" customFormat="1" ht="19.5" customHeight="1">
      <c r="A201" s="3">
        <v>20570</v>
      </c>
      <c r="B201" s="3" t="s">
        <v>222</v>
      </c>
      <c r="C201" s="3" t="s">
        <v>223</v>
      </c>
      <c r="D201" s="3">
        <v>1131</v>
      </c>
      <c r="E201" s="3">
        <v>1261</v>
      </c>
      <c r="F201" s="3">
        <f t="shared" si="21"/>
        <v>130</v>
      </c>
      <c r="G201" s="3">
        <v>0.59</v>
      </c>
      <c r="H201" s="3">
        <f t="shared" si="22"/>
        <v>76.7</v>
      </c>
      <c r="I201" s="3">
        <v>1842</v>
      </c>
      <c r="J201" s="3">
        <v>1866</v>
      </c>
      <c r="K201" s="3">
        <f t="shared" si="20"/>
        <v>24</v>
      </c>
      <c r="L201" s="3">
        <v>2.65</v>
      </c>
      <c r="M201" s="3">
        <f t="shared" si="23"/>
        <v>63.599999999999994</v>
      </c>
      <c r="N201" s="1">
        <f t="shared" si="24"/>
        <v>140.3</v>
      </c>
    </row>
    <row r="202" spans="1:14" s="1" customFormat="1" ht="19.5" customHeight="1">
      <c r="A202" s="3">
        <v>20571</v>
      </c>
      <c r="B202" s="3">
        <v>112</v>
      </c>
      <c r="C202" s="3" t="s">
        <v>224</v>
      </c>
      <c r="D202" s="3">
        <v>25915</v>
      </c>
      <c r="E202" s="3">
        <v>26639</v>
      </c>
      <c r="F202" s="3">
        <f t="shared" si="21"/>
        <v>724</v>
      </c>
      <c r="G202" s="3">
        <v>0.59</v>
      </c>
      <c r="H202" s="3">
        <f t="shared" si="22"/>
        <v>427.15999999999997</v>
      </c>
      <c r="I202" s="3">
        <v>838</v>
      </c>
      <c r="J202" s="3">
        <v>855</v>
      </c>
      <c r="K202" s="3">
        <f t="shared" si="20"/>
        <v>17</v>
      </c>
      <c r="L202" s="3">
        <v>2.65</v>
      </c>
      <c r="M202" s="3">
        <f t="shared" si="23"/>
        <v>45.05</v>
      </c>
      <c r="N202" s="1">
        <f t="shared" si="24"/>
        <v>472.21</v>
      </c>
    </row>
    <row r="203" spans="1:14" s="1" customFormat="1" ht="19.5" customHeight="1">
      <c r="A203" s="3">
        <v>20573</v>
      </c>
      <c r="B203" s="3">
        <v>303</v>
      </c>
      <c r="C203" s="3" t="s">
        <v>225</v>
      </c>
      <c r="D203" s="3">
        <v>3434</v>
      </c>
      <c r="E203" s="3">
        <v>4051</v>
      </c>
      <c r="F203" s="3">
        <f t="shared" si="21"/>
        <v>617</v>
      </c>
      <c r="G203" s="3">
        <v>0.59</v>
      </c>
      <c r="H203" s="3">
        <f t="shared" si="22"/>
        <v>364.03</v>
      </c>
      <c r="I203" s="3">
        <v>131</v>
      </c>
      <c r="J203" s="3">
        <v>163</v>
      </c>
      <c r="K203" s="3">
        <f t="shared" si="20"/>
        <v>32</v>
      </c>
      <c r="L203" s="3">
        <v>2.65</v>
      </c>
      <c r="M203" s="3">
        <f t="shared" si="23"/>
        <v>84.8</v>
      </c>
      <c r="N203" s="1">
        <f t="shared" si="24"/>
        <v>448.83</v>
      </c>
    </row>
    <row r="204" spans="1:14" s="1" customFormat="1" ht="19.5" customHeight="1">
      <c r="A204" s="3">
        <v>20575</v>
      </c>
      <c r="B204" s="3">
        <v>307</v>
      </c>
      <c r="C204" s="3" t="s">
        <v>226</v>
      </c>
      <c r="D204" s="3">
        <v>9843</v>
      </c>
      <c r="E204" s="3">
        <v>9843</v>
      </c>
      <c r="F204" s="3">
        <f t="shared" si="21"/>
        <v>0</v>
      </c>
      <c r="G204" s="3">
        <v>0.59</v>
      </c>
      <c r="H204" s="3">
        <f t="shared" si="22"/>
        <v>0</v>
      </c>
      <c r="I204" s="3">
        <v>1055</v>
      </c>
      <c r="J204" s="3">
        <v>1055</v>
      </c>
      <c r="K204" s="3">
        <f t="shared" si="20"/>
        <v>0</v>
      </c>
      <c r="L204" s="3">
        <v>2.65</v>
      </c>
      <c r="M204" s="3">
        <f t="shared" si="23"/>
        <v>0</v>
      </c>
      <c r="N204" s="1">
        <f t="shared" si="24"/>
        <v>0</v>
      </c>
    </row>
    <row r="205" spans="1:14" s="1" customFormat="1" ht="19.5" customHeight="1">
      <c r="A205" s="3">
        <v>20576</v>
      </c>
      <c r="B205" s="3">
        <v>212</v>
      </c>
      <c r="C205" s="3" t="s">
        <v>227</v>
      </c>
      <c r="D205" s="3">
        <v>25816</v>
      </c>
      <c r="E205" s="3">
        <v>26805</v>
      </c>
      <c r="F205" s="3">
        <f t="shared" si="21"/>
        <v>989</v>
      </c>
      <c r="G205" s="3">
        <v>0.59</v>
      </c>
      <c r="H205" s="3">
        <f t="shared" si="22"/>
        <v>583.51</v>
      </c>
      <c r="I205" s="3">
        <v>160</v>
      </c>
      <c r="J205" s="3">
        <v>187</v>
      </c>
      <c r="K205" s="3">
        <f t="shared" si="20"/>
        <v>27</v>
      </c>
      <c r="L205" s="3">
        <v>2.65</v>
      </c>
      <c r="M205" s="3">
        <f t="shared" si="23"/>
        <v>71.55</v>
      </c>
      <c r="N205" s="1">
        <f t="shared" si="24"/>
        <v>655.06</v>
      </c>
    </row>
    <row r="206" spans="1:14" s="1" customFormat="1" ht="19.5" customHeight="1">
      <c r="A206" s="3">
        <v>20578</v>
      </c>
      <c r="B206" s="3">
        <v>401</v>
      </c>
      <c r="C206" s="3" t="s">
        <v>228</v>
      </c>
      <c r="D206" s="3">
        <v>9957</v>
      </c>
      <c r="E206" s="3">
        <v>10023</v>
      </c>
      <c r="F206" s="3">
        <f t="shared" si="21"/>
        <v>66</v>
      </c>
      <c r="G206" s="3">
        <v>0.59</v>
      </c>
      <c r="H206" s="3">
        <f t="shared" si="22"/>
        <v>38.94</v>
      </c>
      <c r="I206" s="3">
        <v>195</v>
      </c>
      <c r="J206" s="3">
        <v>196</v>
      </c>
      <c r="K206" s="3">
        <f aca="true" t="shared" si="25" ref="K206:K237">J206-I206</f>
        <v>1</v>
      </c>
      <c r="L206" s="3">
        <v>2.65</v>
      </c>
      <c r="M206" s="3">
        <f t="shared" si="23"/>
        <v>2.65</v>
      </c>
      <c r="N206" s="1">
        <f t="shared" si="24"/>
        <v>41.589999999999996</v>
      </c>
    </row>
    <row r="207" spans="1:14" s="1" customFormat="1" ht="19.5" customHeight="1">
      <c r="A207" s="3">
        <v>20584</v>
      </c>
      <c r="B207" s="3">
        <v>304</v>
      </c>
      <c r="C207" s="3" t="s">
        <v>229</v>
      </c>
      <c r="D207" s="3">
        <v>2501</v>
      </c>
      <c r="E207" s="3">
        <v>3592</v>
      </c>
      <c r="F207" s="3">
        <f t="shared" si="21"/>
        <v>1091</v>
      </c>
      <c r="G207" s="3">
        <v>0.59</v>
      </c>
      <c r="H207" s="3">
        <f t="shared" si="22"/>
        <v>643.6899999999999</v>
      </c>
      <c r="I207" s="3">
        <v>945</v>
      </c>
      <c r="J207" s="3">
        <v>970</v>
      </c>
      <c r="K207" s="3">
        <f t="shared" si="25"/>
        <v>25</v>
      </c>
      <c r="L207" s="3">
        <v>2.65</v>
      </c>
      <c r="M207" s="3">
        <f t="shared" si="23"/>
        <v>66.25</v>
      </c>
      <c r="N207" s="1">
        <f t="shared" si="24"/>
        <v>709.9399999999999</v>
      </c>
    </row>
    <row r="208" spans="1:14" ht="18.75">
      <c r="A208" s="3">
        <v>20586</v>
      </c>
      <c r="B208" s="3">
        <v>303</v>
      </c>
      <c r="C208" s="3" t="s">
        <v>230</v>
      </c>
      <c r="D208" s="3">
        <v>3643</v>
      </c>
      <c r="E208" s="3">
        <v>3748</v>
      </c>
      <c r="F208" s="3">
        <f t="shared" si="21"/>
        <v>105</v>
      </c>
      <c r="G208" s="3">
        <v>0.59</v>
      </c>
      <c r="H208" s="3">
        <f t="shared" si="22"/>
        <v>61.949999999999996</v>
      </c>
      <c r="I208" s="3">
        <v>1323</v>
      </c>
      <c r="J208" s="3">
        <v>1325</v>
      </c>
      <c r="K208" s="3">
        <f t="shared" si="25"/>
        <v>2</v>
      </c>
      <c r="L208" s="3">
        <v>2.65</v>
      </c>
      <c r="M208" s="3">
        <f t="shared" si="23"/>
        <v>5.3</v>
      </c>
      <c r="N208" s="1">
        <f t="shared" si="24"/>
        <v>67.25</v>
      </c>
    </row>
    <row r="209" spans="1:14" ht="18.75">
      <c r="A209" s="3">
        <v>20594</v>
      </c>
      <c r="B209" s="3">
        <v>502</v>
      </c>
      <c r="C209" s="3" t="s">
        <v>231</v>
      </c>
      <c r="D209" s="3">
        <v>9382</v>
      </c>
      <c r="E209" s="3">
        <v>9382</v>
      </c>
      <c r="F209" s="3">
        <f t="shared" si="21"/>
        <v>0</v>
      </c>
      <c r="G209" s="3">
        <v>0.59</v>
      </c>
      <c r="H209" s="3">
        <f t="shared" si="22"/>
        <v>0</v>
      </c>
      <c r="I209" s="3">
        <v>531</v>
      </c>
      <c r="J209" s="3">
        <v>531</v>
      </c>
      <c r="K209" s="3">
        <f t="shared" si="25"/>
        <v>0</v>
      </c>
      <c r="L209" s="3">
        <v>2.65</v>
      </c>
      <c r="M209" s="3">
        <f t="shared" si="23"/>
        <v>0</v>
      </c>
      <c r="N209" s="1">
        <f t="shared" si="24"/>
        <v>0</v>
      </c>
    </row>
    <row r="210" spans="1:14" ht="18.75">
      <c r="A210" s="3">
        <v>20597</v>
      </c>
      <c r="B210" s="3">
        <v>123</v>
      </c>
      <c r="C210" s="3" t="s">
        <v>232</v>
      </c>
      <c r="D210" s="3">
        <v>3645</v>
      </c>
      <c r="E210" s="3">
        <v>3699</v>
      </c>
      <c r="F210" s="3">
        <f t="shared" si="21"/>
        <v>54</v>
      </c>
      <c r="G210" s="3">
        <v>0.59</v>
      </c>
      <c r="H210" s="3">
        <f t="shared" si="22"/>
        <v>31.86</v>
      </c>
      <c r="I210" s="3">
        <v>399</v>
      </c>
      <c r="J210" s="3">
        <v>399</v>
      </c>
      <c r="K210" s="3">
        <f t="shared" si="25"/>
        <v>0</v>
      </c>
      <c r="L210" s="3">
        <v>2.65</v>
      </c>
      <c r="M210" s="3">
        <f t="shared" si="23"/>
        <v>0</v>
      </c>
      <c r="N210" s="1">
        <f t="shared" si="24"/>
        <v>31.86</v>
      </c>
    </row>
    <row r="211" spans="1:14" ht="18.75">
      <c r="A211" s="3">
        <v>20624</v>
      </c>
      <c r="B211" s="3">
        <v>208</v>
      </c>
      <c r="C211" s="3" t="s">
        <v>233</v>
      </c>
      <c r="D211" s="3">
        <v>1374</v>
      </c>
      <c r="E211" s="3">
        <v>2353</v>
      </c>
      <c r="F211" s="3">
        <f t="shared" si="21"/>
        <v>979</v>
      </c>
      <c r="G211" s="3">
        <v>0.59</v>
      </c>
      <c r="H211" s="3">
        <f t="shared" si="22"/>
        <v>577.61</v>
      </c>
      <c r="I211" s="3">
        <v>107</v>
      </c>
      <c r="J211" s="3">
        <v>254</v>
      </c>
      <c r="K211" s="3">
        <f t="shared" si="25"/>
        <v>147</v>
      </c>
      <c r="L211" s="3">
        <v>2.65</v>
      </c>
      <c r="M211" s="3">
        <f t="shared" si="23"/>
        <v>389.55</v>
      </c>
      <c r="N211" s="1">
        <f t="shared" si="24"/>
        <v>967.1600000000001</v>
      </c>
    </row>
    <row r="212" spans="1:14" ht="18.75">
      <c r="A212" s="3">
        <v>20635</v>
      </c>
      <c r="B212" s="3">
        <v>206</v>
      </c>
      <c r="C212" s="3" t="s">
        <v>234</v>
      </c>
      <c r="D212" s="3">
        <v>6161</v>
      </c>
      <c r="E212" s="3">
        <v>6340</v>
      </c>
      <c r="F212" s="3">
        <f t="shared" si="21"/>
        <v>179</v>
      </c>
      <c r="G212" s="3">
        <v>0.59</v>
      </c>
      <c r="H212" s="3">
        <f t="shared" si="22"/>
        <v>105.61</v>
      </c>
      <c r="I212" s="3">
        <v>68</v>
      </c>
      <c r="J212" s="3">
        <v>81</v>
      </c>
      <c r="K212" s="3">
        <f t="shared" si="25"/>
        <v>13</v>
      </c>
      <c r="L212" s="3">
        <v>2.65</v>
      </c>
      <c r="M212" s="3">
        <f t="shared" si="23"/>
        <v>34.449999999999996</v>
      </c>
      <c r="N212" s="1">
        <f t="shared" si="24"/>
        <v>140.06</v>
      </c>
    </row>
    <row r="213" spans="1:14" ht="18.75">
      <c r="A213" s="3">
        <v>20641</v>
      </c>
      <c r="B213" s="3">
        <v>202</v>
      </c>
      <c r="C213" s="3" t="s">
        <v>235</v>
      </c>
      <c r="D213" s="3">
        <v>11545</v>
      </c>
      <c r="E213" s="3">
        <v>11795</v>
      </c>
      <c r="F213" s="3">
        <f t="shared" si="21"/>
        <v>250</v>
      </c>
      <c r="G213" s="3">
        <v>0.59</v>
      </c>
      <c r="H213" s="3">
        <f t="shared" si="22"/>
        <v>147.5</v>
      </c>
      <c r="I213" s="3">
        <v>49</v>
      </c>
      <c r="J213" s="3">
        <v>50</v>
      </c>
      <c r="K213" s="3">
        <f t="shared" si="25"/>
        <v>1</v>
      </c>
      <c r="L213" s="3">
        <v>2.65</v>
      </c>
      <c r="M213" s="3">
        <f t="shared" si="23"/>
        <v>2.65</v>
      </c>
      <c r="N213" s="1">
        <f t="shared" si="24"/>
        <v>150.15</v>
      </c>
    </row>
    <row r="214" spans="1:14" ht="18.75">
      <c r="A214" s="3">
        <v>20645</v>
      </c>
      <c r="B214" s="3">
        <v>307</v>
      </c>
      <c r="C214" s="3" t="s">
        <v>236</v>
      </c>
      <c r="D214" s="3">
        <v>26882</v>
      </c>
      <c r="E214" s="3">
        <v>28439</v>
      </c>
      <c r="F214" s="3">
        <f t="shared" si="21"/>
        <v>1557</v>
      </c>
      <c r="G214" s="3">
        <v>0.59</v>
      </c>
      <c r="H214" s="3">
        <f t="shared" si="22"/>
        <v>918.63</v>
      </c>
      <c r="I214" s="3">
        <v>199</v>
      </c>
      <c r="J214" s="3">
        <v>237</v>
      </c>
      <c r="K214" s="3">
        <f t="shared" si="25"/>
        <v>38</v>
      </c>
      <c r="L214" s="3">
        <v>2.65</v>
      </c>
      <c r="M214" s="3">
        <f t="shared" si="23"/>
        <v>100.7</v>
      </c>
      <c r="N214" s="1">
        <f t="shared" si="24"/>
        <v>1019.33</v>
      </c>
    </row>
    <row r="215" spans="1:14" ht="18.75">
      <c r="A215" s="3">
        <v>20663</v>
      </c>
      <c r="B215" s="3">
        <v>105</v>
      </c>
      <c r="C215" s="3" t="s">
        <v>237</v>
      </c>
      <c r="D215" s="3">
        <v>10827</v>
      </c>
      <c r="E215" s="3">
        <v>11427</v>
      </c>
      <c r="F215" s="3">
        <f t="shared" si="21"/>
        <v>600</v>
      </c>
      <c r="G215" s="3">
        <v>0.59</v>
      </c>
      <c r="H215" s="3">
        <f t="shared" si="22"/>
        <v>354</v>
      </c>
      <c r="I215" s="3">
        <v>70</v>
      </c>
      <c r="J215" s="3">
        <v>75</v>
      </c>
      <c r="K215" s="3">
        <f t="shared" si="25"/>
        <v>5</v>
      </c>
      <c r="L215" s="3">
        <v>2.65</v>
      </c>
      <c r="M215" s="3">
        <f t="shared" si="23"/>
        <v>13.25</v>
      </c>
      <c r="N215" s="1">
        <f t="shared" si="24"/>
        <v>367.25</v>
      </c>
    </row>
    <row r="216" spans="1:14" ht="18.75">
      <c r="A216" s="3">
        <v>20663</v>
      </c>
      <c r="B216" s="3">
        <v>104</v>
      </c>
      <c r="C216" s="3" t="s">
        <v>237</v>
      </c>
      <c r="D216" s="3">
        <v>4803</v>
      </c>
      <c r="E216" s="3">
        <v>4933</v>
      </c>
      <c r="F216" s="3">
        <f t="shared" si="21"/>
        <v>130</v>
      </c>
      <c r="G216" s="3">
        <v>0.59</v>
      </c>
      <c r="H216" s="3">
        <f t="shared" si="22"/>
        <v>76.7</v>
      </c>
      <c r="I216" s="3">
        <v>48</v>
      </c>
      <c r="J216" s="3">
        <v>52</v>
      </c>
      <c r="K216" s="3">
        <f t="shared" si="25"/>
        <v>4</v>
      </c>
      <c r="L216" s="3">
        <v>2.65</v>
      </c>
      <c r="M216" s="3">
        <f t="shared" si="23"/>
        <v>10.6</v>
      </c>
      <c r="N216" s="1">
        <f t="shared" si="24"/>
        <v>87.3</v>
      </c>
    </row>
    <row r="217" spans="1:14" ht="18.75">
      <c r="A217" s="3">
        <v>20664</v>
      </c>
      <c r="B217" s="3">
        <v>305</v>
      </c>
      <c r="C217" s="3" t="s">
        <v>238</v>
      </c>
      <c r="D217" s="3">
        <v>9142</v>
      </c>
      <c r="E217" s="3">
        <v>9298</v>
      </c>
      <c r="F217" s="3">
        <f t="shared" si="21"/>
        <v>156</v>
      </c>
      <c r="G217" s="3">
        <v>0.59</v>
      </c>
      <c r="H217" s="3">
        <f t="shared" si="22"/>
        <v>92.03999999999999</v>
      </c>
      <c r="I217" s="3">
        <v>141</v>
      </c>
      <c r="J217" s="3">
        <v>163</v>
      </c>
      <c r="K217" s="3">
        <f t="shared" si="25"/>
        <v>22</v>
      </c>
      <c r="L217" s="3">
        <v>2.65</v>
      </c>
      <c r="M217" s="3">
        <f t="shared" si="23"/>
        <v>58.3</v>
      </c>
      <c r="N217" s="1">
        <f t="shared" si="24"/>
        <v>150.33999999999997</v>
      </c>
    </row>
    <row r="218" spans="1:14" ht="18.75">
      <c r="A218" s="3">
        <v>20665</v>
      </c>
      <c r="B218" s="3">
        <v>109</v>
      </c>
      <c r="C218" s="3" t="s">
        <v>239</v>
      </c>
      <c r="D218" s="3">
        <v>17902</v>
      </c>
      <c r="E218" s="3">
        <v>18213</v>
      </c>
      <c r="F218" s="3">
        <f t="shared" si="21"/>
        <v>311</v>
      </c>
      <c r="G218" s="3">
        <v>0.59</v>
      </c>
      <c r="H218" s="3">
        <f t="shared" si="22"/>
        <v>183.48999999999998</v>
      </c>
      <c r="I218" s="3">
        <v>80</v>
      </c>
      <c r="J218" s="3">
        <v>99</v>
      </c>
      <c r="K218" s="3">
        <f t="shared" si="25"/>
        <v>19</v>
      </c>
      <c r="L218" s="3">
        <v>2.65</v>
      </c>
      <c r="M218" s="3">
        <f t="shared" si="23"/>
        <v>50.35</v>
      </c>
      <c r="N218" s="1">
        <f t="shared" si="24"/>
        <v>233.83999999999997</v>
      </c>
    </row>
    <row r="219" spans="1:14" ht="18.75">
      <c r="A219" s="3">
        <v>20668</v>
      </c>
      <c r="B219" s="3">
        <v>110</v>
      </c>
      <c r="C219" s="3" t="s">
        <v>240</v>
      </c>
      <c r="D219" s="3">
        <v>11401</v>
      </c>
      <c r="E219" s="3">
        <v>11515</v>
      </c>
      <c r="F219" s="3">
        <f t="shared" si="21"/>
        <v>114</v>
      </c>
      <c r="G219" s="3">
        <v>0.59</v>
      </c>
      <c r="H219" s="3">
        <f t="shared" si="22"/>
        <v>67.25999999999999</v>
      </c>
      <c r="I219" s="3">
        <v>31</v>
      </c>
      <c r="J219" s="3">
        <v>64</v>
      </c>
      <c r="K219" s="3">
        <f t="shared" si="25"/>
        <v>33</v>
      </c>
      <c r="L219" s="3">
        <v>2.65</v>
      </c>
      <c r="M219" s="3">
        <f t="shared" si="23"/>
        <v>87.45</v>
      </c>
      <c r="N219" s="1">
        <f t="shared" si="24"/>
        <v>154.70999999999998</v>
      </c>
    </row>
    <row r="220" spans="1:14" ht="18.75">
      <c r="A220" s="3">
        <v>20678</v>
      </c>
      <c r="B220" s="3" t="s">
        <v>241</v>
      </c>
      <c r="C220" s="3" t="s">
        <v>242</v>
      </c>
      <c r="D220" s="3">
        <v>21090</v>
      </c>
      <c r="E220" s="3">
        <v>21637</v>
      </c>
      <c r="F220" s="3">
        <f t="shared" si="21"/>
        <v>547</v>
      </c>
      <c r="G220" s="3">
        <v>0.59</v>
      </c>
      <c r="H220" s="3">
        <f t="shared" si="22"/>
        <v>322.72999999999996</v>
      </c>
      <c r="I220" s="3">
        <v>1387</v>
      </c>
      <c r="J220" s="3">
        <v>1408</v>
      </c>
      <c r="K220" s="3">
        <f t="shared" si="25"/>
        <v>21</v>
      </c>
      <c r="L220" s="3">
        <v>2.65</v>
      </c>
      <c r="M220" s="3">
        <f t="shared" si="23"/>
        <v>55.65</v>
      </c>
      <c r="N220" s="1">
        <f t="shared" si="24"/>
        <v>378.37999999999994</v>
      </c>
    </row>
    <row r="221" spans="1:14" ht="18.75">
      <c r="A221" s="3">
        <v>20682</v>
      </c>
      <c r="B221" s="3">
        <v>510</v>
      </c>
      <c r="C221" s="3" t="s">
        <v>243</v>
      </c>
      <c r="D221" s="3">
        <v>696</v>
      </c>
      <c r="E221" s="3">
        <v>2895</v>
      </c>
      <c r="F221" s="3">
        <f t="shared" si="21"/>
        <v>2199</v>
      </c>
      <c r="G221" s="3">
        <v>0.59</v>
      </c>
      <c r="H221" s="3">
        <f t="shared" si="22"/>
        <v>1297.4099999999999</v>
      </c>
      <c r="I221" s="3">
        <v>2400</v>
      </c>
      <c r="J221" s="3">
        <v>2430</v>
      </c>
      <c r="K221" s="3">
        <f t="shared" si="25"/>
        <v>30</v>
      </c>
      <c r="L221" s="3">
        <v>2.65</v>
      </c>
      <c r="M221" s="3">
        <f t="shared" si="23"/>
        <v>79.5</v>
      </c>
      <c r="N221" s="1">
        <f t="shared" si="24"/>
        <v>1376.9099999999999</v>
      </c>
    </row>
    <row r="222" spans="1:14" ht="18.75">
      <c r="A222" s="3">
        <v>20683</v>
      </c>
      <c r="B222" s="3">
        <v>210</v>
      </c>
      <c r="C222" s="3" t="s">
        <v>244</v>
      </c>
      <c r="D222" s="3">
        <v>14247</v>
      </c>
      <c r="E222" s="3">
        <v>14415</v>
      </c>
      <c r="F222" s="3">
        <f t="shared" si="21"/>
        <v>168</v>
      </c>
      <c r="G222" s="3">
        <v>0.59</v>
      </c>
      <c r="H222" s="3">
        <f t="shared" si="22"/>
        <v>99.11999999999999</v>
      </c>
      <c r="I222" s="3">
        <v>87</v>
      </c>
      <c r="J222" s="3">
        <v>102</v>
      </c>
      <c r="K222" s="3">
        <f t="shared" si="25"/>
        <v>15</v>
      </c>
      <c r="L222" s="3">
        <v>2.65</v>
      </c>
      <c r="M222" s="3">
        <f t="shared" si="23"/>
        <v>39.75</v>
      </c>
      <c r="N222" s="1">
        <f t="shared" si="24"/>
        <v>138.87</v>
      </c>
    </row>
    <row r="223" spans="1:14" ht="18.75">
      <c r="A223" s="3">
        <v>20687</v>
      </c>
      <c r="B223" s="3">
        <v>207</v>
      </c>
      <c r="C223" s="3" t="s">
        <v>245</v>
      </c>
      <c r="D223" s="3">
        <v>9772</v>
      </c>
      <c r="E223" s="3">
        <v>11179</v>
      </c>
      <c r="F223" s="3">
        <f t="shared" si="21"/>
        <v>1407</v>
      </c>
      <c r="G223" s="3">
        <v>0.59</v>
      </c>
      <c r="H223" s="3">
        <f t="shared" si="22"/>
        <v>830.13</v>
      </c>
      <c r="I223" s="3">
        <v>1750</v>
      </c>
      <c r="J223" s="3">
        <v>1781</v>
      </c>
      <c r="K223" s="3">
        <f t="shared" si="25"/>
        <v>31</v>
      </c>
      <c r="L223" s="3">
        <v>2.65</v>
      </c>
      <c r="M223" s="3">
        <f t="shared" si="23"/>
        <v>82.14999999999999</v>
      </c>
      <c r="N223" s="1">
        <f t="shared" si="24"/>
        <v>912.28</v>
      </c>
    </row>
    <row r="224" spans="1:14" ht="18.75">
      <c r="A224" s="3">
        <v>20689</v>
      </c>
      <c r="B224" s="3">
        <v>202</v>
      </c>
      <c r="C224" s="3" t="s">
        <v>246</v>
      </c>
      <c r="D224" s="3">
        <v>62851</v>
      </c>
      <c r="E224" s="3">
        <v>64428</v>
      </c>
      <c r="F224" s="3">
        <f t="shared" si="21"/>
        <v>1577</v>
      </c>
      <c r="G224" s="3">
        <v>0.59</v>
      </c>
      <c r="H224" s="3">
        <f t="shared" si="22"/>
        <v>930.43</v>
      </c>
      <c r="I224" s="3">
        <v>0</v>
      </c>
      <c r="J224" s="3">
        <v>43</v>
      </c>
      <c r="K224" s="3">
        <f t="shared" si="25"/>
        <v>43</v>
      </c>
      <c r="L224" s="3">
        <v>2.65</v>
      </c>
      <c r="M224" s="3">
        <f t="shared" si="23"/>
        <v>113.95</v>
      </c>
      <c r="N224" s="1">
        <f t="shared" si="24"/>
        <v>1044.3799999999999</v>
      </c>
    </row>
    <row r="225" spans="1:14" ht="18.75">
      <c r="A225" s="3">
        <v>20690</v>
      </c>
      <c r="B225" s="3">
        <v>210</v>
      </c>
      <c r="C225" s="3" t="s">
        <v>247</v>
      </c>
      <c r="D225" s="3">
        <v>34420</v>
      </c>
      <c r="E225" s="3">
        <v>35082</v>
      </c>
      <c r="F225" s="3">
        <f t="shared" si="21"/>
        <v>662</v>
      </c>
      <c r="G225" s="3">
        <v>0.59</v>
      </c>
      <c r="H225" s="3">
        <f t="shared" si="22"/>
        <v>390.58</v>
      </c>
      <c r="I225" s="3">
        <v>0</v>
      </c>
      <c r="J225" s="3">
        <v>7</v>
      </c>
      <c r="K225" s="3">
        <f t="shared" si="25"/>
        <v>7</v>
      </c>
      <c r="L225" s="3">
        <v>2.65</v>
      </c>
      <c r="M225" s="3">
        <f t="shared" si="23"/>
        <v>18.55</v>
      </c>
      <c r="N225" s="1">
        <f t="shared" si="24"/>
        <v>409.13</v>
      </c>
    </row>
    <row r="226" spans="1:14" ht="18.75">
      <c r="A226" s="3">
        <v>20692</v>
      </c>
      <c r="B226" s="3">
        <v>209</v>
      </c>
      <c r="C226" s="3" t="s">
        <v>248</v>
      </c>
      <c r="D226" s="3">
        <v>15787</v>
      </c>
      <c r="E226" s="3">
        <v>16264</v>
      </c>
      <c r="F226" s="3">
        <f t="shared" si="21"/>
        <v>477</v>
      </c>
      <c r="G226" s="3">
        <v>0.59</v>
      </c>
      <c r="H226" s="3">
        <f t="shared" si="22"/>
        <v>281.43</v>
      </c>
      <c r="I226" s="3">
        <v>206</v>
      </c>
      <c r="J226" s="3">
        <v>249</v>
      </c>
      <c r="K226" s="3">
        <f t="shared" si="25"/>
        <v>43</v>
      </c>
      <c r="L226" s="3">
        <v>2.65</v>
      </c>
      <c r="M226" s="3">
        <f t="shared" si="23"/>
        <v>113.95</v>
      </c>
      <c r="N226" s="1">
        <f t="shared" si="24"/>
        <v>395.38</v>
      </c>
    </row>
    <row r="227" spans="1:14" ht="18.75">
      <c r="A227" s="3">
        <v>20693</v>
      </c>
      <c r="B227" s="3">
        <v>102</v>
      </c>
      <c r="C227" s="3" t="s">
        <v>249</v>
      </c>
      <c r="D227" s="3">
        <v>13218</v>
      </c>
      <c r="E227" s="3">
        <v>13905</v>
      </c>
      <c r="F227" s="3">
        <f t="shared" si="21"/>
        <v>687</v>
      </c>
      <c r="G227" s="3">
        <v>0.59</v>
      </c>
      <c r="H227" s="3">
        <f t="shared" si="22"/>
        <v>405.33</v>
      </c>
      <c r="I227" s="3">
        <v>57</v>
      </c>
      <c r="J227" s="3">
        <v>115</v>
      </c>
      <c r="K227" s="3">
        <f t="shared" si="25"/>
        <v>58</v>
      </c>
      <c r="L227" s="3">
        <v>2.65</v>
      </c>
      <c r="M227" s="3">
        <f t="shared" si="23"/>
        <v>153.7</v>
      </c>
      <c r="N227" s="1">
        <f t="shared" si="24"/>
        <v>559.03</v>
      </c>
    </row>
    <row r="228" spans="1:14" ht="18.75">
      <c r="A228" s="3">
        <v>20695</v>
      </c>
      <c r="B228" s="3">
        <v>108</v>
      </c>
      <c r="C228" s="3" t="s">
        <v>250</v>
      </c>
      <c r="D228" s="3">
        <v>2250</v>
      </c>
      <c r="E228" s="3">
        <v>3037</v>
      </c>
      <c r="F228" s="3">
        <f t="shared" si="21"/>
        <v>787</v>
      </c>
      <c r="G228" s="3">
        <v>0.59</v>
      </c>
      <c r="H228" s="3">
        <f t="shared" si="22"/>
        <v>464.33</v>
      </c>
      <c r="I228" s="3">
        <v>0</v>
      </c>
      <c r="J228" s="3">
        <v>92</v>
      </c>
      <c r="K228" s="3">
        <f t="shared" si="25"/>
        <v>92</v>
      </c>
      <c r="L228" s="3">
        <v>2.65</v>
      </c>
      <c r="M228" s="3">
        <f t="shared" si="23"/>
        <v>243.79999999999998</v>
      </c>
      <c r="N228" s="1">
        <f t="shared" si="24"/>
        <v>708.13</v>
      </c>
    </row>
    <row r="229" spans="1:14" ht="18.75">
      <c r="A229" s="3">
        <v>21004</v>
      </c>
      <c r="B229" s="3">
        <v>305</v>
      </c>
      <c r="C229" s="3" t="s">
        <v>251</v>
      </c>
      <c r="D229" s="3">
        <v>9463</v>
      </c>
      <c r="E229" s="3">
        <v>9848</v>
      </c>
      <c r="F229" s="3">
        <f t="shared" si="21"/>
        <v>385</v>
      </c>
      <c r="G229" s="3">
        <v>0.59</v>
      </c>
      <c r="H229" s="3">
        <f t="shared" si="22"/>
        <v>227.14999999999998</v>
      </c>
      <c r="I229" s="3">
        <v>60</v>
      </c>
      <c r="J229" s="3">
        <v>72</v>
      </c>
      <c r="K229" s="3">
        <f t="shared" si="25"/>
        <v>12</v>
      </c>
      <c r="L229" s="3">
        <v>2.65</v>
      </c>
      <c r="M229" s="3">
        <f t="shared" si="23"/>
        <v>31.799999999999997</v>
      </c>
      <c r="N229" s="1">
        <f t="shared" si="24"/>
        <v>258.95</v>
      </c>
    </row>
    <row r="230" spans="1:14" ht="18.75">
      <c r="A230" s="3">
        <v>21005</v>
      </c>
      <c r="B230" s="3" t="s">
        <v>252</v>
      </c>
      <c r="C230" s="3" t="s">
        <v>253</v>
      </c>
      <c r="D230" s="3">
        <v>30590</v>
      </c>
      <c r="E230" s="3">
        <v>31218</v>
      </c>
      <c r="F230" s="3">
        <f t="shared" si="21"/>
        <v>628</v>
      </c>
      <c r="G230" s="3">
        <v>0.59</v>
      </c>
      <c r="H230" s="3">
        <f t="shared" si="22"/>
        <v>370.52</v>
      </c>
      <c r="I230" s="3">
        <v>209</v>
      </c>
      <c r="J230" s="3">
        <v>223</v>
      </c>
      <c r="K230" s="3">
        <f t="shared" si="25"/>
        <v>14</v>
      </c>
      <c r="L230" s="3">
        <v>2.65</v>
      </c>
      <c r="M230" s="3">
        <f t="shared" si="23"/>
        <v>37.1</v>
      </c>
      <c r="N230" s="1">
        <f t="shared" si="24"/>
        <v>407.62</v>
      </c>
    </row>
    <row r="231" spans="1:14" ht="18.75">
      <c r="A231" s="3">
        <v>21009</v>
      </c>
      <c r="B231" s="3">
        <v>201</v>
      </c>
      <c r="C231" s="3" t="s">
        <v>254</v>
      </c>
      <c r="D231" s="3">
        <v>21530</v>
      </c>
      <c r="E231" s="3">
        <v>22365</v>
      </c>
      <c r="F231" s="3">
        <f t="shared" si="21"/>
        <v>835</v>
      </c>
      <c r="G231" s="3">
        <v>0.59</v>
      </c>
      <c r="H231" s="3">
        <f t="shared" si="22"/>
        <v>492.65</v>
      </c>
      <c r="I231" s="3">
        <v>131</v>
      </c>
      <c r="J231" s="3">
        <v>151</v>
      </c>
      <c r="K231" s="3">
        <f t="shared" si="25"/>
        <v>20</v>
      </c>
      <c r="L231" s="3">
        <v>2.65</v>
      </c>
      <c r="M231" s="3">
        <f t="shared" si="23"/>
        <v>53</v>
      </c>
      <c r="N231" s="1">
        <f t="shared" si="24"/>
        <v>545.65</v>
      </c>
    </row>
    <row r="232" spans="1:14" ht="18.75">
      <c r="A232" s="3">
        <v>21010</v>
      </c>
      <c r="B232" s="3">
        <v>209</v>
      </c>
      <c r="C232" s="3" t="s">
        <v>255</v>
      </c>
      <c r="D232" s="3">
        <v>25750</v>
      </c>
      <c r="E232" s="3">
        <v>26264</v>
      </c>
      <c r="F232" s="3">
        <f t="shared" si="21"/>
        <v>514</v>
      </c>
      <c r="G232" s="3">
        <v>0.59</v>
      </c>
      <c r="H232" s="3">
        <f t="shared" si="22"/>
        <v>303.26</v>
      </c>
      <c r="I232" s="3">
        <v>4575</v>
      </c>
      <c r="J232" s="3">
        <v>4611</v>
      </c>
      <c r="K232" s="3">
        <f t="shared" si="25"/>
        <v>36</v>
      </c>
      <c r="L232" s="3">
        <v>2.65</v>
      </c>
      <c r="M232" s="3">
        <f t="shared" si="23"/>
        <v>95.39999999999999</v>
      </c>
      <c r="N232" s="1">
        <f t="shared" si="24"/>
        <v>398.65999999999997</v>
      </c>
    </row>
    <row r="233" spans="1:14" ht="18.75">
      <c r="A233" s="3">
        <v>21012</v>
      </c>
      <c r="B233" s="3">
        <v>102</v>
      </c>
      <c r="C233" s="3" t="s">
        <v>256</v>
      </c>
      <c r="D233" s="3">
        <v>8489</v>
      </c>
      <c r="E233" s="3">
        <v>8680</v>
      </c>
      <c r="F233" s="3">
        <f t="shared" si="21"/>
        <v>191</v>
      </c>
      <c r="G233" s="3">
        <v>0.59</v>
      </c>
      <c r="H233" s="3">
        <f t="shared" si="22"/>
        <v>112.69</v>
      </c>
      <c r="I233" s="3">
        <v>35</v>
      </c>
      <c r="J233" s="3">
        <v>41</v>
      </c>
      <c r="K233" s="3">
        <f t="shared" si="25"/>
        <v>6</v>
      </c>
      <c r="L233" s="3">
        <v>2.65</v>
      </c>
      <c r="M233" s="3">
        <f t="shared" si="23"/>
        <v>15.899999999999999</v>
      </c>
      <c r="N233" s="1">
        <f t="shared" si="24"/>
        <v>128.59</v>
      </c>
    </row>
    <row r="234" spans="1:14" ht="18.75">
      <c r="A234" s="3">
        <v>21014</v>
      </c>
      <c r="B234" s="3">
        <v>301</v>
      </c>
      <c r="C234" s="3" t="s">
        <v>257</v>
      </c>
      <c r="D234" s="3">
        <v>12574</v>
      </c>
      <c r="E234" s="3">
        <v>13212</v>
      </c>
      <c r="F234" s="3">
        <f t="shared" si="21"/>
        <v>638</v>
      </c>
      <c r="G234" s="3">
        <v>0.59</v>
      </c>
      <c r="H234" s="3">
        <f t="shared" si="22"/>
        <v>376.41999999999996</v>
      </c>
      <c r="I234" s="3">
        <v>2470</v>
      </c>
      <c r="J234" s="3">
        <v>2480</v>
      </c>
      <c r="K234" s="3">
        <f t="shared" si="25"/>
        <v>10</v>
      </c>
      <c r="L234" s="3">
        <v>2.65</v>
      </c>
      <c r="M234" s="3">
        <f t="shared" si="23"/>
        <v>26.5</v>
      </c>
      <c r="N234" s="1">
        <f t="shared" si="24"/>
        <v>402.91999999999996</v>
      </c>
    </row>
    <row r="235" spans="1:14" ht="18.75">
      <c r="A235" s="3">
        <v>21019</v>
      </c>
      <c r="B235" s="3">
        <v>102</v>
      </c>
      <c r="C235" s="3" t="s">
        <v>258</v>
      </c>
      <c r="D235" s="3">
        <v>26718</v>
      </c>
      <c r="E235" s="3">
        <v>27373</v>
      </c>
      <c r="F235" s="3">
        <f t="shared" si="21"/>
        <v>655</v>
      </c>
      <c r="G235" s="3">
        <v>0.59</v>
      </c>
      <c r="H235" s="3">
        <f t="shared" si="22"/>
        <v>386.45</v>
      </c>
      <c r="I235" s="3">
        <v>2428</v>
      </c>
      <c r="J235" s="3">
        <v>2460</v>
      </c>
      <c r="K235" s="3">
        <f t="shared" si="25"/>
        <v>32</v>
      </c>
      <c r="L235" s="3">
        <v>2.65</v>
      </c>
      <c r="M235" s="3">
        <f t="shared" si="23"/>
        <v>84.8</v>
      </c>
      <c r="N235" s="1">
        <f t="shared" si="24"/>
        <v>471.25</v>
      </c>
    </row>
    <row r="236" spans="1:14" ht="18.75">
      <c r="A236" s="3">
        <v>21020</v>
      </c>
      <c r="B236" s="3">
        <v>207</v>
      </c>
      <c r="C236" s="3" t="s">
        <v>259</v>
      </c>
      <c r="D236" s="3">
        <v>16537</v>
      </c>
      <c r="E236" s="3">
        <v>16898</v>
      </c>
      <c r="F236" s="3">
        <f t="shared" si="21"/>
        <v>361</v>
      </c>
      <c r="G236" s="3">
        <v>0.59</v>
      </c>
      <c r="H236" s="3">
        <f t="shared" si="22"/>
        <v>212.98999999999998</v>
      </c>
      <c r="I236" s="3">
        <v>39</v>
      </c>
      <c r="J236" s="3">
        <v>57</v>
      </c>
      <c r="K236" s="3">
        <f t="shared" si="25"/>
        <v>18</v>
      </c>
      <c r="L236" s="3">
        <v>2.65</v>
      </c>
      <c r="M236" s="3">
        <f t="shared" si="23"/>
        <v>47.699999999999996</v>
      </c>
      <c r="N236" s="1">
        <f t="shared" si="24"/>
        <v>260.69</v>
      </c>
    </row>
    <row r="237" spans="1:14" ht="18.75">
      <c r="A237" s="3">
        <v>21021</v>
      </c>
      <c r="B237" s="3">
        <v>205</v>
      </c>
      <c r="C237" s="3" t="s">
        <v>260</v>
      </c>
      <c r="D237" s="3">
        <v>19937</v>
      </c>
      <c r="E237" s="3">
        <v>20378</v>
      </c>
      <c r="F237" s="3">
        <f t="shared" si="21"/>
        <v>441</v>
      </c>
      <c r="G237" s="3">
        <v>0.59</v>
      </c>
      <c r="H237" s="3">
        <f t="shared" si="22"/>
        <v>260.19</v>
      </c>
      <c r="I237" s="3">
        <v>130</v>
      </c>
      <c r="J237" s="3">
        <v>151</v>
      </c>
      <c r="K237" s="3">
        <f t="shared" si="25"/>
        <v>21</v>
      </c>
      <c r="L237" s="3">
        <v>2.65</v>
      </c>
      <c r="M237" s="3">
        <f t="shared" si="23"/>
        <v>55.65</v>
      </c>
      <c r="N237" s="1">
        <f t="shared" si="24"/>
        <v>315.84</v>
      </c>
    </row>
    <row r="238" spans="1:14" ht="18.75">
      <c r="A238" s="3">
        <v>21022</v>
      </c>
      <c r="B238" s="3">
        <v>205</v>
      </c>
      <c r="C238" s="3" t="s">
        <v>261</v>
      </c>
      <c r="D238" s="3">
        <v>7472</v>
      </c>
      <c r="E238" s="3">
        <v>7550</v>
      </c>
      <c r="F238" s="3">
        <f t="shared" si="21"/>
        <v>78</v>
      </c>
      <c r="G238" s="3">
        <v>0.59</v>
      </c>
      <c r="H238" s="3">
        <f t="shared" si="22"/>
        <v>46.019999999999996</v>
      </c>
      <c r="I238" s="3">
        <v>993</v>
      </c>
      <c r="J238" s="3">
        <v>993</v>
      </c>
      <c r="K238" s="3">
        <f aca="true" t="shared" si="26" ref="K238:K269">J238-I238</f>
        <v>0</v>
      </c>
      <c r="L238" s="3">
        <v>2.65</v>
      </c>
      <c r="M238" s="3">
        <f t="shared" si="23"/>
        <v>0</v>
      </c>
      <c r="N238" s="1">
        <f t="shared" si="24"/>
        <v>46.019999999999996</v>
      </c>
    </row>
    <row r="239" spans="1:14" ht="18.75">
      <c r="A239" s="3">
        <v>21025</v>
      </c>
      <c r="B239" s="3">
        <v>105</v>
      </c>
      <c r="C239" s="3" t="s">
        <v>262</v>
      </c>
      <c r="D239" s="3">
        <v>11442</v>
      </c>
      <c r="E239" s="3">
        <v>11857</v>
      </c>
      <c r="F239" s="3">
        <f t="shared" si="21"/>
        <v>415</v>
      </c>
      <c r="G239" s="3">
        <v>0.59</v>
      </c>
      <c r="H239" s="3">
        <f t="shared" si="22"/>
        <v>244.85</v>
      </c>
      <c r="I239" s="3">
        <v>0</v>
      </c>
      <c r="J239" s="3">
        <v>13</v>
      </c>
      <c r="K239" s="3">
        <f t="shared" si="26"/>
        <v>13</v>
      </c>
      <c r="L239" s="3">
        <v>2.65</v>
      </c>
      <c r="M239" s="3">
        <f t="shared" si="23"/>
        <v>34.449999999999996</v>
      </c>
      <c r="N239" s="1">
        <f t="shared" si="24"/>
        <v>279.3</v>
      </c>
    </row>
    <row r="240" spans="1:14" ht="18.75">
      <c r="A240" s="3">
        <v>21029</v>
      </c>
      <c r="B240" s="3">
        <v>115</v>
      </c>
      <c r="C240" s="3" t="s">
        <v>263</v>
      </c>
      <c r="D240" s="3">
        <v>14022</v>
      </c>
      <c r="E240" s="3">
        <v>14192</v>
      </c>
      <c r="F240" s="3">
        <f t="shared" si="21"/>
        <v>170</v>
      </c>
      <c r="G240" s="3">
        <v>0.59</v>
      </c>
      <c r="H240" s="3">
        <f t="shared" si="22"/>
        <v>100.3</v>
      </c>
      <c r="I240" s="3">
        <v>125</v>
      </c>
      <c r="J240" s="3">
        <v>126</v>
      </c>
      <c r="K240" s="3">
        <f t="shared" si="26"/>
        <v>1</v>
      </c>
      <c r="L240" s="3">
        <v>2.65</v>
      </c>
      <c r="M240" s="3">
        <f t="shared" si="23"/>
        <v>2.65</v>
      </c>
      <c r="N240" s="1">
        <f t="shared" si="24"/>
        <v>102.95</v>
      </c>
    </row>
    <row r="241" spans="1:14" ht="18.75">
      <c r="A241" s="3">
        <v>21031</v>
      </c>
      <c r="B241" s="3">
        <v>119</v>
      </c>
      <c r="C241" s="3" t="s">
        <v>264</v>
      </c>
      <c r="D241" s="3">
        <v>10227</v>
      </c>
      <c r="E241" s="3">
        <v>10362</v>
      </c>
      <c r="F241" s="3">
        <f t="shared" si="21"/>
        <v>135</v>
      </c>
      <c r="G241" s="3">
        <v>0.59</v>
      </c>
      <c r="H241" s="3">
        <f t="shared" si="22"/>
        <v>79.64999999999999</v>
      </c>
      <c r="I241" s="3">
        <v>452</v>
      </c>
      <c r="J241" s="3">
        <v>470</v>
      </c>
      <c r="K241" s="3">
        <f t="shared" si="26"/>
        <v>18</v>
      </c>
      <c r="L241" s="3">
        <v>2.65</v>
      </c>
      <c r="M241" s="3">
        <f t="shared" si="23"/>
        <v>47.699999999999996</v>
      </c>
      <c r="N241" s="1">
        <f t="shared" si="24"/>
        <v>127.35</v>
      </c>
    </row>
    <row r="242" spans="1:14" ht="18.75">
      <c r="A242" s="3">
        <v>21032</v>
      </c>
      <c r="B242" s="3">
        <v>210</v>
      </c>
      <c r="C242" s="3" t="s">
        <v>265</v>
      </c>
      <c r="D242" s="3">
        <v>20070</v>
      </c>
      <c r="E242" s="3">
        <v>21582</v>
      </c>
      <c r="F242" s="3">
        <f t="shared" si="21"/>
        <v>1512</v>
      </c>
      <c r="G242" s="3">
        <v>0.59</v>
      </c>
      <c r="H242" s="3">
        <f t="shared" si="22"/>
        <v>892.0799999999999</v>
      </c>
      <c r="I242" s="3">
        <v>1057</v>
      </c>
      <c r="J242" s="3">
        <v>1067</v>
      </c>
      <c r="K242" s="3">
        <f t="shared" si="26"/>
        <v>10</v>
      </c>
      <c r="L242" s="3">
        <v>2.65</v>
      </c>
      <c r="M242" s="3">
        <f t="shared" si="23"/>
        <v>26.5</v>
      </c>
      <c r="N242" s="1">
        <f t="shared" si="24"/>
        <v>918.5799999999999</v>
      </c>
    </row>
    <row r="243" spans="1:14" ht="18.75">
      <c r="A243" s="3">
        <v>21034</v>
      </c>
      <c r="B243" s="3">
        <v>214</v>
      </c>
      <c r="C243" s="3" t="s">
        <v>266</v>
      </c>
      <c r="D243" s="3">
        <v>22441</v>
      </c>
      <c r="E243" s="3">
        <v>22937</v>
      </c>
      <c r="F243" s="3">
        <f t="shared" si="21"/>
        <v>496</v>
      </c>
      <c r="G243" s="3">
        <v>0.59</v>
      </c>
      <c r="H243" s="3">
        <f t="shared" si="22"/>
        <v>292.64</v>
      </c>
      <c r="I243" s="3">
        <v>97</v>
      </c>
      <c r="J243" s="3">
        <v>110</v>
      </c>
      <c r="K243" s="3">
        <f t="shared" si="26"/>
        <v>13</v>
      </c>
      <c r="L243" s="3">
        <v>2.65</v>
      </c>
      <c r="M243" s="3">
        <f t="shared" si="23"/>
        <v>34.449999999999996</v>
      </c>
      <c r="N243" s="1">
        <f t="shared" si="24"/>
        <v>327.09</v>
      </c>
    </row>
    <row r="244" spans="1:14" ht="18.75">
      <c r="A244" s="3">
        <v>21035</v>
      </c>
      <c r="B244" s="3">
        <v>106</v>
      </c>
      <c r="C244" s="3" t="s">
        <v>267</v>
      </c>
      <c r="D244" s="3">
        <v>11375</v>
      </c>
      <c r="E244" s="3">
        <v>11489</v>
      </c>
      <c r="F244" s="3">
        <f t="shared" si="21"/>
        <v>114</v>
      </c>
      <c r="G244" s="3">
        <v>0.59</v>
      </c>
      <c r="H244" s="3">
        <f t="shared" si="22"/>
        <v>67.25999999999999</v>
      </c>
      <c r="I244" s="3">
        <v>96</v>
      </c>
      <c r="J244" s="3">
        <v>102</v>
      </c>
      <c r="K244" s="3">
        <f t="shared" si="26"/>
        <v>6</v>
      </c>
      <c r="L244" s="3">
        <v>2.65</v>
      </c>
      <c r="M244" s="3">
        <f t="shared" si="23"/>
        <v>15.899999999999999</v>
      </c>
      <c r="N244" s="1">
        <f t="shared" si="24"/>
        <v>83.16</v>
      </c>
    </row>
    <row r="245" spans="1:14" ht="18.75">
      <c r="A245" s="3">
        <v>21036</v>
      </c>
      <c r="B245" s="3">
        <v>108</v>
      </c>
      <c r="C245" s="3" t="s">
        <v>268</v>
      </c>
      <c r="D245" s="3">
        <v>11869</v>
      </c>
      <c r="E245" s="3">
        <v>11869</v>
      </c>
      <c r="F245" s="3">
        <f t="shared" si="21"/>
        <v>0</v>
      </c>
      <c r="G245" s="3">
        <v>0.59</v>
      </c>
      <c r="H245" s="3">
        <f t="shared" si="22"/>
        <v>0</v>
      </c>
      <c r="I245" s="3">
        <v>2036</v>
      </c>
      <c r="J245" s="3">
        <v>2036</v>
      </c>
      <c r="K245" s="3">
        <f t="shared" si="26"/>
        <v>0</v>
      </c>
      <c r="L245" s="3">
        <v>2.65</v>
      </c>
      <c r="M245" s="3">
        <f t="shared" si="23"/>
        <v>0</v>
      </c>
      <c r="N245" s="1">
        <f t="shared" si="24"/>
        <v>0</v>
      </c>
    </row>
    <row r="246" spans="1:14" ht="18.75">
      <c r="A246" s="3">
        <v>21039</v>
      </c>
      <c r="B246" s="3">
        <v>108</v>
      </c>
      <c r="C246" s="3" t="s">
        <v>269</v>
      </c>
      <c r="D246" s="3">
        <v>808</v>
      </c>
      <c r="E246" s="3">
        <v>808</v>
      </c>
      <c r="F246" s="3">
        <f t="shared" si="21"/>
        <v>0</v>
      </c>
      <c r="G246" s="3">
        <v>0.59</v>
      </c>
      <c r="H246" s="3">
        <f t="shared" si="22"/>
        <v>0</v>
      </c>
      <c r="I246" s="3">
        <v>610</v>
      </c>
      <c r="J246" s="3">
        <v>610</v>
      </c>
      <c r="K246" s="3">
        <f t="shared" si="26"/>
        <v>0</v>
      </c>
      <c r="L246" s="3">
        <v>2.65</v>
      </c>
      <c r="M246" s="3">
        <f t="shared" si="23"/>
        <v>0</v>
      </c>
      <c r="N246" s="1">
        <f t="shared" si="24"/>
        <v>0</v>
      </c>
    </row>
    <row r="247" spans="1:14" ht="18.75">
      <c r="A247" s="3">
        <v>21041</v>
      </c>
      <c r="B247" s="3">
        <v>105</v>
      </c>
      <c r="C247" s="3" t="s">
        <v>270</v>
      </c>
      <c r="D247" s="3">
        <v>18835</v>
      </c>
      <c r="E247" s="3">
        <v>18897</v>
      </c>
      <c r="F247" s="3">
        <f t="shared" si="21"/>
        <v>62</v>
      </c>
      <c r="G247" s="3">
        <v>0.59</v>
      </c>
      <c r="H247" s="3">
        <f t="shared" si="22"/>
        <v>36.58</v>
      </c>
      <c r="I247" s="3">
        <v>31</v>
      </c>
      <c r="J247" s="3">
        <v>33</v>
      </c>
      <c r="K247" s="3">
        <f t="shared" si="26"/>
        <v>2</v>
      </c>
      <c r="L247" s="3">
        <v>2.65</v>
      </c>
      <c r="M247" s="3">
        <f t="shared" si="23"/>
        <v>5.3</v>
      </c>
      <c r="N247" s="1">
        <f t="shared" si="24"/>
        <v>41.879999999999995</v>
      </c>
    </row>
    <row r="248" spans="1:14" ht="18.75">
      <c r="A248" s="3">
        <v>21044</v>
      </c>
      <c r="B248" s="3">
        <v>310</v>
      </c>
      <c r="C248" s="3" t="s">
        <v>271</v>
      </c>
      <c r="D248" s="3">
        <v>11266</v>
      </c>
      <c r="E248" s="3">
        <v>11277</v>
      </c>
      <c r="F248" s="3">
        <f t="shared" si="21"/>
        <v>11</v>
      </c>
      <c r="G248" s="3">
        <v>0.59</v>
      </c>
      <c r="H248" s="3">
        <f t="shared" si="22"/>
        <v>6.489999999999999</v>
      </c>
      <c r="I248" s="3">
        <v>54</v>
      </c>
      <c r="J248" s="3">
        <v>58</v>
      </c>
      <c r="K248" s="3">
        <f t="shared" si="26"/>
        <v>4</v>
      </c>
      <c r="L248" s="3">
        <v>2.65</v>
      </c>
      <c r="M248" s="3">
        <f t="shared" si="23"/>
        <v>10.6</v>
      </c>
      <c r="N248" s="1">
        <f t="shared" si="24"/>
        <v>17.09</v>
      </c>
    </row>
    <row r="249" spans="1:14" ht="18.75">
      <c r="A249" s="3">
        <v>21049</v>
      </c>
      <c r="B249" s="3">
        <v>205</v>
      </c>
      <c r="C249" s="3" t="s">
        <v>272</v>
      </c>
      <c r="D249" s="3">
        <v>32430</v>
      </c>
      <c r="E249" s="3">
        <v>32454</v>
      </c>
      <c r="F249" s="3">
        <f t="shared" si="21"/>
        <v>24</v>
      </c>
      <c r="G249" s="3">
        <v>0.59</v>
      </c>
      <c r="H249" s="3">
        <f t="shared" si="22"/>
        <v>14.16</v>
      </c>
      <c r="I249" s="3">
        <v>76</v>
      </c>
      <c r="J249" s="3">
        <v>76</v>
      </c>
      <c r="K249" s="3">
        <f t="shared" si="26"/>
        <v>0</v>
      </c>
      <c r="L249" s="3">
        <v>2.65</v>
      </c>
      <c r="M249" s="3">
        <f t="shared" si="23"/>
        <v>0</v>
      </c>
      <c r="N249" s="1">
        <f t="shared" si="24"/>
        <v>14.16</v>
      </c>
    </row>
    <row r="250" spans="1:14" ht="18.75">
      <c r="A250" s="3">
        <v>21051</v>
      </c>
      <c r="B250" s="3">
        <v>112</v>
      </c>
      <c r="C250" s="3" t="s">
        <v>273</v>
      </c>
      <c r="D250" s="3">
        <v>824</v>
      </c>
      <c r="E250" s="3">
        <v>960</v>
      </c>
      <c r="F250" s="3">
        <f t="shared" si="21"/>
        <v>136</v>
      </c>
      <c r="G250" s="3">
        <v>0.59</v>
      </c>
      <c r="H250" s="3">
        <f t="shared" si="22"/>
        <v>80.24</v>
      </c>
      <c r="I250" s="3">
        <v>0</v>
      </c>
      <c r="J250" s="3">
        <v>5</v>
      </c>
      <c r="K250" s="3">
        <f t="shared" si="26"/>
        <v>5</v>
      </c>
      <c r="L250" s="3">
        <v>2.65</v>
      </c>
      <c r="M250" s="3">
        <f t="shared" si="23"/>
        <v>13.25</v>
      </c>
      <c r="N250" s="1">
        <f t="shared" si="24"/>
        <v>93.49</v>
      </c>
    </row>
    <row r="251" spans="1:14" ht="18.75">
      <c r="A251" s="3">
        <v>21054</v>
      </c>
      <c r="B251" s="3">
        <v>105</v>
      </c>
      <c r="C251" s="3" t="s">
        <v>274</v>
      </c>
      <c r="D251" s="3">
        <v>30456</v>
      </c>
      <c r="E251" s="3">
        <v>30585</v>
      </c>
      <c r="F251" s="3">
        <f t="shared" si="21"/>
        <v>129</v>
      </c>
      <c r="G251" s="3">
        <v>0.59</v>
      </c>
      <c r="H251" s="3">
        <f t="shared" si="22"/>
        <v>76.11</v>
      </c>
      <c r="I251" s="3">
        <v>77</v>
      </c>
      <c r="J251" s="3">
        <v>100</v>
      </c>
      <c r="K251" s="3">
        <f t="shared" si="26"/>
        <v>23</v>
      </c>
      <c r="L251" s="3">
        <v>2.65</v>
      </c>
      <c r="M251" s="3">
        <f t="shared" si="23"/>
        <v>60.949999999999996</v>
      </c>
      <c r="N251" s="1">
        <f t="shared" si="24"/>
        <v>137.06</v>
      </c>
    </row>
    <row r="252" spans="1:14" ht="18.75">
      <c r="A252" s="3">
        <v>21056</v>
      </c>
      <c r="B252" s="3">
        <v>103</v>
      </c>
      <c r="C252" s="3" t="s">
        <v>275</v>
      </c>
      <c r="D252" s="3">
        <v>1219</v>
      </c>
      <c r="E252" s="3">
        <v>1249</v>
      </c>
      <c r="F252" s="3">
        <f t="shared" si="21"/>
        <v>30</v>
      </c>
      <c r="G252" s="3">
        <v>0.59</v>
      </c>
      <c r="H252" s="3">
        <f t="shared" si="22"/>
        <v>17.7</v>
      </c>
      <c r="I252" s="3">
        <v>530</v>
      </c>
      <c r="J252" s="3">
        <v>658</v>
      </c>
      <c r="K252" s="3">
        <f t="shared" si="26"/>
        <v>128</v>
      </c>
      <c r="L252" s="3">
        <v>2.65</v>
      </c>
      <c r="M252" s="3">
        <f t="shared" si="23"/>
        <v>339.2</v>
      </c>
      <c r="N252" s="1">
        <f t="shared" si="24"/>
        <v>356.9</v>
      </c>
    </row>
    <row r="253" spans="1:14" ht="18.75">
      <c r="A253" s="3">
        <v>21059</v>
      </c>
      <c r="B253" s="3">
        <v>104</v>
      </c>
      <c r="C253" s="3" t="s">
        <v>276</v>
      </c>
      <c r="D253" s="3">
        <v>5456</v>
      </c>
      <c r="E253" s="3">
        <v>5699</v>
      </c>
      <c r="F253" s="3">
        <f t="shared" si="21"/>
        <v>243</v>
      </c>
      <c r="G253" s="3">
        <v>0.59</v>
      </c>
      <c r="H253" s="3">
        <f t="shared" si="22"/>
        <v>143.37</v>
      </c>
      <c r="I253" s="3">
        <v>791</v>
      </c>
      <c r="J253" s="3">
        <v>795</v>
      </c>
      <c r="K253" s="3">
        <f t="shared" si="26"/>
        <v>4</v>
      </c>
      <c r="L253" s="3">
        <v>2.65</v>
      </c>
      <c r="M253" s="3">
        <f t="shared" si="23"/>
        <v>10.6</v>
      </c>
      <c r="N253" s="1">
        <f t="shared" si="24"/>
        <v>153.97</v>
      </c>
    </row>
    <row r="254" spans="1:14" ht="18.75">
      <c r="A254" s="3">
        <v>21061</v>
      </c>
      <c r="B254" s="3">
        <v>206</v>
      </c>
      <c r="C254" s="3" t="s">
        <v>277</v>
      </c>
      <c r="D254" s="3">
        <v>2115</v>
      </c>
      <c r="E254" s="3">
        <v>2414</v>
      </c>
      <c r="F254" s="3">
        <f t="shared" si="21"/>
        <v>299</v>
      </c>
      <c r="G254" s="3">
        <v>0.59</v>
      </c>
      <c r="H254" s="3">
        <f t="shared" si="22"/>
        <v>176.41</v>
      </c>
      <c r="I254" s="3">
        <v>98</v>
      </c>
      <c r="J254" s="3">
        <v>115</v>
      </c>
      <c r="K254" s="3">
        <f t="shared" si="26"/>
        <v>17</v>
      </c>
      <c r="L254" s="3">
        <v>2.65</v>
      </c>
      <c r="M254" s="3">
        <f t="shared" si="23"/>
        <v>45.05</v>
      </c>
      <c r="N254" s="1">
        <f t="shared" si="24"/>
        <v>221.45999999999998</v>
      </c>
    </row>
    <row r="255" spans="1:14" ht="18.75">
      <c r="A255" s="3">
        <v>21062</v>
      </c>
      <c r="B255" s="3">
        <v>104</v>
      </c>
      <c r="C255" s="3" t="s">
        <v>278</v>
      </c>
      <c r="D255" s="3">
        <v>7621</v>
      </c>
      <c r="E255" s="3">
        <v>7747</v>
      </c>
      <c r="F255" s="3">
        <f t="shared" si="21"/>
        <v>126</v>
      </c>
      <c r="G255" s="3">
        <v>0.59</v>
      </c>
      <c r="H255" s="3">
        <f t="shared" si="22"/>
        <v>74.33999999999999</v>
      </c>
      <c r="I255" s="3">
        <v>0</v>
      </c>
      <c r="J255" s="3">
        <v>3</v>
      </c>
      <c r="K255" s="3">
        <f t="shared" si="26"/>
        <v>3</v>
      </c>
      <c r="L255" s="3">
        <v>2.65</v>
      </c>
      <c r="M255" s="3">
        <f t="shared" si="23"/>
        <v>7.949999999999999</v>
      </c>
      <c r="N255" s="1">
        <f t="shared" si="24"/>
        <v>82.28999999999999</v>
      </c>
    </row>
    <row r="256" spans="1:14" ht="18.75">
      <c r="A256" s="3">
        <v>21065</v>
      </c>
      <c r="B256" s="3">
        <v>105</v>
      </c>
      <c r="C256" s="3" t="s">
        <v>279</v>
      </c>
      <c r="D256" s="3">
        <v>6328</v>
      </c>
      <c r="E256" s="3">
        <v>6392</v>
      </c>
      <c r="F256" s="3">
        <f t="shared" si="21"/>
        <v>64</v>
      </c>
      <c r="G256" s="3">
        <v>0.59</v>
      </c>
      <c r="H256" s="3">
        <f t="shared" si="22"/>
        <v>37.76</v>
      </c>
      <c r="I256" s="3">
        <v>2525</v>
      </c>
      <c r="J256" s="3">
        <v>2525</v>
      </c>
      <c r="K256" s="3">
        <f t="shared" si="26"/>
        <v>0</v>
      </c>
      <c r="L256" s="3">
        <v>2.65</v>
      </c>
      <c r="M256" s="3">
        <f t="shared" si="23"/>
        <v>0</v>
      </c>
      <c r="N256" s="1">
        <f t="shared" si="24"/>
        <v>37.76</v>
      </c>
    </row>
    <row r="257" spans="1:14" ht="18.75">
      <c r="A257" s="3">
        <v>21066</v>
      </c>
      <c r="B257" s="3">
        <v>207</v>
      </c>
      <c r="C257" s="3" t="s">
        <v>280</v>
      </c>
      <c r="D257" s="3">
        <v>17639</v>
      </c>
      <c r="E257" s="3">
        <v>17904</v>
      </c>
      <c r="F257" s="3">
        <f t="shared" si="21"/>
        <v>265</v>
      </c>
      <c r="G257" s="3">
        <v>0.59</v>
      </c>
      <c r="H257" s="3">
        <f t="shared" si="22"/>
        <v>156.35</v>
      </c>
      <c r="I257" s="3">
        <v>0</v>
      </c>
      <c r="J257" s="3">
        <v>7</v>
      </c>
      <c r="K257" s="3">
        <f t="shared" si="26"/>
        <v>7</v>
      </c>
      <c r="L257" s="3">
        <v>2.65</v>
      </c>
      <c r="M257" s="3">
        <f t="shared" si="23"/>
        <v>18.55</v>
      </c>
      <c r="N257" s="1">
        <f t="shared" si="24"/>
        <v>174.9</v>
      </c>
    </row>
    <row r="258" spans="1:14" ht="18.75">
      <c r="A258" s="3">
        <v>21066</v>
      </c>
      <c r="B258" s="3">
        <v>110</v>
      </c>
      <c r="C258" s="3" t="s">
        <v>280</v>
      </c>
      <c r="D258" s="3">
        <v>2545</v>
      </c>
      <c r="E258" s="3">
        <v>2686</v>
      </c>
      <c r="F258" s="3">
        <f t="shared" si="21"/>
        <v>141</v>
      </c>
      <c r="G258" s="3">
        <v>0.59</v>
      </c>
      <c r="H258" s="3">
        <f t="shared" si="22"/>
        <v>83.19</v>
      </c>
      <c r="I258" s="3">
        <v>97</v>
      </c>
      <c r="J258" s="3">
        <v>105</v>
      </c>
      <c r="K258" s="3">
        <f t="shared" si="26"/>
        <v>8</v>
      </c>
      <c r="L258" s="3">
        <v>2.65</v>
      </c>
      <c r="M258" s="3">
        <f t="shared" si="23"/>
        <v>21.2</v>
      </c>
      <c r="N258" s="1">
        <f t="shared" si="24"/>
        <v>104.39</v>
      </c>
    </row>
    <row r="259" spans="1:14" ht="18.75">
      <c r="A259" s="3">
        <v>21067</v>
      </c>
      <c r="B259" s="3">
        <v>309</v>
      </c>
      <c r="C259" s="3" t="s">
        <v>281</v>
      </c>
      <c r="D259" s="3">
        <v>7402</v>
      </c>
      <c r="E259" s="3">
        <v>7402</v>
      </c>
      <c r="F259" s="3">
        <f t="shared" si="21"/>
        <v>0</v>
      </c>
      <c r="G259" s="3">
        <v>0.59</v>
      </c>
      <c r="H259" s="3">
        <f t="shared" si="22"/>
        <v>0</v>
      </c>
      <c r="I259" s="3">
        <v>1260</v>
      </c>
      <c r="J259" s="3">
        <v>1260</v>
      </c>
      <c r="K259" s="3">
        <f t="shared" si="26"/>
        <v>0</v>
      </c>
      <c r="L259" s="3">
        <v>2.65</v>
      </c>
      <c r="M259" s="3">
        <f t="shared" si="23"/>
        <v>0</v>
      </c>
      <c r="N259" s="1">
        <f t="shared" si="24"/>
        <v>0</v>
      </c>
    </row>
    <row r="260" spans="1:14" ht="18.75">
      <c r="A260" s="3">
        <v>21068</v>
      </c>
      <c r="B260" s="3">
        <v>120</v>
      </c>
      <c r="C260" s="3" t="s">
        <v>282</v>
      </c>
      <c r="D260" s="3">
        <v>642</v>
      </c>
      <c r="E260" s="3">
        <v>712</v>
      </c>
      <c r="F260" s="3">
        <f aca="true" t="shared" si="27" ref="F260:F323">E260-D260</f>
        <v>70</v>
      </c>
      <c r="G260" s="3">
        <v>0.59</v>
      </c>
      <c r="H260" s="3">
        <f t="shared" si="22"/>
        <v>41.3</v>
      </c>
      <c r="I260" s="3">
        <v>776</v>
      </c>
      <c r="J260" s="3">
        <v>792</v>
      </c>
      <c r="K260" s="3">
        <f t="shared" si="26"/>
        <v>16</v>
      </c>
      <c r="L260" s="3">
        <v>2.65</v>
      </c>
      <c r="M260" s="3">
        <f t="shared" si="23"/>
        <v>42.4</v>
      </c>
      <c r="N260" s="1">
        <f t="shared" si="24"/>
        <v>83.69999999999999</v>
      </c>
    </row>
    <row r="261" spans="1:14" ht="18.75">
      <c r="A261" s="3">
        <v>21071</v>
      </c>
      <c r="B261" s="3">
        <v>107</v>
      </c>
      <c r="C261" s="3" t="s">
        <v>283</v>
      </c>
      <c r="D261" s="3">
        <v>15731</v>
      </c>
      <c r="E261" s="3">
        <v>16181</v>
      </c>
      <c r="F261" s="3">
        <f t="shared" si="27"/>
        <v>450</v>
      </c>
      <c r="G261" s="3">
        <v>0.59</v>
      </c>
      <c r="H261" s="3">
        <f aca="true" t="shared" si="28" ref="H261:H324">F261*G261</f>
        <v>265.5</v>
      </c>
      <c r="I261" s="3">
        <v>591</v>
      </c>
      <c r="J261" s="3">
        <v>609</v>
      </c>
      <c r="K261" s="3">
        <f t="shared" si="26"/>
        <v>18</v>
      </c>
      <c r="L261" s="3">
        <v>2.65</v>
      </c>
      <c r="M261" s="3">
        <f aca="true" t="shared" si="29" ref="M261:M324">L261*K261</f>
        <v>47.699999999999996</v>
      </c>
      <c r="N261" s="1">
        <f t="shared" si="24"/>
        <v>313.2</v>
      </c>
    </row>
    <row r="262" spans="1:14" ht="18.75">
      <c r="A262" s="3">
        <v>21073</v>
      </c>
      <c r="B262" s="3">
        <v>108</v>
      </c>
      <c r="C262" s="3" t="s">
        <v>284</v>
      </c>
      <c r="D262" s="3">
        <v>6834</v>
      </c>
      <c r="E262" s="3">
        <v>6843</v>
      </c>
      <c r="F262" s="3">
        <f t="shared" si="27"/>
        <v>9</v>
      </c>
      <c r="G262" s="3">
        <v>0.59</v>
      </c>
      <c r="H262" s="3">
        <f t="shared" si="28"/>
        <v>5.31</v>
      </c>
      <c r="I262" s="3">
        <v>1225</v>
      </c>
      <c r="J262" s="3">
        <v>1225</v>
      </c>
      <c r="K262" s="3">
        <f t="shared" si="26"/>
        <v>0</v>
      </c>
      <c r="L262" s="3">
        <v>2.65</v>
      </c>
      <c r="M262" s="3">
        <f t="shared" si="29"/>
        <v>0</v>
      </c>
      <c r="N262" s="1">
        <f aca="true" t="shared" si="30" ref="N262:N325">M262+H262</f>
        <v>5.31</v>
      </c>
    </row>
    <row r="263" spans="1:14" ht="18.75">
      <c r="A263" s="3">
        <v>21074</v>
      </c>
      <c r="B263" s="3">
        <v>202</v>
      </c>
      <c r="C263" s="3" t="s">
        <v>285</v>
      </c>
      <c r="D263" s="3">
        <v>18616</v>
      </c>
      <c r="E263" s="3">
        <v>19811</v>
      </c>
      <c r="F263" s="3">
        <f t="shared" si="27"/>
        <v>1195</v>
      </c>
      <c r="G263" s="3">
        <v>0.59</v>
      </c>
      <c r="H263" s="3">
        <f t="shared" si="28"/>
        <v>705.05</v>
      </c>
      <c r="I263" s="3">
        <v>0</v>
      </c>
      <c r="J263" s="3">
        <v>11</v>
      </c>
      <c r="K263" s="3">
        <f t="shared" si="26"/>
        <v>11</v>
      </c>
      <c r="L263" s="3">
        <v>2.65</v>
      </c>
      <c r="M263" s="3">
        <f t="shared" si="29"/>
        <v>29.15</v>
      </c>
      <c r="N263" s="1">
        <f t="shared" si="30"/>
        <v>734.1999999999999</v>
      </c>
    </row>
    <row r="264" spans="1:14" ht="18.75">
      <c r="A264" s="3">
        <v>21075</v>
      </c>
      <c r="B264" s="3">
        <v>304</v>
      </c>
      <c r="C264" s="3" t="s">
        <v>286</v>
      </c>
      <c r="D264" s="3">
        <v>14363</v>
      </c>
      <c r="E264" s="3">
        <v>14686</v>
      </c>
      <c r="F264" s="3">
        <f t="shared" si="27"/>
        <v>323</v>
      </c>
      <c r="G264" s="3">
        <v>0.59</v>
      </c>
      <c r="H264" s="3">
        <f t="shared" si="28"/>
        <v>190.57</v>
      </c>
      <c r="I264" s="3">
        <v>97</v>
      </c>
      <c r="J264" s="3">
        <v>115</v>
      </c>
      <c r="K264" s="3">
        <f t="shared" si="26"/>
        <v>18</v>
      </c>
      <c r="L264" s="3">
        <v>2.65</v>
      </c>
      <c r="M264" s="3">
        <f t="shared" si="29"/>
        <v>47.699999999999996</v>
      </c>
      <c r="N264" s="1">
        <f t="shared" si="30"/>
        <v>238.26999999999998</v>
      </c>
    </row>
    <row r="265" spans="1:14" ht="18.75">
      <c r="A265" s="3">
        <v>21076</v>
      </c>
      <c r="B265" s="3">
        <v>406</v>
      </c>
      <c r="C265" s="3" t="s">
        <v>287</v>
      </c>
      <c r="D265" s="3">
        <v>9706</v>
      </c>
      <c r="E265" s="3">
        <v>9706</v>
      </c>
      <c r="F265" s="3">
        <f t="shared" si="27"/>
        <v>0</v>
      </c>
      <c r="G265" s="3">
        <v>0.59</v>
      </c>
      <c r="H265" s="3">
        <f t="shared" si="28"/>
        <v>0</v>
      </c>
      <c r="I265" s="3">
        <v>1617</v>
      </c>
      <c r="J265" s="3">
        <v>1617</v>
      </c>
      <c r="K265" s="3">
        <f t="shared" si="26"/>
        <v>0</v>
      </c>
      <c r="L265" s="3">
        <v>2.65</v>
      </c>
      <c r="M265" s="3">
        <f t="shared" si="29"/>
        <v>0</v>
      </c>
      <c r="N265" s="1">
        <f t="shared" si="30"/>
        <v>0</v>
      </c>
    </row>
    <row r="266" spans="1:14" ht="18.75">
      <c r="A266" s="3">
        <v>21077</v>
      </c>
      <c r="B266" s="3">
        <v>207</v>
      </c>
      <c r="C266" s="3" t="s">
        <v>288</v>
      </c>
      <c r="D266" s="3">
        <v>6430</v>
      </c>
      <c r="E266" s="3">
        <v>6430</v>
      </c>
      <c r="F266" s="3">
        <f t="shared" si="27"/>
        <v>0</v>
      </c>
      <c r="G266" s="3">
        <v>0.59</v>
      </c>
      <c r="H266" s="3">
        <f t="shared" si="28"/>
        <v>0</v>
      </c>
      <c r="I266" s="3">
        <v>23</v>
      </c>
      <c r="J266" s="3">
        <v>32</v>
      </c>
      <c r="K266" s="3">
        <f t="shared" si="26"/>
        <v>9</v>
      </c>
      <c r="L266" s="3">
        <v>2.65</v>
      </c>
      <c r="M266" s="3">
        <f t="shared" si="29"/>
        <v>23.849999999999998</v>
      </c>
      <c r="N266" s="1">
        <f t="shared" si="30"/>
        <v>23.849999999999998</v>
      </c>
    </row>
    <row r="267" spans="1:14" ht="18.75">
      <c r="A267" s="3">
        <v>21079</v>
      </c>
      <c r="B267" s="3">
        <v>310</v>
      </c>
      <c r="C267" s="3" t="s">
        <v>289</v>
      </c>
      <c r="D267" s="3">
        <v>8258</v>
      </c>
      <c r="E267" s="3">
        <v>8258</v>
      </c>
      <c r="F267" s="3">
        <f t="shared" si="27"/>
        <v>0</v>
      </c>
      <c r="G267" s="3">
        <v>0.59</v>
      </c>
      <c r="H267" s="3">
        <f t="shared" si="28"/>
        <v>0</v>
      </c>
      <c r="I267" s="3">
        <v>103</v>
      </c>
      <c r="J267" s="3">
        <v>103</v>
      </c>
      <c r="K267" s="3">
        <f t="shared" si="26"/>
        <v>0</v>
      </c>
      <c r="L267" s="3">
        <v>2.65</v>
      </c>
      <c r="M267" s="3">
        <f t="shared" si="29"/>
        <v>0</v>
      </c>
      <c r="N267" s="1">
        <f t="shared" si="30"/>
        <v>0</v>
      </c>
    </row>
    <row r="268" spans="1:14" ht="18.75">
      <c r="A268" s="3">
        <v>21084</v>
      </c>
      <c r="B268" s="3">
        <v>207</v>
      </c>
      <c r="C268" s="3" t="s">
        <v>290</v>
      </c>
      <c r="D268" s="3">
        <v>6820</v>
      </c>
      <c r="E268" s="3">
        <v>6957</v>
      </c>
      <c r="F268" s="3">
        <f t="shared" si="27"/>
        <v>137</v>
      </c>
      <c r="G268" s="3">
        <v>0.59</v>
      </c>
      <c r="H268" s="3">
        <f t="shared" si="28"/>
        <v>80.83</v>
      </c>
      <c r="I268" s="3">
        <v>1213</v>
      </c>
      <c r="J268" s="3">
        <v>1245</v>
      </c>
      <c r="K268" s="3">
        <f t="shared" si="26"/>
        <v>32</v>
      </c>
      <c r="L268" s="3">
        <v>2.65</v>
      </c>
      <c r="M268" s="3">
        <f t="shared" si="29"/>
        <v>84.8</v>
      </c>
      <c r="N268" s="1">
        <f t="shared" si="30"/>
        <v>165.63</v>
      </c>
    </row>
    <row r="269" spans="1:14" ht="18.75">
      <c r="A269" s="3">
        <v>21088</v>
      </c>
      <c r="B269" s="3">
        <v>219</v>
      </c>
      <c r="C269" s="3" t="s">
        <v>291</v>
      </c>
      <c r="D269" s="3">
        <v>30451</v>
      </c>
      <c r="E269" s="3">
        <v>31120</v>
      </c>
      <c r="F269" s="3">
        <f t="shared" si="27"/>
        <v>669</v>
      </c>
      <c r="G269" s="3">
        <v>0.59</v>
      </c>
      <c r="H269" s="3">
        <f t="shared" si="28"/>
        <v>394.71</v>
      </c>
      <c r="I269" s="3">
        <v>3380</v>
      </c>
      <c r="J269" s="3">
        <v>3412</v>
      </c>
      <c r="K269" s="3">
        <f t="shared" si="26"/>
        <v>32</v>
      </c>
      <c r="L269" s="3">
        <v>2.65</v>
      </c>
      <c r="M269" s="3">
        <f t="shared" si="29"/>
        <v>84.8</v>
      </c>
      <c r="N269" s="1">
        <f t="shared" si="30"/>
        <v>479.51</v>
      </c>
    </row>
    <row r="270" spans="1:14" ht="18.75">
      <c r="A270" s="3">
        <v>21089</v>
      </c>
      <c r="B270" s="3">
        <v>504</v>
      </c>
      <c r="C270" s="3" t="s">
        <v>292</v>
      </c>
      <c r="D270" s="3">
        <v>5277</v>
      </c>
      <c r="E270" s="3">
        <v>5903</v>
      </c>
      <c r="F270" s="3">
        <f t="shared" si="27"/>
        <v>626</v>
      </c>
      <c r="G270" s="3">
        <v>0.59</v>
      </c>
      <c r="H270" s="3">
        <f t="shared" si="28"/>
        <v>369.34</v>
      </c>
      <c r="I270" s="3">
        <v>1660</v>
      </c>
      <c r="J270" s="3">
        <v>1678</v>
      </c>
      <c r="K270" s="3">
        <f aca="true" t="shared" si="31" ref="K270:K301">J270-I270</f>
        <v>18</v>
      </c>
      <c r="L270" s="3">
        <v>2.65</v>
      </c>
      <c r="M270" s="3">
        <f t="shared" si="29"/>
        <v>47.699999999999996</v>
      </c>
      <c r="N270" s="1">
        <f t="shared" si="30"/>
        <v>417.03999999999996</v>
      </c>
    </row>
    <row r="271" spans="1:14" ht="18.75">
      <c r="A271" s="3">
        <v>21091</v>
      </c>
      <c r="B271" s="3">
        <v>206</v>
      </c>
      <c r="C271" s="3" t="s">
        <v>293</v>
      </c>
      <c r="D271" s="3">
        <v>3919</v>
      </c>
      <c r="E271" s="3">
        <v>3922</v>
      </c>
      <c r="F271" s="3">
        <f t="shared" si="27"/>
        <v>3</v>
      </c>
      <c r="G271" s="3">
        <v>0.59</v>
      </c>
      <c r="H271" s="3">
        <f t="shared" si="28"/>
        <v>1.77</v>
      </c>
      <c r="I271" s="3">
        <v>11</v>
      </c>
      <c r="J271" s="3">
        <v>12</v>
      </c>
      <c r="K271" s="3">
        <f t="shared" si="31"/>
        <v>1</v>
      </c>
      <c r="L271" s="3">
        <v>2.65</v>
      </c>
      <c r="M271" s="3">
        <f t="shared" si="29"/>
        <v>2.65</v>
      </c>
      <c r="N271" s="1">
        <f t="shared" si="30"/>
        <v>4.42</v>
      </c>
    </row>
    <row r="272" spans="1:14" ht="18.75">
      <c r="A272" s="3">
        <v>21092</v>
      </c>
      <c r="B272" s="3">
        <v>302</v>
      </c>
      <c r="C272" s="3" t="s">
        <v>294</v>
      </c>
      <c r="D272" s="3">
        <v>8874</v>
      </c>
      <c r="E272" s="3">
        <v>8977</v>
      </c>
      <c r="F272" s="3">
        <f t="shared" si="27"/>
        <v>103</v>
      </c>
      <c r="G272" s="3">
        <v>0.59</v>
      </c>
      <c r="H272" s="3">
        <f t="shared" si="28"/>
        <v>60.769999999999996</v>
      </c>
      <c r="I272" s="3">
        <v>1202</v>
      </c>
      <c r="J272" s="3">
        <v>1202</v>
      </c>
      <c r="K272" s="3">
        <f t="shared" si="31"/>
        <v>0</v>
      </c>
      <c r="L272" s="3">
        <v>2.65</v>
      </c>
      <c r="M272" s="3">
        <f t="shared" si="29"/>
        <v>0</v>
      </c>
      <c r="N272" s="1">
        <f t="shared" si="30"/>
        <v>60.769999999999996</v>
      </c>
    </row>
    <row r="273" spans="1:14" ht="18.75">
      <c r="A273" s="3">
        <v>21096</v>
      </c>
      <c r="B273" s="3">
        <v>103</v>
      </c>
      <c r="C273" s="3" t="s">
        <v>295</v>
      </c>
      <c r="D273" s="3">
        <v>22499</v>
      </c>
      <c r="E273" s="3">
        <v>23109</v>
      </c>
      <c r="F273" s="3">
        <f t="shared" si="27"/>
        <v>610</v>
      </c>
      <c r="G273" s="3">
        <v>0.59</v>
      </c>
      <c r="H273" s="3">
        <f t="shared" si="28"/>
        <v>359.9</v>
      </c>
      <c r="I273" s="3">
        <v>26</v>
      </c>
      <c r="J273" s="3">
        <v>48</v>
      </c>
      <c r="K273" s="3">
        <f t="shared" si="31"/>
        <v>22</v>
      </c>
      <c r="L273" s="3">
        <v>2.65</v>
      </c>
      <c r="M273" s="3">
        <f t="shared" si="29"/>
        <v>58.3</v>
      </c>
      <c r="N273" s="1">
        <f t="shared" si="30"/>
        <v>418.2</v>
      </c>
    </row>
    <row r="274" spans="1:14" ht="18.75">
      <c r="A274" s="3">
        <v>21100</v>
      </c>
      <c r="B274" s="3">
        <v>107</v>
      </c>
      <c r="C274" s="3" t="s">
        <v>296</v>
      </c>
      <c r="D274" s="3">
        <v>20866</v>
      </c>
      <c r="E274" s="3">
        <v>21327</v>
      </c>
      <c r="F274" s="3">
        <f t="shared" si="27"/>
        <v>461</v>
      </c>
      <c r="G274" s="3">
        <v>0.59</v>
      </c>
      <c r="H274" s="3">
        <f t="shared" si="28"/>
        <v>271.99</v>
      </c>
      <c r="I274" s="3">
        <v>0</v>
      </c>
      <c r="J274" s="3">
        <v>10</v>
      </c>
      <c r="K274" s="3">
        <f t="shared" si="31"/>
        <v>10</v>
      </c>
      <c r="L274" s="3">
        <v>2.65</v>
      </c>
      <c r="M274" s="3">
        <f t="shared" si="29"/>
        <v>26.5</v>
      </c>
      <c r="N274" s="1">
        <f t="shared" si="30"/>
        <v>298.49</v>
      </c>
    </row>
    <row r="275" spans="1:14" ht="18.75">
      <c r="A275" s="3">
        <v>21102</v>
      </c>
      <c r="B275" s="3">
        <v>103</v>
      </c>
      <c r="C275" s="3" t="s">
        <v>297</v>
      </c>
      <c r="D275" s="3">
        <v>27828</v>
      </c>
      <c r="E275" s="3">
        <v>28112</v>
      </c>
      <c r="F275" s="3">
        <f t="shared" si="27"/>
        <v>284</v>
      </c>
      <c r="G275" s="3">
        <v>0.59</v>
      </c>
      <c r="H275" s="3">
        <f t="shared" si="28"/>
        <v>167.56</v>
      </c>
      <c r="I275" s="3">
        <v>2025</v>
      </c>
      <c r="J275" s="3">
        <v>2040</v>
      </c>
      <c r="K275" s="3">
        <f t="shared" si="31"/>
        <v>15</v>
      </c>
      <c r="L275" s="3">
        <v>2.65</v>
      </c>
      <c r="M275" s="3">
        <f t="shared" si="29"/>
        <v>39.75</v>
      </c>
      <c r="N275" s="1">
        <f t="shared" si="30"/>
        <v>207.31</v>
      </c>
    </row>
    <row r="276" spans="1:14" ht="18.75">
      <c r="A276" s="3">
        <v>37001</v>
      </c>
      <c r="B276" s="3">
        <v>107</v>
      </c>
      <c r="C276" s="3" t="s">
        <v>298</v>
      </c>
      <c r="D276" s="3">
        <v>25524</v>
      </c>
      <c r="E276" s="3">
        <v>26367</v>
      </c>
      <c r="F276" s="3">
        <f t="shared" si="27"/>
        <v>843</v>
      </c>
      <c r="G276" s="3">
        <v>0.59</v>
      </c>
      <c r="H276" s="3">
        <f t="shared" si="28"/>
        <v>497.36999999999995</v>
      </c>
      <c r="I276" s="3">
        <v>2682</v>
      </c>
      <c r="J276" s="3">
        <v>2702</v>
      </c>
      <c r="K276" s="3">
        <f t="shared" si="31"/>
        <v>20</v>
      </c>
      <c r="L276" s="3">
        <v>2.65</v>
      </c>
      <c r="M276" s="3">
        <f t="shared" si="29"/>
        <v>53</v>
      </c>
      <c r="N276" s="1">
        <f t="shared" si="30"/>
        <v>550.3699999999999</v>
      </c>
    </row>
    <row r="277" spans="1:14" ht="18.75">
      <c r="A277" s="3">
        <v>37003</v>
      </c>
      <c r="B277" s="3">
        <v>109</v>
      </c>
      <c r="C277" s="3" t="s">
        <v>299</v>
      </c>
      <c r="D277" s="3">
        <v>18996</v>
      </c>
      <c r="E277" s="3">
        <v>19600</v>
      </c>
      <c r="F277" s="3">
        <f t="shared" si="27"/>
        <v>604</v>
      </c>
      <c r="G277" s="3">
        <v>0.59</v>
      </c>
      <c r="H277" s="3">
        <f t="shared" si="28"/>
        <v>356.35999999999996</v>
      </c>
      <c r="I277" s="3">
        <v>961</v>
      </c>
      <c r="J277" s="3">
        <v>979</v>
      </c>
      <c r="K277" s="3">
        <f t="shared" si="31"/>
        <v>18</v>
      </c>
      <c r="L277" s="3">
        <v>2.65</v>
      </c>
      <c r="M277" s="3">
        <f t="shared" si="29"/>
        <v>47.699999999999996</v>
      </c>
      <c r="N277" s="1">
        <f t="shared" si="30"/>
        <v>404.05999999999995</v>
      </c>
    </row>
    <row r="278" spans="1:14" ht="18.75">
      <c r="A278" s="3">
        <v>37005</v>
      </c>
      <c r="B278" s="3">
        <v>203</v>
      </c>
      <c r="C278" s="3" t="s">
        <v>300</v>
      </c>
      <c r="D278" s="3">
        <v>5531</v>
      </c>
      <c r="E278" s="3">
        <v>5654</v>
      </c>
      <c r="F278" s="3">
        <f t="shared" si="27"/>
        <v>123</v>
      </c>
      <c r="G278" s="3">
        <v>0.59</v>
      </c>
      <c r="H278" s="3">
        <f t="shared" si="28"/>
        <v>72.57</v>
      </c>
      <c r="I278" s="3">
        <v>12</v>
      </c>
      <c r="J278" s="3">
        <v>14</v>
      </c>
      <c r="K278" s="3">
        <f t="shared" si="31"/>
        <v>2</v>
      </c>
      <c r="L278" s="3">
        <v>2.65</v>
      </c>
      <c r="M278" s="3">
        <f t="shared" si="29"/>
        <v>5.3</v>
      </c>
      <c r="N278" s="1">
        <f t="shared" si="30"/>
        <v>77.86999999999999</v>
      </c>
    </row>
    <row r="279" spans="1:14" ht="18.75">
      <c r="A279" s="3">
        <v>37006</v>
      </c>
      <c r="B279" s="3">
        <v>204</v>
      </c>
      <c r="C279" s="3" t="s">
        <v>301</v>
      </c>
      <c r="D279" s="3">
        <v>27009</v>
      </c>
      <c r="E279" s="3">
        <v>28627</v>
      </c>
      <c r="F279" s="3">
        <f t="shared" si="27"/>
        <v>1618</v>
      </c>
      <c r="G279" s="3">
        <v>0.59</v>
      </c>
      <c r="H279" s="3">
        <f t="shared" si="28"/>
        <v>954.62</v>
      </c>
      <c r="I279" s="3">
        <v>1743</v>
      </c>
      <c r="J279" s="3">
        <v>1775</v>
      </c>
      <c r="K279" s="3">
        <f t="shared" si="31"/>
        <v>32</v>
      </c>
      <c r="L279" s="3">
        <v>2.65</v>
      </c>
      <c r="M279" s="3">
        <f t="shared" si="29"/>
        <v>84.8</v>
      </c>
      <c r="N279" s="1">
        <f t="shared" si="30"/>
        <v>1039.42</v>
      </c>
    </row>
    <row r="280" spans="1:14" ht="18.75">
      <c r="A280" s="3">
        <v>37007</v>
      </c>
      <c r="B280" s="3">
        <v>208</v>
      </c>
      <c r="C280" s="3" t="s">
        <v>302</v>
      </c>
      <c r="D280" s="3">
        <v>14577</v>
      </c>
      <c r="E280" s="3">
        <v>14665</v>
      </c>
      <c r="F280" s="3">
        <f t="shared" si="27"/>
        <v>88</v>
      </c>
      <c r="G280" s="3">
        <v>0.59</v>
      </c>
      <c r="H280" s="3">
        <f t="shared" si="28"/>
        <v>51.919999999999995</v>
      </c>
      <c r="I280" s="3">
        <v>62</v>
      </c>
      <c r="J280" s="3">
        <v>72</v>
      </c>
      <c r="K280" s="3">
        <f t="shared" si="31"/>
        <v>10</v>
      </c>
      <c r="L280" s="3">
        <v>2.65</v>
      </c>
      <c r="M280" s="3">
        <f t="shared" si="29"/>
        <v>26.5</v>
      </c>
      <c r="N280" s="1">
        <f t="shared" si="30"/>
        <v>78.41999999999999</v>
      </c>
    </row>
    <row r="281" spans="1:14" ht="18.75">
      <c r="A281" s="3">
        <v>37009</v>
      </c>
      <c r="B281" s="3">
        <v>112</v>
      </c>
      <c r="C281" s="3" t="s">
        <v>303</v>
      </c>
      <c r="D281" s="3">
        <v>23356</v>
      </c>
      <c r="E281" s="3">
        <v>23478</v>
      </c>
      <c r="F281" s="3">
        <f t="shared" si="27"/>
        <v>122</v>
      </c>
      <c r="G281" s="3">
        <v>0.59</v>
      </c>
      <c r="H281" s="3">
        <f t="shared" si="28"/>
        <v>71.97999999999999</v>
      </c>
      <c r="I281" s="3">
        <v>8</v>
      </c>
      <c r="J281" s="3">
        <v>15</v>
      </c>
      <c r="K281" s="3">
        <f t="shared" si="31"/>
        <v>7</v>
      </c>
      <c r="L281" s="3">
        <v>2.65</v>
      </c>
      <c r="M281" s="3">
        <f t="shared" si="29"/>
        <v>18.55</v>
      </c>
      <c r="N281" s="1">
        <f t="shared" si="30"/>
        <v>90.52999999999999</v>
      </c>
    </row>
    <row r="282" spans="1:14" ht="18.75">
      <c r="A282" s="3">
        <v>37010</v>
      </c>
      <c r="B282" s="3">
        <v>111</v>
      </c>
      <c r="C282" s="3" t="s">
        <v>304</v>
      </c>
      <c r="D282" s="3">
        <v>30279</v>
      </c>
      <c r="E282" s="3">
        <v>31063</v>
      </c>
      <c r="F282" s="3">
        <f t="shared" si="27"/>
        <v>784</v>
      </c>
      <c r="G282" s="3">
        <v>0.59</v>
      </c>
      <c r="H282" s="3">
        <f t="shared" si="28"/>
        <v>462.56</v>
      </c>
      <c r="I282" s="3">
        <v>1894</v>
      </c>
      <c r="J282" s="3">
        <v>1899</v>
      </c>
      <c r="K282" s="3">
        <f t="shared" si="31"/>
        <v>5</v>
      </c>
      <c r="L282" s="3">
        <v>2.65</v>
      </c>
      <c r="M282" s="3">
        <f t="shared" si="29"/>
        <v>13.25</v>
      </c>
      <c r="N282" s="1">
        <f t="shared" si="30"/>
        <v>475.81</v>
      </c>
    </row>
    <row r="283" spans="1:14" ht="18.75">
      <c r="A283" s="3">
        <v>37011</v>
      </c>
      <c r="B283" s="3">
        <v>206</v>
      </c>
      <c r="C283" s="3" t="s">
        <v>305</v>
      </c>
      <c r="D283" s="3">
        <v>10873</v>
      </c>
      <c r="E283" s="3">
        <v>10993</v>
      </c>
      <c r="F283" s="3">
        <f t="shared" si="27"/>
        <v>120</v>
      </c>
      <c r="G283" s="3">
        <v>0.59</v>
      </c>
      <c r="H283" s="3">
        <f t="shared" si="28"/>
        <v>70.8</v>
      </c>
      <c r="I283" s="3">
        <v>0</v>
      </c>
      <c r="J283" s="3">
        <v>9</v>
      </c>
      <c r="K283" s="3">
        <f t="shared" si="31"/>
        <v>9</v>
      </c>
      <c r="L283" s="3">
        <v>2.65</v>
      </c>
      <c r="M283" s="3">
        <f t="shared" si="29"/>
        <v>23.849999999999998</v>
      </c>
      <c r="N283" s="1">
        <f t="shared" si="30"/>
        <v>94.64999999999999</v>
      </c>
    </row>
    <row r="284" spans="1:14" ht="18.75">
      <c r="A284" s="3">
        <v>37012</v>
      </c>
      <c r="B284" s="3">
        <v>108</v>
      </c>
      <c r="C284" s="3" t="s">
        <v>306</v>
      </c>
      <c r="D284" s="3">
        <v>22391</v>
      </c>
      <c r="E284" s="3">
        <v>22614</v>
      </c>
      <c r="F284" s="3">
        <f t="shared" si="27"/>
        <v>223</v>
      </c>
      <c r="G284" s="3">
        <v>0.59</v>
      </c>
      <c r="H284" s="3">
        <f t="shared" si="28"/>
        <v>131.57</v>
      </c>
      <c r="I284" s="3">
        <v>2259</v>
      </c>
      <c r="J284" s="3">
        <v>2263</v>
      </c>
      <c r="K284" s="3">
        <f t="shared" si="31"/>
        <v>4</v>
      </c>
      <c r="L284" s="3">
        <v>2.65</v>
      </c>
      <c r="M284" s="3">
        <f t="shared" si="29"/>
        <v>10.6</v>
      </c>
      <c r="N284" s="1">
        <f t="shared" si="30"/>
        <v>142.17</v>
      </c>
    </row>
    <row r="285" spans="1:14" ht="18.75">
      <c r="A285" s="3">
        <v>50006</v>
      </c>
      <c r="B285" s="3">
        <v>305</v>
      </c>
      <c r="C285" s="3" t="s">
        <v>307</v>
      </c>
      <c r="D285" s="3">
        <v>26770</v>
      </c>
      <c r="E285" s="3">
        <v>27929</v>
      </c>
      <c r="F285" s="3">
        <f t="shared" si="27"/>
        <v>1159</v>
      </c>
      <c r="G285" s="3">
        <v>0.59</v>
      </c>
      <c r="H285" s="3">
        <f t="shared" si="28"/>
        <v>683.81</v>
      </c>
      <c r="I285" s="3">
        <v>431</v>
      </c>
      <c r="J285" s="3">
        <v>455</v>
      </c>
      <c r="K285" s="3">
        <f t="shared" si="31"/>
        <v>24</v>
      </c>
      <c r="L285" s="3">
        <v>2.65</v>
      </c>
      <c r="M285" s="3">
        <f t="shared" si="29"/>
        <v>63.599999999999994</v>
      </c>
      <c r="N285" s="1">
        <f t="shared" si="30"/>
        <v>747.41</v>
      </c>
    </row>
    <row r="286" spans="1:14" ht="18.75">
      <c r="A286" s="3">
        <v>50007</v>
      </c>
      <c r="B286" s="3">
        <v>103</v>
      </c>
      <c r="C286" s="3" t="s">
        <v>308</v>
      </c>
      <c r="D286" s="3">
        <v>24441</v>
      </c>
      <c r="E286" s="3">
        <v>25256</v>
      </c>
      <c r="F286" s="3">
        <f t="shared" si="27"/>
        <v>815</v>
      </c>
      <c r="G286" s="3">
        <v>0.59</v>
      </c>
      <c r="H286" s="3">
        <f t="shared" si="28"/>
        <v>480.84999999999997</v>
      </c>
      <c r="I286" s="3">
        <v>0</v>
      </c>
      <c r="J286" s="3">
        <v>31</v>
      </c>
      <c r="K286" s="3">
        <f t="shared" si="31"/>
        <v>31</v>
      </c>
      <c r="L286" s="3">
        <v>2.65</v>
      </c>
      <c r="M286" s="3">
        <f t="shared" si="29"/>
        <v>82.14999999999999</v>
      </c>
      <c r="N286" s="1">
        <f t="shared" si="30"/>
        <v>563</v>
      </c>
    </row>
    <row r="287" spans="1:14" ht="18.75">
      <c r="A287" s="3">
        <v>50010</v>
      </c>
      <c r="B287" s="3">
        <v>209</v>
      </c>
      <c r="C287" s="3" t="s">
        <v>309</v>
      </c>
      <c r="D287" s="3">
        <v>8914</v>
      </c>
      <c r="E287" s="3">
        <v>8927</v>
      </c>
      <c r="F287" s="3">
        <f t="shared" si="27"/>
        <v>13</v>
      </c>
      <c r="G287" s="3">
        <v>0.59</v>
      </c>
      <c r="H287" s="3">
        <f t="shared" si="28"/>
        <v>7.67</v>
      </c>
      <c r="I287" s="3">
        <v>1039</v>
      </c>
      <c r="J287" s="3">
        <v>1039</v>
      </c>
      <c r="K287" s="3">
        <f t="shared" si="31"/>
        <v>0</v>
      </c>
      <c r="L287" s="3">
        <v>2.65</v>
      </c>
      <c r="M287" s="3">
        <f t="shared" si="29"/>
        <v>0</v>
      </c>
      <c r="N287" s="1">
        <f t="shared" si="30"/>
        <v>7.67</v>
      </c>
    </row>
    <row r="288" spans="1:14" ht="18.75">
      <c r="A288" s="3">
        <v>50011</v>
      </c>
      <c r="B288" s="3">
        <v>103</v>
      </c>
      <c r="C288" s="3" t="s">
        <v>310</v>
      </c>
      <c r="D288" s="3">
        <v>8525</v>
      </c>
      <c r="E288" s="3">
        <v>9262</v>
      </c>
      <c r="F288" s="3">
        <f t="shared" si="27"/>
        <v>737</v>
      </c>
      <c r="G288" s="3">
        <v>0.59</v>
      </c>
      <c r="H288" s="3">
        <f t="shared" si="28"/>
        <v>434.83</v>
      </c>
      <c r="I288" s="3">
        <v>2263</v>
      </c>
      <c r="J288" s="3">
        <v>2279</v>
      </c>
      <c r="K288" s="3">
        <f t="shared" si="31"/>
        <v>16</v>
      </c>
      <c r="L288" s="3">
        <v>2.65</v>
      </c>
      <c r="M288" s="3">
        <f t="shared" si="29"/>
        <v>42.4</v>
      </c>
      <c r="N288" s="1">
        <f t="shared" si="30"/>
        <v>477.22999999999996</v>
      </c>
    </row>
    <row r="289" spans="1:14" ht="18.75">
      <c r="A289" s="3">
        <v>50016</v>
      </c>
      <c r="B289" s="3">
        <v>506</v>
      </c>
      <c r="C289" s="3" t="s">
        <v>311</v>
      </c>
      <c r="D289" s="3">
        <v>9772</v>
      </c>
      <c r="E289" s="3">
        <v>10360</v>
      </c>
      <c r="F289" s="3">
        <f t="shared" si="27"/>
        <v>588</v>
      </c>
      <c r="G289" s="3">
        <v>0.59</v>
      </c>
      <c r="H289" s="3">
        <f t="shared" si="28"/>
        <v>346.91999999999996</v>
      </c>
      <c r="I289" s="3">
        <v>1873</v>
      </c>
      <c r="J289" s="3">
        <v>1888</v>
      </c>
      <c r="K289" s="3">
        <f t="shared" si="31"/>
        <v>15</v>
      </c>
      <c r="L289" s="3">
        <v>2.65</v>
      </c>
      <c r="M289" s="3">
        <f t="shared" si="29"/>
        <v>39.75</v>
      </c>
      <c r="N289" s="1">
        <f t="shared" si="30"/>
        <v>386.66999999999996</v>
      </c>
    </row>
    <row r="290" spans="1:14" ht="18.75">
      <c r="A290" s="3">
        <v>50019</v>
      </c>
      <c r="B290" s="3">
        <v>201</v>
      </c>
      <c r="C290" s="3" t="s">
        <v>312</v>
      </c>
      <c r="D290" s="3">
        <v>18090</v>
      </c>
      <c r="E290" s="3">
        <v>18555</v>
      </c>
      <c r="F290" s="3">
        <f t="shared" si="27"/>
        <v>465</v>
      </c>
      <c r="G290" s="3">
        <v>0.59</v>
      </c>
      <c r="H290" s="3">
        <f t="shared" si="28"/>
        <v>274.34999999999997</v>
      </c>
      <c r="I290" s="3">
        <v>125</v>
      </c>
      <c r="J290" s="3">
        <v>130</v>
      </c>
      <c r="K290" s="3">
        <f t="shared" si="31"/>
        <v>5</v>
      </c>
      <c r="L290" s="3">
        <v>2.65</v>
      </c>
      <c r="M290" s="3">
        <f t="shared" si="29"/>
        <v>13.25</v>
      </c>
      <c r="N290" s="1">
        <f t="shared" si="30"/>
        <v>287.59999999999997</v>
      </c>
    </row>
    <row r="291" spans="1:14" ht="18.75">
      <c r="A291" s="3" t="s">
        <v>313</v>
      </c>
      <c r="B291" s="3">
        <v>211</v>
      </c>
      <c r="C291" s="3" t="s">
        <v>314</v>
      </c>
      <c r="D291" s="3">
        <v>3671</v>
      </c>
      <c r="E291" s="3">
        <v>3671</v>
      </c>
      <c r="F291" s="3">
        <f t="shared" si="27"/>
        <v>0</v>
      </c>
      <c r="G291" s="3">
        <v>0.59</v>
      </c>
      <c r="H291" s="3">
        <f t="shared" si="28"/>
        <v>0</v>
      </c>
      <c r="I291" s="3">
        <v>2030</v>
      </c>
      <c r="J291" s="3">
        <v>2030</v>
      </c>
      <c r="K291" s="3">
        <f t="shared" si="31"/>
        <v>0</v>
      </c>
      <c r="L291" s="3">
        <v>2.65</v>
      </c>
      <c r="M291" s="3">
        <f t="shared" si="29"/>
        <v>0</v>
      </c>
      <c r="N291" s="1">
        <f t="shared" si="30"/>
        <v>0</v>
      </c>
    </row>
    <row r="292" spans="1:14" ht="18.75">
      <c r="A292" s="3" t="s">
        <v>315</v>
      </c>
      <c r="B292" s="3">
        <v>106</v>
      </c>
      <c r="C292" s="3" t="s">
        <v>316</v>
      </c>
      <c r="D292" s="3">
        <v>14422</v>
      </c>
      <c r="E292" s="3">
        <v>14761</v>
      </c>
      <c r="F292" s="3">
        <f t="shared" si="27"/>
        <v>339</v>
      </c>
      <c r="G292" s="3">
        <v>0.59</v>
      </c>
      <c r="H292" s="3">
        <f t="shared" si="28"/>
        <v>200.01</v>
      </c>
      <c r="I292" s="3">
        <v>2618</v>
      </c>
      <c r="J292" s="3">
        <v>2623</v>
      </c>
      <c r="K292" s="3">
        <f t="shared" si="31"/>
        <v>5</v>
      </c>
      <c r="L292" s="3">
        <v>2.65</v>
      </c>
      <c r="M292" s="3">
        <f t="shared" si="29"/>
        <v>13.25</v>
      </c>
      <c r="N292" s="1">
        <f t="shared" si="30"/>
        <v>213.26</v>
      </c>
    </row>
    <row r="293" spans="1:14" ht="18.75">
      <c r="A293" s="3" t="s">
        <v>317</v>
      </c>
      <c r="B293" s="3">
        <v>109</v>
      </c>
      <c r="C293" s="3" t="s">
        <v>318</v>
      </c>
      <c r="D293" s="3">
        <v>10116</v>
      </c>
      <c r="E293" s="3">
        <v>10281</v>
      </c>
      <c r="F293" s="3">
        <f t="shared" si="27"/>
        <v>165</v>
      </c>
      <c r="G293" s="3">
        <v>0.59</v>
      </c>
      <c r="H293" s="3">
        <f t="shared" si="28"/>
        <v>97.35</v>
      </c>
      <c r="I293" s="3">
        <v>24</v>
      </c>
      <c r="J293" s="3">
        <v>42</v>
      </c>
      <c r="K293" s="3">
        <f t="shared" si="31"/>
        <v>18</v>
      </c>
      <c r="L293" s="3">
        <v>2.65</v>
      </c>
      <c r="M293" s="3">
        <f t="shared" si="29"/>
        <v>47.699999999999996</v>
      </c>
      <c r="N293" s="1">
        <f t="shared" si="30"/>
        <v>145.04999999999998</v>
      </c>
    </row>
    <row r="294" spans="1:14" ht="18.75">
      <c r="A294" s="3" t="s">
        <v>319</v>
      </c>
      <c r="B294" s="3">
        <v>312</v>
      </c>
      <c r="C294" s="3" t="s">
        <v>320</v>
      </c>
      <c r="D294" s="3">
        <v>2410</v>
      </c>
      <c r="E294" s="3">
        <v>3004</v>
      </c>
      <c r="F294" s="3">
        <f t="shared" si="27"/>
        <v>594</v>
      </c>
      <c r="G294" s="3">
        <v>0.59</v>
      </c>
      <c r="H294" s="3">
        <f t="shared" si="28"/>
        <v>350.46</v>
      </c>
      <c r="I294" s="3">
        <v>88</v>
      </c>
      <c r="J294" s="3">
        <v>95</v>
      </c>
      <c r="K294" s="3">
        <f t="shared" si="31"/>
        <v>7</v>
      </c>
      <c r="L294" s="3">
        <v>2.65</v>
      </c>
      <c r="M294" s="3">
        <f t="shared" si="29"/>
        <v>18.55</v>
      </c>
      <c r="N294" s="1">
        <f t="shared" si="30"/>
        <v>369.01</v>
      </c>
    </row>
    <row r="295" spans="1:14" ht="18.75">
      <c r="A295" s="3" t="s">
        <v>321</v>
      </c>
      <c r="B295" s="3">
        <v>115</v>
      </c>
      <c r="C295" s="3" t="s">
        <v>322</v>
      </c>
      <c r="D295" s="3">
        <v>2958</v>
      </c>
      <c r="E295" s="3">
        <v>3727</v>
      </c>
      <c r="F295" s="3">
        <f t="shared" si="27"/>
        <v>769</v>
      </c>
      <c r="G295" s="3">
        <v>0.59</v>
      </c>
      <c r="H295" s="3">
        <f t="shared" si="28"/>
        <v>453.71</v>
      </c>
      <c r="I295" s="3">
        <v>10</v>
      </c>
      <c r="J295" s="3">
        <v>18</v>
      </c>
      <c r="K295" s="3">
        <f t="shared" si="31"/>
        <v>8</v>
      </c>
      <c r="L295" s="3">
        <v>2.65</v>
      </c>
      <c r="M295" s="3">
        <f t="shared" si="29"/>
        <v>21.2</v>
      </c>
      <c r="N295" s="1">
        <f t="shared" si="30"/>
        <v>474.90999999999997</v>
      </c>
    </row>
    <row r="296" spans="1:14" ht="18.75">
      <c r="A296" s="3" t="s">
        <v>323</v>
      </c>
      <c r="B296" s="3">
        <v>207</v>
      </c>
      <c r="C296" s="3" t="s">
        <v>324</v>
      </c>
      <c r="D296" s="3">
        <v>14404</v>
      </c>
      <c r="E296" s="3">
        <v>14497</v>
      </c>
      <c r="F296" s="3">
        <f t="shared" si="27"/>
        <v>93</v>
      </c>
      <c r="G296" s="3">
        <v>0.59</v>
      </c>
      <c r="H296" s="3">
        <f t="shared" si="28"/>
        <v>54.87</v>
      </c>
      <c r="I296" s="3">
        <v>692</v>
      </c>
      <c r="J296" s="3">
        <v>692</v>
      </c>
      <c r="K296" s="3">
        <f t="shared" si="31"/>
        <v>0</v>
      </c>
      <c r="L296" s="3">
        <v>2.65</v>
      </c>
      <c r="M296" s="3">
        <f t="shared" si="29"/>
        <v>0</v>
      </c>
      <c r="N296" s="1">
        <f t="shared" si="30"/>
        <v>54.87</v>
      </c>
    </row>
    <row r="297" spans="1:14" ht="18.75">
      <c r="A297" s="3" t="s">
        <v>325</v>
      </c>
      <c r="B297" s="3">
        <v>108</v>
      </c>
      <c r="C297" s="3" t="s">
        <v>326</v>
      </c>
      <c r="D297" s="3">
        <v>19334</v>
      </c>
      <c r="E297" s="3">
        <v>19779</v>
      </c>
      <c r="F297" s="3">
        <f t="shared" si="27"/>
        <v>445</v>
      </c>
      <c r="G297" s="3">
        <v>0.59</v>
      </c>
      <c r="H297" s="3">
        <f t="shared" si="28"/>
        <v>262.55</v>
      </c>
      <c r="I297" s="3">
        <v>150</v>
      </c>
      <c r="J297" s="3">
        <v>160</v>
      </c>
      <c r="K297" s="3">
        <f t="shared" si="31"/>
        <v>10</v>
      </c>
      <c r="L297" s="3">
        <v>2.65</v>
      </c>
      <c r="M297" s="3">
        <f t="shared" si="29"/>
        <v>26.5</v>
      </c>
      <c r="N297" s="1">
        <f t="shared" si="30"/>
        <v>289.05</v>
      </c>
    </row>
    <row r="298" spans="1:14" ht="18.75">
      <c r="A298" s="3" t="s">
        <v>327</v>
      </c>
      <c r="B298" s="3">
        <v>317</v>
      </c>
      <c r="C298" s="3" t="s">
        <v>328</v>
      </c>
      <c r="D298" s="3">
        <v>21315</v>
      </c>
      <c r="E298" s="3">
        <v>21412</v>
      </c>
      <c r="F298" s="3">
        <f t="shared" si="27"/>
        <v>97</v>
      </c>
      <c r="G298" s="3">
        <v>0.59</v>
      </c>
      <c r="H298" s="3">
        <f t="shared" si="28"/>
        <v>57.23</v>
      </c>
      <c r="I298" s="3">
        <v>7201</v>
      </c>
      <c r="J298" s="3">
        <v>7201</v>
      </c>
      <c r="K298" s="3">
        <f t="shared" si="31"/>
        <v>0</v>
      </c>
      <c r="L298" s="3">
        <v>2.65</v>
      </c>
      <c r="M298" s="3">
        <f t="shared" si="29"/>
        <v>0</v>
      </c>
      <c r="N298" s="1">
        <f t="shared" si="30"/>
        <v>57.23</v>
      </c>
    </row>
    <row r="299" spans="1:14" ht="18.75">
      <c r="A299" s="3" t="s">
        <v>329</v>
      </c>
      <c r="B299" s="3">
        <v>108</v>
      </c>
      <c r="C299" s="3" t="s">
        <v>330</v>
      </c>
      <c r="D299" s="3">
        <v>6791</v>
      </c>
      <c r="E299" s="3">
        <v>7085</v>
      </c>
      <c r="F299" s="3">
        <f t="shared" si="27"/>
        <v>294</v>
      </c>
      <c r="G299" s="3">
        <v>0.59</v>
      </c>
      <c r="H299" s="3">
        <f t="shared" si="28"/>
        <v>173.45999999999998</v>
      </c>
      <c r="I299" s="3">
        <v>6</v>
      </c>
      <c r="J299" s="3">
        <v>10</v>
      </c>
      <c r="K299" s="3">
        <f t="shared" si="31"/>
        <v>4</v>
      </c>
      <c r="L299" s="3">
        <v>2.65</v>
      </c>
      <c r="M299" s="3">
        <f t="shared" si="29"/>
        <v>10.6</v>
      </c>
      <c r="N299" s="1">
        <f t="shared" si="30"/>
        <v>184.05999999999997</v>
      </c>
    </row>
    <row r="300" spans="1:14" ht="18.75">
      <c r="A300" s="3" t="s">
        <v>331</v>
      </c>
      <c r="B300" s="3">
        <v>118</v>
      </c>
      <c r="C300" s="3" t="s">
        <v>332</v>
      </c>
      <c r="D300" s="3">
        <v>3870</v>
      </c>
      <c r="E300" s="3">
        <v>4120</v>
      </c>
      <c r="F300" s="3">
        <f t="shared" si="27"/>
        <v>250</v>
      </c>
      <c r="G300" s="3">
        <v>0.59</v>
      </c>
      <c r="H300" s="3">
        <f t="shared" si="28"/>
        <v>147.5</v>
      </c>
      <c r="I300" s="3">
        <v>4745</v>
      </c>
      <c r="J300" s="3">
        <v>4758</v>
      </c>
      <c r="K300" s="3">
        <f t="shared" si="31"/>
        <v>13</v>
      </c>
      <c r="L300" s="3">
        <v>2.65</v>
      </c>
      <c r="M300" s="3">
        <f t="shared" si="29"/>
        <v>34.449999999999996</v>
      </c>
      <c r="N300" s="1">
        <f t="shared" si="30"/>
        <v>181.95</v>
      </c>
    </row>
    <row r="301" spans="1:14" ht="18.75">
      <c r="A301" s="3" t="s">
        <v>333</v>
      </c>
      <c r="B301" s="3">
        <v>102</v>
      </c>
      <c r="C301" s="3" t="s">
        <v>334</v>
      </c>
      <c r="D301" s="3">
        <v>7307</v>
      </c>
      <c r="E301" s="3">
        <v>7410</v>
      </c>
      <c r="F301" s="3">
        <f t="shared" si="27"/>
        <v>103</v>
      </c>
      <c r="G301" s="3">
        <v>0.59</v>
      </c>
      <c r="H301" s="3">
        <f t="shared" si="28"/>
        <v>60.769999999999996</v>
      </c>
      <c r="I301" s="3">
        <v>101</v>
      </c>
      <c r="J301" s="3">
        <v>111</v>
      </c>
      <c r="K301" s="3">
        <f t="shared" si="31"/>
        <v>10</v>
      </c>
      <c r="L301" s="3">
        <v>2.65</v>
      </c>
      <c r="M301" s="3">
        <f t="shared" si="29"/>
        <v>26.5</v>
      </c>
      <c r="N301" s="1">
        <f t="shared" si="30"/>
        <v>87.27</v>
      </c>
    </row>
    <row r="302" spans="1:14" ht="18.75">
      <c r="A302" s="3" t="s">
        <v>335</v>
      </c>
      <c r="B302" s="3">
        <v>321</v>
      </c>
      <c r="C302" s="3" t="s">
        <v>336</v>
      </c>
      <c r="D302" s="3">
        <v>20412</v>
      </c>
      <c r="E302" s="3">
        <v>20606</v>
      </c>
      <c r="F302" s="3">
        <f t="shared" si="27"/>
        <v>194</v>
      </c>
      <c r="G302" s="3">
        <v>0.59</v>
      </c>
      <c r="H302" s="3">
        <f t="shared" si="28"/>
        <v>114.46</v>
      </c>
      <c r="I302" s="3">
        <v>30</v>
      </c>
      <c r="J302" s="3">
        <v>45</v>
      </c>
      <c r="K302" s="3">
        <f aca="true" t="shared" si="32" ref="K302:K337">J302-I302</f>
        <v>15</v>
      </c>
      <c r="L302" s="3">
        <v>2.65</v>
      </c>
      <c r="M302" s="3">
        <f t="shared" si="29"/>
        <v>39.75</v>
      </c>
      <c r="N302" s="1">
        <f t="shared" si="30"/>
        <v>154.20999999999998</v>
      </c>
    </row>
    <row r="303" spans="1:14" ht="18.75">
      <c r="A303" s="3" t="s">
        <v>337</v>
      </c>
      <c r="B303" s="3">
        <v>113</v>
      </c>
      <c r="C303" s="3" t="s">
        <v>338</v>
      </c>
      <c r="D303" s="3">
        <v>14042</v>
      </c>
      <c r="E303" s="3">
        <v>14291</v>
      </c>
      <c r="F303" s="3">
        <f t="shared" si="27"/>
        <v>249</v>
      </c>
      <c r="G303" s="3">
        <v>0.59</v>
      </c>
      <c r="H303" s="3">
        <f t="shared" si="28"/>
        <v>146.91</v>
      </c>
      <c r="I303" s="3">
        <v>7</v>
      </c>
      <c r="J303" s="3">
        <v>15</v>
      </c>
      <c r="K303" s="3">
        <f t="shared" si="32"/>
        <v>8</v>
      </c>
      <c r="L303" s="3">
        <v>2.65</v>
      </c>
      <c r="M303" s="3">
        <f t="shared" si="29"/>
        <v>21.2</v>
      </c>
      <c r="N303" s="1">
        <f t="shared" si="30"/>
        <v>168.10999999999999</v>
      </c>
    </row>
    <row r="304" spans="1:14" ht="18.75">
      <c r="A304" s="3" t="s">
        <v>339</v>
      </c>
      <c r="B304" s="3">
        <v>407</v>
      </c>
      <c r="C304" s="3" t="s">
        <v>340</v>
      </c>
      <c r="D304" s="3">
        <v>202</v>
      </c>
      <c r="E304" s="3">
        <v>203</v>
      </c>
      <c r="F304" s="3">
        <f t="shared" si="27"/>
        <v>1</v>
      </c>
      <c r="G304" s="3">
        <v>0.59</v>
      </c>
      <c r="H304" s="3">
        <f t="shared" si="28"/>
        <v>0.59</v>
      </c>
      <c r="I304" s="3">
        <v>686</v>
      </c>
      <c r="J304" s="3">
        <v>686</v>
      </c>
      <c r="K304" s="3">
        <f t="shared" si="32"/>
        <v>0</v>
      </c>
      <c r="L304" s="3">
        <v>2.65</v>
      </c>
      <c r="M304" s="3">
        <f t="shared" si="29"/>
        <v>0</v>
      </c>
      <c r="N304" s="1">
        <f t="shared" si="30"/>
        <v>0.59</v>
      </c>
    </row>
    <row r="305" spans="1:14" ht="18.75">
      <c r="A305" s="3" t="s">
        <v>341</v>
      </c>
      <c r="B305" s="3">
        <v>107</v>
      </c>
      <c r="C305" s="3" t="s">
        <v>342</v>
      </c>
      <c r="D305" s="3">
        <v>5792</v>
      </c>
      <c r="E305" s="3">
        <v>6150</v>
      </c>
      <c r="F305" s="3">
        <f t="shared" si="27"/>
        <v>358</v>
      </c>
      <c r="G305" s="3">
        <v>0.59</v>
      </c>
      <c r="H305" s="3">
        <f t="shared" si="28"/>
        <v>211.22</v>
      </c>
      <c r="I305" s="3">
        <v>1042</v>
      </c>
      <c r="J305" s="3">
        <v>1048</v>
      </c>
      <c r="K305" s="3">
        <f t="shared" si="32"/>
        <v>6</v>
      </c>
      <c r="L305" s="3">
        <v>2.65</v>
      </c>
      <c r="M305" s="3">
        <f t="shared" si="29"/>
        <v>15.899999999999999</v>
      </c>
      <c r="N305" s="1">
        <f t="shared" si="30"/>
        <v>227.12</v>
      </c>
    </row>
    <row r="306" spans="1:14" ht="18.75">
      <c r="A306" s="3" t="s">
        <v>343</v>
      </c>
      <c r="B306" s="3">
        <v>209</v>
      </c>
      <c r="C306" s="3" t="s">
        <v>344</v>
      </c>
      <c r="D306" s="3">
        <v>23363</v>
      </c>
      <c r="E306" s="3">
        <v>23854</v>
      </c>
      <c r="F306" s="3">
        <f t="shared" si="27"/>
        <v>491</v>
      </c>
      <c r="G306" s="3">
        <v>0.59</v>
      </c>
      <c r="H306" s="3">
        <f t="shared" si="28"/>
        <v>289.69</v>
      </c>
      <c r="I306" s="3">
        <v>765</v>
      </c>
      <c r="J306" s="3">
        <v>770</v>
      </c>
      <c r="K306" s="3">
        <f t="shared" si="32"/>
        <v>5</v>
      </c>
      <c r="L306" s="3">
        <v>2.65</v>
      </c>
      <c r="M306" s="3">
        <f t="shared" si="29"/>
        <v>13.25</v>
      </c>
      <c r="N306" s="1">
        <f t="shared" si="30"/>
        <v>302.94</v>
      </c>
    </row>
    <row r="307" spans="1:14" ht="18.75">
      <c r="A307" s="3" t="s">
        <v>345</v>
      </c>
      <c r="B307" s="3">
        <v>203</v>
      </c>
      <c r="C307" s="3" t="s">
        <v>346</v>
      </c>
      <c r="D307" s="3">
        <v>5463</v>
      </c>
      <c r="E307" s="3">
        <v>6013</v>
      </c>
      <c r="F307" s="3">
        <f t="shared" si="27"/>
        <v>550</v>
      </c>
      <c r="G307" s="3">
        <v>0.59</v>
      </c>
      <c r="H307" s="3">
        <f t="shared" si="28"/>
        <v>324.5</v>
      </c>
      <c r="I307" s="3">
        <v>2105</v>
      </c>
      <c r="J307" s="3">
        <v>2125</v>
      </c>
      <c r="K307" s="3">
        <f t="shared" si="32"/>
        <v>20</v>
      </c>
      <c r="L307" s="3">
        <v>2.65</v>
      </c>
      <c r="M307" s="3">
        <f t="shared" si="29"/>
        <v>53</v>
      </c>
      <c r="N307" s="1">
        <f t="shared" si="30"/>
        <v>377.5</v>
      </c>
    </row>
    <row r="308" spans="1:14" ht="18.75">
      <c r="A308" s="3" t="s">
        <v>347</v>
      </c>
      <c r="B308" s="3">
        <v>110</v>
      </c>
      <c r="C308" s="3" t="s">
        <v>348</v>
      </c>
      <c r="D308" s="3">
        <v>21314</v>
      </c>
      <c r="E308" s="3">
        <v>21946</v>
      </c>
      <c r="F308" s="3">
        <f t="shared" si="27"/>
        <v>632</v>
      </c>
      <c r="G308" s="3">
        <v>0.59</v>
      </c>
      <c r="H308" s="3">
        <f t="shared" si="28"/>
        <v>372.88</v>
      </c>
      <c r="I308" s="3">
        <v>24</v>
      </c>
      <c r="J308" s="3">
        <v>43</v>
      </c>
      <c r="K308" s="3">
        <f t="shared" si="32"/>
        <v>19</v>
      </c>
      <c r="L308" s="3">
        <v>2.65</v>
      </c>
      <c r="M308" s="3">
        <f t="shared" si="29"/>
        <v>50.35</v>
      </c>
      <c r="N308" s="1">
        <f t="shared" si="30"/>
        <v>423.23</v>
      </c>
    </row>
    <row r="309" spans="1:14" ht="18.75">
      <c r="A309" s="3" t="s">
        <v>349</v>
      </c>
      <c r="B309" s="3">
        <v>203</v>
      </c>
      <c r="C309" s="3" t="s">
        <v>350</v>
      </c>
      <c r="D309" s="3">
        <v>9064</v>
      </c>
      <c r="E309" s="3">
        <v>9064</v>
      </c>
      <c r="F309" s="3">
        <f t="shared" si="27"/>
        <v>0</v>
      </c>
      <c r="G309" s="3">
        <v>0.59</v>
      </c>
      <c r="H309" s="3">
        <f t="shared" si="28"/>
        <v>0</v>
      </c>
      <c r="I309" s="3">
        <v>2420</v>
      </c>
      <c r="J309" s="3">
        <v>2577</v>
      </c>
      <c r="K309" s="3">
        <f t="shared" si="32"/>
        <v>157</v>
      </c>
      <c r="L309" s="3">
        <v>2.65</v>
      </c>
      <c r="M309" s="3">
        <f t="shared" si="29"/>
        <v>416.05</v>
      </c>
      <c r="N309" s="1">
        <f t="shared" si="30"/>
        <v>416.05</v>
      </c>
    </row>
    <row r="310" spans="1:14" ht="18.75">
      <c r="A310" s="3" t="s">
        <v>351</v>
      </c>
      <c r="B310" s="3">
        <v>202</v>
      </c>
      <c r="C310" s="3" t="s">
        <v>352</v>
      </c>
      <c r="D310" s="3">
        <v>23931</v>
      </c>
      <c r="E310" s="3">
        <v>25213</v>
      </c>
      <c r="F310" s="3">
        <f t="shared" si="27"/>
        <v>1282</v>
      </c>
      <c r="G310" s="3">
        <v>0.59</v>
      </c>
      <c r="H310" s="3">
        <f t="shared" si="28"/>
        <v>756.38</v>
      </c>
      <c r="I310" s="3">
        <v>189</v>
      </c>
      <c r="J310" s="3">
        <v>220</v>
      </c>
      <c r="K310" s="3">
        <f t="shared" si="32"/>
        <v>31</v>
      </c>
      <c r="L310" s="3">
        <v>2.65</v>
      </c>
      <c r="M310" s="3">
        <f t="shared" si="29"/>
        <v>82.14999999999999</v>
      </c>
      <c r="N310" s="1">
        <f t="shared" si="30"/>
        <v>838.53</v>
      </c>
    </row>
    <row r="311" spans="1:14" ht="18.75">
      <c r="A311" s="3" t="s">
        <v>353</v>
      </c>
      <c r="B311" s="3">
        <v>208</v>
      </c>
      <c r="C311" s="3" t="s">
        <v>354</v>
      </c>
      <c r="D311" s="3">
        <v>22168</v>
      </c>
      <c r="E311" s="3">
        <v>23270</v>
      </c>
      <c r="F311" s="3">
        <f t="shared" si="27"/>
        <v>1102</v>
      </c>
      <c r="G311" s="3">
        <v>0.59</v>
      </c>
      <c r="H311" s="3">
        <f t="shared" si="28"/>
        <v>650.18</v>
      </c>
      <c r="I311" s="3">
        <v>130</v>
      </c>
      <c r="J311" s="3">
        <v>152</v>
      </c>
      <c r="K311" s="3">
        <f t="shared" si="32"/>
        <v>22</v>
      </c>
      <c r="L311" s="3">
        <v>2.65</v>
      </c>
      <c r="M311" s="3">
        <f t="shared" si="29"/>
        <v>58.3</v>
      </c>
      <c r="N311" s="1">
        <f t="shared" si="30"/>
        <v>708.4799999999999</v>
      </c>
    </row>
    <row r="312" spans="1:14" ht="18.75">
      <c r="A312" s="3" t="s">
        <v>355</v>
      </c>
      <c r="B312" s="3">
        <v>111</v>
      </c>
      <c r="C312" s="3" t="s">
        <v>356</v>
      </c>
      <c r="D312" s="3">
        <v>9560</v>
      </c>
      <c r="E312" s="3">
        <v>9576</v>
      </c>
      <c r="F312" s="3">
        <f t="shared" si="27"/>
        <v>16</v>
      </c>
      <c r="G312" s="3">
        <v>0.59</v>
      </c>
      <c r="H312" s="3">
        <f t="shared" si="28"/>
        <v>9.44</v>
      </c>
      <c r="I312" s="3">
        <v>1</v>
      </c>
      <c r="J312" s="3">
        <v>1</v>
      </c>
      <c r="K312" s="3">
        <f t="shared" si="32"/>
        <v>0</v>
      </c>
      <c r="L312" s="3">
        <v>2.65</v>
      </c>
      <c r="M312" s="3">
        <f t="shared" si="29"/>
        <v>0</v>
      </c>
      <c r="N312" s="1">
        <f t="shared" si="30"/>
        <v>9.44</v>
      </c>
    </row>
    <row r="313" spans="1:14" ht="18.75">
      <c r="A313" s="3" t="s">
        <v>357</v>
      </c>
      <c r="B313" s="3">
        <v>102</v>
      </c>
      <c r="C313" s="3" t="s">
        <v>358</v>
      </c>
      <c r="D313" s="3">
        <v>14133</v>
      </c>
      <c r="E313" s="3">
        <v>14384</v>
      </c>
      <c r="F313" s="3">
        <f t="shared" si="27"/>
        <v>251</v>
      </c>
      <c r="G313" s="3">
        <v>0.59</v>
      </c>
      <c r="H313" s="3">
        <f t="shared" si="28"/>
        <v>148.09</v>
      </c>
      <c r="I313" s="3">
        <v>1127</v>
      </c>
      <c r="J313" s="3">
        <v>1150</v>
      </c>
      <c r="K313" s="3">
        <f t="shared" si="32"/>
        <v>23</v>
      </c>
      <c r="L313" s="3">
        <v>2.65</v>
      </c>
      <c r="M313" s="3">
        <f t="shared" si="29"/>
        <v>60.949999999999996</v>
      </c>
      <c r="N313" s="1">
        <f t="shared" si="30"/>
        <v>209.04</v>
      </c>
    </row>
    <row r="314" spans="1:14" ht="18.75">
      <c r="A314" s="3" t="s">
        <v>359</v>
      </c>
      <c r="B314" s="3">
        <v>309</v>
      </c>
      <c r="C314" s="3" t="s">
        <v>360</v>
      </c>
      <c r="D314" s="3">
        <v>33978</v>
      </c>
      <c r="E314" s="3">
        <v>34406</v>
      </c>
      <c r="F314" s="3">
        <f t="shared" si="27"/>
        <v>428</v>
      </c>
      <c r="G314" s="3">
        <v>0.59</v>
      </c>
      <c r="H314" s="3">
        <f t="shared" si="28"/>
        <v>252.51999999999998</v>
      </c>
      <c r="I314" s="3">
        <v>676</v>
      </c>
      <c r="J314" s="3">
        <v>688</v>
      </c>
      <c r="K314" s="3">
        <f t="shared" si="32"/>
        <v>12</v>
      </c>
      <c r="L314" s="3">
        <v>2.65</v>
      </c>
      <c r="M314" s="3">
        <f t="shared" si="29"/>
        <v>31.799999999999997</v>
      </c>
      <c r="N314" s="1">
        <f t="shared" si="30"/>
        <v>284.32</v>
      </c>
    </row>
    <row r="315" spans="1:14" ht="18.75">
      <c r="A315" s="3" t="s">
        <v>361</v>
      </c>
      <c r="B315" s="3">
        <v>103</v>
      </c>
      <c r="C315" s="3" t="s">
        <v>362</v>
      </c>
      <c r="D315" s="3">
        <v>14158</v>
      </c>
      <c r="E315" s="3">
        <v>14260</v>
      </c>
      <c r="F315" s="3">
        <f t="shared" si="27"/>
        <v>102</v>
      </c>
      <c r="G315" s="3">
        <v>0.59</v>
      </c>
      <c r="H315" s="3">
        <f t="shared" si="28"/>
        <v>60.18</v>
      </c>
      <c r="I315" s="3">
        <v>1103</v>
      </c>
      <c r="J315" s="3">
        <v>1108</v>
      </c>
      <c r="K315" s="3">
        <f t="shared" si="32"/>
        <v>5</v>
      </c>
      <c r="L315" s="3">
        <v>2.65</v>
      </c>
      <c r="M315" s="3">
        <f t="shared" si="29"/>
        <v>13.25</v>
      </c>
      <c r="N315" s="1">
        <f t="shared" si="30"/>
        <v>73.43</v>
      </c>
    </row>
    <row r="316" spans="1:14" ht="18.75">
      <c r="A316" s="3" t="s">
        <v>363</v>
      </c>
      <c r="B316" s="3">
        <v>209</v>
      </c>
      <c r="C316" s="3" t="s">
        <v>364</v>
      </c>
      <c r="D316" s="3">
        <v>12313</v>
      </c>
      <c r="E316" s="3">
        <v>12501</v>
      </c>
      <c r="F316" s="3">
        <f t="shared" si="27"/>
        <v>188</v>
      </c>
      <c r="G316" s="3">
        <v>0.59</v>
      </c>
      <c r="H316" s="3">
        <f t="shared" si="28"/>
        <v>110.91999999999999</v>
      </c>
      <c r="I316" s="3">
        <v>227</v>
      </c>
      <c r="J316" s="3">
        <v>253</v>
      </c>
      <c r="K316" s="3">
        <f t="shared" si="32"/>
        <v>26</v>
      </c>
      <c r="L316" s="3">
        <v>2.65</v>
      </c>
      <c r="M316" s="3">
        <f t="shared" si="29"/>
        <v>68.89999999999999</v>
      </c>
      <c r="N316" s="1">
        <f t="shared" si="30"/>
        <v>179.82</v>
      </c>
    </row>
    <row r="317" spans="1:14" ht="18.75">
      <c r="A317" s="3" t="s">
        <v>365</v>
      </c>
      <c r="B317" s="3">
        <v>109</v>
      </c>
      <c r="C317" s="3" t="s">
        <v>366</v>
      </c>
      <c r="D317" s="3">
        <v>27893</v>
      </c>
      <c r="E317" s="3">
        <v>28345</v>
      </c>
      <c r="F317" s="3">
        <f t="shared" si="27"/>
        <v>452</v>
      </c>
      <c r="G317" s="3">
        <v>0.59</v>
      </c>
      <c r="H317" s="3">
        <f t="shared" si="28"/>
        <v>266.68</v>
      </c>
      <c r="I317" s="3">
        <v>2250</v>
      </c>
      <c r="J317" s="3">
        <v>2260</v>
      </c>
      <c r="K317" s="3">
        <f t="shared" si="32"/>
        <v>10</v>
      </c>
      <c r="L317" s="3">
        <v>2.65</v>
      </c>
      <c r="M317" s="3">
        <f t="shared" si="29"/>
        <v>26.5</v>
      </c>
      <c r="N317" s="1">
        <f t="shared" si="30"/>
        <v>293.18</v>
      </c>
    </row>
    <row r="318" spans="1:14" ht="18.75">
      <c r="A318" s="3" t="s">
        <v>367</v>
      </c>
      <c r="B318" s="3">
        <v>104</v>
      </c>
      <c r="C318" s="3" t="s">
        <v>368</v>
      </c>
      <c r="D318" s="3">
        <v>16612</v>
      </c>
      <c r="E318" s="3">
        <v>16713</v>
      </c>
      <c r="F318" s="3">
        <f t="shared" si="27"/>
        <v>101</v>
      </c>
      <c r="G318" s="3">
        <v>0.59</v>
      </c>
      <c r="H318" s="3">
        <f t="shared" si="28"/>
        <v>59.589999999999996</v>
      </c>
      <c r="I318" s="3">
        <v>9</v>
      </c>
      <c r="J318" s="3">
        <v>78</v>
      </c>
      <c r="K318" s="3">
        <f t="shared" si="32"/>
        <v>69</v>
      </c>
      <c r="L318" s="3">
        <v>2.65</v>
      </c>
      <c r="M318" s="3">
        <f t="shared" si="29"/>
        <v>182.85</v>
      </c>
      <c r="N318" s="1">
        <f t="shared" si="30"/>
        <v>242.44</v>
      </c>
    </row>
    <row r="319" spans="1:14" ht="18.75">
      <c r="A319" s="3" t="s">
        <v>369</v>
      </c>
      <c r="B319" s="3">
        <v>310</v>
      </c>
      <c r="C319" s="3" t="s">
        <v>370</v>
      </c>
      <c r="D319" s="3">
        <v>13306</v>
      </c>
      <c r="E319" s="3">
        <v>13666</v>
      </c>
      <c r="F319" s="3">
        <f t="shared" si="27"/>
        <v>360</v>
      </c>
      <c r="G319" s="3">
        <v>0.59</v>
      </c>
      <c r="H319" s="3">
        <f t="shared" si="28"/>
        <v>212.39999999999998</v>
      </c>
      <c r="I319" s="3">
        <v>807</v>
      </c>
      <c r="J319" s="3">
        <v>815</v>
      </c>
      <c r="K319" s="3">
        <f t="shared" si="32"/>
        <v>8</v>
      </c>
      <c r="L319" s="3">
        <v>2.65</v>
      </c>
      <c r="M319" s="3">
        <f t="shared" si="29"/>
        <v>21.2</v>
      </c>
      <c r="N319" s="1">
        <f t="shared" si="30"/>
        <v>233.59999999999997</v>
      </c>
    </row>
    <row r="320" spans="1:14" ht="18.75">
      <c r="A320" s="3" t="s">
        <v>371</v>
      </c>
      <c r="B320" s="3">
        <v>107</v>
      </c>
      <c r="C320" s="3" t="s">
        <v>372</v>
      </c>
      <c r="D320" s="3">
        <v>403</v>
      </c>
      <c r="E320" s="3">
        <v>869</v>
      </c>
      <c r="F320" s="3">
        <f t="shared" si="27"/>
        <v>466</v>
      </c>
      <c r="G320" s="3">
        <v>0.59</v>
      </c>
      <c r="H320" s="3">
        <f t="shared" si="28"/>
        <v>274.94</v>
      </c>
      <c r="I320" s="3">
        <v>1691</v>
      </c>
      <c r="J320" s="3">
        <v>1705</v>
      </c>
      <c r="K320" s="3">
        <f t="shared" si="32"/>
        <v>14</v>
      </c>
      <c r="L320" s="3">
        <v>2.65</v>
      </c>
      <c r="M320" s="3">
        <f t="shared" si="29"/>
        <v>37.1</v>
      </c>
      <c r="N320" s="1">
        <f t="shared" si="30"/>
        <v>312.04</v>
      </c>
    </row>
    <row r="321" spans="1:14" ht="18.75">
      <c r="A321" s="3" t="s">
        <v>373</v>
      </c>
      <c r="B321" s="3" t="s">
        <v>374</v>
      </c>
      <c r="C321" s="3" t="s">
        <v>375</v>
      </c>
      <c r="D321" s="3">
        <v>9956</v>
      </c>
      <c r="E321" s="3">
        <v>9956</v>
      </c>
      <c r="F321" s="3">
        <f t="shared" si="27"/>
        <v>0</v>
      </c>
      <c r="G321" s="3">
        <v>0.59</v>
      </c>
      <c r="H321" s="3">
        <f t="shared" si="28"/>
        <v>0</v>
      </c>
      <c r="I321" s="3">
        <v>425</v>
      </c>
      <c r="J321" s="3">
        <v>430</v>
      </c>
      <c r="K321" s="3">
        <f t="shared" si="32"/>
        <v>5</v>
      </c>
      <c r="L321" s="3">
        <v>2.65</v>
      </c>
      <c r="M321" s="3">
        <f t="shared" si="29"/>
        <v>13.25</v>
      </c>
      <c r="N321" s="1">
        <f t="shared" si="30"/>
        <v>13.25</v>
      </c>
    </row>
    <row r="322" spans="1:14" ht="18.75">
      <c r="A322" s="3" t="s">
        <v>376</v>
      </c>
      <c r="B322" s="3">
        <v>508</v>
      </c>
      <c r="C322" s="3" t="s">
        <v>377</v>
      </c>
      <c r="D322" s="3">
        <v>9544</v>
      </c>
      <c r="E322" s="3">
        <v>9647</v>
      </c>
      <c r="F322" s="3">
        <f t="shared" si="27"/>
        <v>103</v>
      </c>
      <c r="G322" s="3">
        <v>0.59</v>
      </c>
      <c r="H322" s="3">
        <f t="shared" si="28"/>
        <v>60.769999999999996</v>
      </c>
      <c r="I322" s="3">
        <v>2170</v>
      </c>
      <c r="J322" s="3">
        <v>2175</v>
      </c>
      <c r="K322" s="3">
        <f t="shared" si="32"/>
        <v>5</v>
      </c>
      <c r="L322" s="3">
        <v>2.65</v>
      </c>
      <c r="M322" s="3">
        <f t="shared" si="29"/>
        <v>13.25</v>
      </c>
      <c r="N322" s="1">
        <f t="shared" si="30"/>
        <v>74.02</v>
      </c>
    </row>
    <row r="323" spans="1:14" ht="18.75">
      <c r="A323" s="3" t="s">
        <v>378</v>
      </c>
      <c r="B323" s="3">
        <v>102</v>
      </c>
      <c r="C323" s="3" t="s">
        <v>379</v>
      </c>
      <c r="D323" s="3">
        <v>7035</v>
      </c>
      <c r="E323" s="3">
        <v>7327</v>
      </c>
      <c r="F323" s="3">
        <f t="shared" si="27"/>
        <v>292</v>
      </c>
      <c r="G323" s="3">
        <v>0.59</v>
      </c>
      <c r="H323" s="3">
        <f t="shared" si="28"/>
        <v>172.28</v>
      </c>
      <c r="I323" s="3">
        <v>1</v>
      </c>
      <c r="J323" s="3">
        <v>5</v>
      </c>
      <c r="K323" s="3">
        <f t="shared" si="32"/>
        <v>4</v>
      </c>
      <c r="L323" s="3">
        <v>2.65</v>
      </c>
      <c r="M323" s="3">
        <f t="shared" si="29"/>
        <v>10.6</v>
      </c>
      <c r="N323" s="1">
        <f t="shared" si="30"/>
        <v>182.88</v>
      </c>
    </row>
    <row r="324" spans="1:14" ht="18.75">
      <c r="A324" s="3" t="s">
        <v>380</v>
      </c>
      <c r="B324" s="3">
        <v>2</v>
      </c>
      <c r="C324" s="3" t="s">
        <v>381</v>
      </c>
      <c r="D324" s="3">
        <v>4563</v>
      </c>
      <c r="E324" s="3">
        <v>4620</v>
      </c>
      <c r="F324" s="3">
        <f aca="true" t="shared" si="33" ref="F324:F337">E324-D324</f>
        <v>57</v>
      </c>
      <c r="G324" s="3">
        <v>0.59</v>
      </c>
      <c r="H324" s="3">
        <f t="shared" si="28"/>
        <v>33.629999999999995</v>
      </c>
      <c r="I324" s="3">
        <v>2855</v>
      </c>
      <c r="J324" s="3">
        <v>2856</v>
      </c>
      <c r="K324" s="3">
        <f t="shared" si="32"/>
        <v>1</v>
      </c>
      <c r="L324" s="3">
        <v>2.65</v>
      </c>
      <c r="M324" s="3">
        <f t="shared" si="29"/>
        <v>2.65</v>
      </c>
      <c r="N324" s="1">
        <f t="shared" si="30"/>
        <v>36.279999999999994</v>
      </c>
    </row>
    <row r="325" spans="1:14" ht="18.75">
      <c r="A325" s="3" t="s">
        <v>380</v>
      </c>
      <c r="B325" s="3">
        <v>203</v>
      </c>
      <c r="C325" s="3" t="s">
        <v>381</v>
      </c>
      <c r="D325" s="3">
        <v>16259</v>
      </c>
      <c r="E325" s="3">
        <v>16671</v>
      </c>
      <c r="F325" s="3">
        <f t="shared" si="33"/>
        <v>412</v>
      </c>
      <c r="G325" s="3">
        <v>0.59</v>
      </c>
      <c r="H325" s="3">
        <f aca="true" t="shared" si="34" ref="H325:H337">F325*G325</f>
        <v>243.07999999999998</v>
      </c>
      <c r="I325" s="3">
        <v>2888</v>
      </c>
      <c r="J325" s="3">
        <v>2899</v>
      </c>
      <c r="K325" s="3">
        <f t="shared" si="32"/>
        <v>11</v>
      </c>
      <c r="L325" s="3">
        <v>2.65</v>
      </c>
      <c r="M325" s="3">
        <f aca="true" t="shared" si="35" ref="M325:M337">L325*K325</f>
        <v>29.15</v>
      </c>
      <c r="N325" s="1">
        <f t="shared" si="30"/>
        <v>272.22999999999996</v>
      </c>
    </row>
    <row r="326" spans="1:14" ht="18.75">
      <c r="A326" s="3" t="s">
        <v>382</v>
      </c>
      <c r="B326" s="3">
        <v>103</v>
      </c>
      <c r="C326" s="3" t="s">
        <v>383</v>
      </c>
      <c r="D326" s="3">
        <v>17706</v>
      </c>
      <c r="E326" s="3">
        <v>18197</v>
      </c>
      <c r="F326" s="3">
        <f t="shared" si="33"/>
        <v>491</v>
      </c>
      <c r="G326" s="3">
        <v>0.59</v>
      </c>
      <c r="H326" s="3">
        <f t="shared" si="34"/>
        <v>289.69</v>
      </c>
      <c r="I326" s="3">
        <v>216</v>
      </c>
      <c r="J326" s="3">
        <v>247</v>
      </c>
      <c r="K326" s="3">
        <f t="shared" si="32"/>
        <v>31</v>
      </c>
      <c r="L326" s="3">
        <v>2.65</v>
      </c>
      <c r="M326" s="3">
        <f t="shared" si="35"/>
        <v>82.14999999999999</v>
      </c>
      <c r="N326" s="1">
        <f aca="true" t="shared" si="36" ref="N326:N337">M326+H326</f>
        <v>371.84</v>
      </c>
    </row>
    <row r="327" spans="1:14" ht="18.75">
      <c r="A327" s="3" t="s">
        <v>384</v>
      </c>
      <c r="B327" s="3">
        <v>204</v>
      </c>
      <c r="C327" s="3" t="s">
        <v>385</v>
      </c>
      <c r="D327" s="3">
        <v>19099</v>
      </c>
      <c r="E327" s="3">
        <v>19211</v>
      </c>
      <c r="F327" s="3">
        <f t="shared" si="33"/>
        <v>112</v>
      </c>
      <c r="G327" s="3">
        <v>0.59</v>
      </c>
      <c r="H327" s="3">
        <f t="shared" si="34"/>
        <v>66.08</v>
      </c>
      <c r="I327" s="3">
        <v>3106</v>
      </c>
      <c r="J327" s="3">
        <v>3106</v>
      </c>
      <c r="K327" s="3">
        <f t="shared" si="32"/>
        <v>0</v>
      </c>
      <c r="L327" s="3">
        <v>2.65</v>
      </c>
      <c r="M327" s="3">
        <f t="shared" si="35"/>
        <v>0</v>
      </c>
      <c r="N327" s="1">
        <f t="shared" si="36"/>
        <v>66.08</v>
      </c>
    </row>
    <row r="328" spans="1:14" ht="18.75">
      <c r="A328" s="3" t="s">
        <v>386</v>
      </c>
      <c r="B328" s="3">
        <v>207</v>
      </c>
      <c r="C328" s="3" t="s">
        <v>387</v>
      </c>
      <c r="D328" s="3">
        <v>22165</v>
      </c>
      <c r="E328" s="3">
        <v>22866</v>
      </c>
      <c r="F328" s="3">
        <f t="shared" si="33"/>
        <v>701</v>
      </c>
      <c r="G328" s="3">
        <v>0.59</v>
      </c>
      <c r="H328" s="3">
        <f t="shared" si="34"/>
        <v>413.59</v>
      </c>
      <c r="I328" s="3">
        <v>0</v>
      </c>
      <c r="J328" s="3">
        <v>22</v>
      </c>
      <c r="K328" s="3">
        <f t="shared" si="32"/>
        <v>22</v>
      </c>
      <c r="L328" s="3">
        <v>2.65</v>
      </c>
      <c r="M328" s="3">
        <f t="shared" si="35"/>
        <v>58.3</v>
      </c>
      <c r="N328" s="1">
        <f t="shared" si="36"/>
        <v>471.89</v>
      </c>
    </row>
    <row r="329" spans="1:14" ht="18.75">
      <c r="A329" s="3" t="s">
        <v>388</v>
      </c>
      <c r="B329" s="3">
        <v>210</v>
      </c>
      <c r="C329" s="3" t="s">
        <v>389</v>
      </c>
      <c r="D329" s="3">
        <v>4612</v>
      </c>
      <c r="E329" s="3">
        <v>5086</v>
      </c>
      <c r="F329" s="3">
        <f t="shared" si="33"/>
        <v>474</v>
      </c>
      <c r="G329" s="3">
        <v>0.59</v>
      </c>
      <c r="H329" s="3">
        <f t="shared" si="34"/>
        <v>279.65999999999997</v>
      </c>
      <c r="I329" s="3">
        <v>1310</v>
      </c>
      <c r="J329" s="3">
        <v>1330</v>
      </c>
      <c r="K329" s="3">
        <f t="shared" si="32"/>
        <v>20</v>
      </c>
      <c r="L329" s="3">
        <v>2.65</v>
      </c>
      <c r="M329" s="3">
        <f t="shared" si="35"/>
        <v>53</v>
      </c>
      <c r="N329" s="1">
        <f t="shared" si="36"/>
        <v>332.65999999999997</v>
      </c>
    </row>
    <row r="330" spans="1:14" ht="18.75">
      <c r="A330" s="3" t="s">
        <v>390</v>
      </c>
      <c r="B330" s="3">
        <v>208</v>
      </c>
      <c r="C330" s="3" t="s">
        <v>391</v>
      </c>
      <c r="D330" s="3">
        <v>13447</v>
      </c>
      <c r="E330" s="3">
        <v>13571</v>
      </c>
      <c r="F330" s="3">
        <f t="shared" si="33"/>
        <v>124</v>
      </c>
      <c r="G330" s="3">
        <v>0.59</v>
      </c>
      <c r="H330" s="3">
        <f t="shared" si="34"/>
        <v>73.16</v>
      </c>
      <c r="I330" s="3">
        <v>48</v>
      </c>
      <c r="J330" s="3">
        <v>52</v>
      </c>
      <c r="K330" s="3">
        <f t="shared" si="32"/>
        <v>4</v>
      </c>
      <c r="L330" s="3">
        <v>2.65</v>
      </c>
      <c r="M330" s="3">
        <f t="shared" si="35"/>
        <v>10.6</v>
      </c>
      <c r="N330" s="1">
        <f t="shared" si="36"/>
        <v>83.75999999999999</v>
      </c>
    </row>
    <row r="331" spans="1:14" ht="18.75">
      <c r="A331" s="3" t="s">
        <v>392</v>
      </c>
      <c r="B331" s="3">
        <v>109</v>
      </c>
      <c r="C331" s="3" t="s">
        <v>393</v>
      </c>
      <c r="D331" s="3">
        <v>9322</v>
      </c>
      <c r="E331" s="3">
        <v>9668</v>
      </c>
      <c r="F331" s="3">
        <f t="shared" si="33"/>
        <v>346</v>
      </c>
      <c r="G331" s="3">
        <v>0.59</v>
      </c>
      <c r="H331" s="3">
        <f t="shared" si="34"/>
        <v>204.14</v>
      </c>
      <c r="I331" s="3">
        <v>1902</v>
      </c>
      <c r="J331" s="3">
        <v>1918</v>
      </c>
      <c r="K331" s="3">
        <f t="shared" si="32"/>
        <v>16</v>
      </c>
      <c r="L331" s="3">
        <v>2.65</v>
      </c>
      <c r="M331" s="3">
        <f t="shared" si="35"/>
        <v>42.4</v>
      </c>
      <c r="N331" s="1">
        <f t="shared" si="36"/>
        <v>246.54</v>
      </c>
    </row>
    <row r="332" spans="1:14" ht="18.75">
      <c r="A332" s="3" t="s">
        <v>394</v>
      </c>
      <c r="B332" s="3">
        <v>509</v>
      </c>
      <c r="C332" s="3" t="s">
        <v>395</v>
      </c>
      <c r="D332" s="3">
        <v>8600</v>
      </c>
      <c r="E332" s="3">
        <v>8809</v>
      </c>
      <c r="F332" s="3">
        <f t="shared" si="33"/>
        <v>209</v>
      </c>
      <c r="G332" s="3">
        <v>0.59</v>
      </c>
      <c r="H332" s="3">
        <f t="shared" si="34"/>
        <v>123.30999999999999</v>
      </c>
      <c r="I332" s="3">
        <v>853</v>
      </c>
      <c r="J332" s="3">
        <v>866</v>
      </c>
      <c r="K332" s="3">
        <f t="shared" si="32"/>
        <v>13</v>
      </c>
      <c r="L332" s="3">
        <v>2.65</v>
      </c>
      <c r="M332" s="3">
        <f t="shared" si="35"/>
        <v>34.449999999999996</v>
      </c>
      <c r="N332" s="1">
        <f t="shared" si="36"/>
        <v>157.76</v>
      </c>
    </row>
    <row r="333" spans="1:14" ht="18.75">
      <c r="A333" s="3" t="s">
        <v>396</v>
      </c>
      <c r="B333" s="3">
        <v>113</v>
      </c>
      <c r="C333" s="3" t="s">
        <v>397</v>
      </c>
      <c r="D333" s="3">
        <v>12302</v>
      </c>
      <c r="E333" s="3">
        <v>12851</v>
      </c>
      <c r="F333" s="3">
        <f t="shared" si="33"/>
        <v>549</v>
      </c>
      <c r="G333" s="3">
        <v>0.59</v>
      </c>
      <c r="H333" s="3">
        <f t="shared" si="34"/>
        <v>323.90999999999997</v>
      </c>
      <c r="I333" s="3">
        <v>50</v>
      </c>
      <c r="J333" s="3">
        <v>55</v>
      </c>
      <c r="K333" s="3">
        <f t="shared" si="32"/>
        <v>5</v>
      </c>
      <c r="L333" s="3">
        <v>2.65</v>
      </c>
      <c r="M333" s="3">
        <f t="shared" si="35"/>
        <v>13.25</v>
      </c>
      <c r="N333" s="1">
        <f t="shared" si="36"/>
        <v>337.15999999999997</v>
      </c>
    </row>
    <row r="334" spans="1:14" ht="18.75">
      <c r="A334" s="3" t="s">
        <v>398</v>
      </c>
      <c r="B334" s="3">
        <v>201</v>
      </c>
      <c r="C334" s="3" t="s">
        <v>399</v>
      </c>
      <c r="D334" s="3">
        <v>14747</v>
      </c>
      <c r="E334" s="3">
        <v>14949</v>
      </c>
      <c r="F334" s="3">
        <f t="shared" si="33"/>
        <v>202</v>
      </c>
      <c r="G334" s="3">
        <v>0.59</v>
      </c>
      <c r="H334" s="3">
        <f t="shared" si="34"/>
        <v>119.17999999999999</v>
      </c>
      <c r="I334" s="3">
        <v>631</v>
      </c>
      <c r="J334" s="3">
        <v>644</v>
      </c>
      <c r="K334" s="3">
        <f t="shared" si="32"/>
        <v>13</v>
      </c>
      <c r="L334" s="3">
        <v>2.65</v>
      </c>
      <c r="M334" s="3">
        <f t="shared" si="35"/>
        <v>34.449999999999996</v>
      </c>
      <c r="N334" s="1">
        <f t="shared" si="36"/>
        <v>153.63</v>
      </c>
    </row>
    <row r="335" spans="1:14" ht="18.75">
      <c r="A335" s="3" t="s">
        <v>400</v>
      </c>
      <c r="B335" s="3" t="s">
        <v>401</v>
      </c>
      <c r="C335" s="3" t="s">
        <v>402</v>
      </c>
      <c r="D335" s="3">
        <v>1426</v>
      </c>
      <c r="E335" s="3">
        <v>1898</v>
      </c>
      <c r="F335" s="3">
        <f t="shared" si="33"/>
        <v>472</v>
      </c>
      <c r="G335" s="3">
        <v>0.59</v>
      </c>
      <c r="H335" s="3">
        <f t="shared" si="34"/>
        <v>278.47999999999996</v>
      </c>
      <c r="I335" s="3">
        <v>106</v>
      </c>
      <c r="J335" s="3">
        <v>127</v>
      </c>
      <c r="K335" s="3">
        <f t="shared" si="32"/>
        <v>21</v>
      </c>
      <c r="L335" s="3">
        <v>2.65</v>
      </c>
      <c r="M335" s="3">
        <f t="shared" si="35"/>
        <v>55.65</v>
      </c>
      <c r="N335" s="1">
        <f t="shared" si="36"/>
        <v>334.12999999999994</v>
      </c>
    </row>
    <row r="336" spans="1:14" ht="18.75">
      <c r="A336" s="3" t="s">
        <v>403</v>
      </c>
      <c r="B336" s="3">
        <v>306</v>
      </c>
      <c r="C336" s="3" t="s">
        <v>404</v>
      </c>
      <c r="D336" s="3">
        <v>4389</v>
      </c>
      <c r="E336" s="3">
        <v>4535</v>
      </c>
      <c r="F336" s="3">
        <f t="shared" si="33"/>
        <v>146</v>
      </c>
      <c r="G336" s="3">
        <v>0.59</v>
      </c>
      <c r="H336" s="3">
        <f t="shared" si="34"/>
        <v>86.14</v>
      </c>
      <c r="I336" s="3">
        <v>1008</v>
      </c>
      <c r="J336" s="3">
        <v>1013</v>
      </c>
      <c r="K336" s="3">
        <f t="shared" si="32"/>
        <v>5</v>
      </c>
      <c r="L336" s="3">
        <v>2.65</v>
      </c>
      <c r="M336" s="3">
        <f t="shared" si="35"/>
        <v>13.25</v>
      </c>
      <c r="N336" s="1">
        <f t="shared" si="36"/>
        <v>99.39</v>
      </c>
    </row>
    <row r="337" spans="1:14" ht="18.75">
      <c r="A337" s="3" t="s">
        <v>405</v>
      </c>
      <c r="B337" s="3">
        <v>111</v>
      </c>
      <c r="C337" s="3" t="s">
        <v>406</v>
      </c>
      <c r="D337" s="3">
        <v>9695</v>
      </c>
      <c r="E337" s="3">
        <v>9760</v>
      </c>
      <c r="F337" s="3">
        <f t="shared" si="33"/>
        <v>65</v>
      </c>
      <c r="G337" s="3">
        <v>0.59</v>
      </c>
      <c r="H337" s="3">
        <f t="shared" si="34"/>
        <v>38.35</v>
      </c>
      <c r="I337" s="3">
        <v>1930</v>
      </c>
      <c r="J337" s="3">
        <v>1932</v>
      </c>
      <c r="K337" s="3">
        <f t="shared" si="32"/>
        <v>2</v>
      </c>
      <c r="L337" s="3">
        <v>2.65</v>
      </c>
      <c r="M337" s="3">
        <f t="shared" si="35"/>
        <v>5.3</v>
      </c>
      <c r="N337" s="1">
        <f t="shared" si="36"/>
        <v>43.65</v>
      </c>
    </row>
    <row r="338" spans="11:13" ht="18.75">
      <c r="K338" s="3"/>
      <c r="L338" s="3"/>
      <c r="M338" s="3"/>
    </row>
    <row r="339" spans="11:13" ht="18.75">
      <c r="K339" s="3"/>
      <c r="L339" s="3"/>
      <c r="M339" s="3"/>
    </row>
    <row r="340" spans="11:13" ht="18.75">
      <c r="K340" s="3"/>
      <c r="L340" s="3"/>
      <c r="M340" s="3"/>
    </row>
    <row r="341" spans="11:13" ht="18.75">
      <c r="K341" s="3"/>
      <c r="L341" s="3"/>
      <c r="M341" s="3"/>
    </row>
  </sheetData>
  <sheetProtection/>
  <mergeCells count="2">
    <mergeCell ref="A1:M1"/>
    <mergeCell ref="A2:M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03"/>
  <sheetViews>
    <sheetView tabSelected="1" zoomScaleSheetLayoutView="100" workbookViewId="0" topLeftCell="A1">
      <selection activeCell="A2" sqref="A2:M2"/>
    </sheetView>
  </sheetViews>
  <sheetFormatPr defaultColWidth="9.00390625" defaultRowHeight="14.25"/>
  <cols>
    <col min="1" max="1" width="10.00390625" style="2" customWidth="1"/>
    <col min="2" max="2" width="9.375" style="2" customWidth="1"/>
    <col min="3" max="3" width="9.625" style="2" customWidth="1"/>
    <col min="4" max="4" width="10.125" style="2" customWidth="1"/>
    <col min="5" max="5" width="10.375" style="2" customWidth="1"/>
    <col min="6" max="6" width="12.50390625" style="2" customWidth="1"/>
    <col min="7" max="7" width="9.75390625" style="2" customWidth="1"/>
    <col min="8" max="8" width="11.50390625" style="2" customWidth="1"/>
    <col min="9" max="9" width="10.00390625" style="2" customWidth="1"/>
    <col min="10" max="10" width="10.125" style="2" customWidth="1"/>
    <col min="11" max="11" width="6.875" style="2" customWidth="1"/>
    <col min="12" max="12" width="10.125" style="2" customWidth="1"/>
    <col min="13" max="13" width="10.875" style="2" customWidth="1"/>
    <col min="14" max="14" width="17.125" style="2" customWidth="1"/>
    <col min="15" max="15" width="15.875" style="2" bestFit="1" customWidth="1"/>
    <col min="16" max="17" width="9.125" style="2" bestFit="1" customWidth="1"/>
    <col min="18" max="255" width="9.00390625" style="2" customWidth="1"/>
  </cols>
  <sheetData>
    <row r="1" spans="1:14" ht="33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7"/>
    </row>
    <row r="2" spans="1:29" ht="93" customHeight="1">
      <c r="A2" s="13" t="s">
        <v>1129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14" s="1" customFormat="1" ht="19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/>
      <c r="I3" s="6" t="s">
        <v>6</v>
      </c>
      <c r="J3" s="6"/>
      <c r="K3" s="6"/>
      <c r="L3" s="6"/>
      <c r="M3" s="6"/>
      <c r="N3" s="6" t="s">
        <v>7</v>
      </c>
    </row>
    <row r="4" spans="1:13" s="1" customFormat="1" ht="19.5" customHeight="1">
      <c r="A4" s="3"/>
      <c r="B4" s="3"/>
      <c r="C4" s="3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8</v>
      </c>
      <c r="J4" s="3" t="s">
        <v>9</v>
      </c>
      <c r="K4" s="3" t="s">
        <v>13</v>
      </c>
      <c r="L4" s="3" t="s">
        <v>14</v>
      </c>
      <c r="M4" s="3" t="s">
        <v>15</v>
      </c>
    </row>
    <row r="5" spans="1:14" s="1" customFormat="1" ht="19.5" customHeight="1">
      <c r="A5" s="4" t="s">
        <v>407</v>
      </c>
      <c r="B5" s="5">
        <v>109</v>
      </c>
      <c r="C5" s="5" t="s">
        <v>408</v>
      </c>
      <c r="D5" s="5">
        <v>8380</v>
      </c>
      <c r="E5" s="5">
        <v>8051</v>
      </c>
      <c r="F5" s="5">
        <v>0</v>
      </c>
      <c r="G5" s="5">
        <v>0.59</v>
      </c>
      <c r="H5" s="5">
        <f aca="true" t="shared" si="0" ref="H5:H15">F5*G5</f>
        <v>0</v>
      </c>
      <c r="I5" s="5">
        <v>81</v>
      </c>
      <c r="J5" s="5">
        <v>94</v>
      </c>
      <c r="K5" s="5">
        <f aca="true" t="shared" si="1" ref="K5:K68">J5-I5</f>
        <v>13</v>
      </c>
      <c r="L5" s="5">
        <v>2.65</v>
      </c>
      <c r="M5" s="5">
        <f aca="true" t="shared" si="2" ref="M5:M16">L5*K5</f>
        <v>34.449999999999996</v>
      </c>
      <c r="N5" s="1">
        <f>M5+H5</f>
        <v>34.449999999999996</v>
      </c>
    </row>
    <row r="6" spans="1:14" s="1" customFormat="1" ht="19.5" customHeight="1">
      <c r="A6" s="6" t="s">
        <v>409</v>
      </c>
      <c r="B6" s="3">
        <v>201</v>
      </c>
      <c r="C6" s="3" t="s">
        <v>410</v>
      </c>
      <c r="D6" s="3">
        <v>5144</v>
      </c>
      <c r="E6" s="3">
        <v>5385</v>
      </c>
      <c r="F6" s="3">
        <f aca="true" t="shared" si="3" ref="F6:F68">E6-D6</f>
        <v>241</v>
      </c>
      <c r="G6" s="3">
        <v>0.59</v>
      </c>
      <c r="H6" s="3">
        <f t="shared" si="0"/>
        <v>142.19</v>
      </c>
      <c r="I6" s="3">
        <v>1004</v>
      </c>
      <c r="J6" s="3">
        <v>1011</v>
      </c>
      <c r="K6" s="3">
        <f t="shared" si="1"/>
        <v>7</v>
      </c>
      <c r="L6" s="3">
        <v>2.65</v>
      </c>
      <c r="M6" s="3">
        <f t="shared" si="2"/>
        <v>18.55</v>
      </c>
      <c r="N6" s="1">
        <f aca="true" t="shared" si="4" ref="N6:N69">M6+H6</f>
        <v>160.74</v>
      </c>
    </row>
    <row r="7" spans="1:14" s="1" customFormat="1" ht="19.5" customHeight="1">
      <c r="A7" s="6" t="s">
        <v>411</v>
      </c>
      <c r="B7" s="3">
        <v>303</v>
      </c>
      <c r="C7" s="3" t="s">
        <v>412</v>
      </c>
      <c r="D7" s="3">
        <v>11563</v>
      </c>
      <c r="E7" s="3">
        <v>11563</v>
      </c>
      <c r="F7" s="3">
        <f t="shared" si="3"/>
        <v>0</v>
      </c>
      <c r="G7" s="3">
        <v>0.59</v>
      </c>
      <c r="H7" s="3">
        <f t="shared" si="0"/>
        <v>0</v>
      </c>
      <c r="I7" s="3">
        <v>34</v>
      </c>
      <c r="J7" s="3">
        <v>44</v>
      </c>
      <c r="K7" s="3">
        <f t="shared" si="1"/>
        <v>10</v>
      </c>
      <c r="L7" s="3">
        <v>2.65</v>
      </c>
      <c r="M7" s="3">
        <f t="shared" si="2"/>
        <v>26.5</v>
      </c>
      <c r="N7" s="1">
        <f t="shared" si="4"/>
        <v>26.5</v>
      </c>
    </row>
    <row r="8" spans="1:14" s="1" customFormat="1" ht="19.5" customHeight="1">
      <c r="A8" s="6" t="s">
        <v>413</v>
      </c>
      <c r="B8" s="3">
        <v>102</v>
      </c>
      <c r="C8" s="3" t="s">
        <v>414</v>
      </c>
      <c r="D8" s="3">
        <v>13172</v>
      </c>
      <c r="E8" s="3">
        <v>13262</v>
      </c>
      <c r="F8" s="3">
        <f t="shared" si="3"/>
        <v>90</v>
      </c>
      <c r="G8" s="3">
        <v>0.59</v>
      </c>
      <c r="H8" s="3">
        <f t="shared" si="0"/>
        <v>53.099999999999994</v>
      </c>
      <c r="I8" s="3">
        <v>1213</v>
      </c>
      <c r="J8" s="3">
        <v>1215</v>
      </c>
      <c r="K8" s="3">
        <f t="shared" si="1"/>
        <v>2</v>
      </c>
      <c r="L8" s="3">
        <v>2.65</v>
      </c>
      <c r="M8" s="3">
        <f t="shared" si="2"/>
        <v>5.3</v>
      </c>
      <c r="N8" s="1">
        <f t="shared" si="4"/>
        <v>58.39999999999999</v>
      </c>
    </row>
    <row r="9" spans="1:14" s="1" customFormat="1" ht="19.5" customHeight="1">
      <c r="A9" s="6" t="s">
        <v>415</v>
      </c>
      <c r="B9" s="3">
        <v>109</v>
      </c>
      <c r="C9" s="3" t="s">
        <v>416</v>
      </c>
      <c r="D9" s="3">
        <v>8348</v>
      </c>
      <c r="E9" s="3">
        <v>8443</v>
      </c>
      <c r="F9" s="3">
        <f t="shared" si="3"/>
        <v>95</v>
      </c>
      <c r="G9" s="3">
        <v>0.59</v>
      </c>
      <c r="H9" s="3">
        <f t="shared" si="0"/>
        <v>56.05</v>
      </c>
      <c r="I9" s="3">
        <v>478</v>
      </c>
      <c r="J9" s="3">
        <v>478</v>
      </c>
      <c r="K9" s="3">
        <f t="shared" si="1"/>
        <v>0</v>
      </c>
      <c r="L9" s="3">
        <v>2.65</v>
      </c>
      <c r="M9" s="3">
        <f t="shared" si="2"/>
        <v>0</v>
      </c>
      <c r="N9" s="1">
        <f t="shared" si="4"/>
        <v>56.05</v>
      </c>
    </row>
    <row r="10" spans="1:14" s="1" customFormat="1" ht="19.5" customHeight="1">
      <c r="A10" s="6" t="s">
        <v>417</v>
      </c>
      <c r="B10" s="3">
        <v>311</v>
      </c>
      <c r="C10" s="3" t="s">
        <v>418</v>
      </c>
      <c r="D10" s="3">
        <v>4664</v>
      </c>
      <c r="E10" s="3">
        <v>4909</v>
      </c>
      <c r="F10" s="3">
        <f t="shared" si="3"/>
        <v>245</v>
      </c>
      <c r="G10" s="3">
        <v>0.59</v>
      </c>
      <c r="H10" s="3">
        <f t="shared" si="0"/>
        <v>144.54999999999998</v>
      </c>
      <c r="I10" s="3">
        <v>94</v>
      </c>
      <c r="J10" s="3">
        <v>109</v>
      </c>
      <c r="K10" s="3">
        <f t="shared" si="1"/>
        <v>15</v>
      </c>
      <c r="L10" s="3">
        <v>2.65</v>
      </c>
      <c r="M10" s="3">
        <f t="shared" si="2"/>
        <v>39.75</v>
      </c>
      <c r="N10" s="1">
        <f t="shared" si="4"/>
        <v>184.29999999999998</v>
      </c>
    </row>
    <row r="11" spans="1:14" s="1" customFormat="1" ht="19.5" customHeight="1">
      <c r="A11" s="6" t="s">
        <v>419</v>
      </c>
      <c r="B11" s="3">
        <v>304</v>
      </c>
      <c r="C11" s="3" t="s">
        <v>420</v>
      </c>
      <c r="D11" s="3">
        <v>4393</v>
      </c>
      <c r="E11" s="3">
        <v>4393</v>
      </c>
      <c r="F11" s="3">
        <f t="shared" si="3"/>
        <v>0</v>
      </c>
      <c r="G11" s="3">
        <v>0.59</v>
      </c>
      <c r="H11" s="3">
        <f t="shared" si="0"/>
        <v>0</v>
      </c>
      <c r="I11" s="3">
        <v>660</v>
      </c>
      <c r="J11" s="3">
        <v>660</v>
      </c>
      <c r="K11" s="3">
        <f t="shared" si="1"/>
        <v>0</v>
      </c>
      <c r="L11" s="3">
        <v>2.65</v>
      </c>
      <c r="M11" s="3">
        <f t="shared" si="2"/>
        <v>0</v>
      </c>
      <c r="N11" s="1">
        <f t="shared" si="4"/>
        <v>0</v>
      </c>
    </row>
    <row r="12" spans="1:14" s="1" customFormat="1" ht="19.5" customHeight="1">
      <c r="A12" s="6" t="s">
        <v>421</v>
      </c>
      <c r="B12" s="3">
        <v>309</v>
      </c>
      <c r="C12" s="3" t="s">
        <v>422</v>
      </c>
      <c r="D12" s="3">
        <v>1000</v>
      </c>
      <c r="E12" s="3">
        <v>1643</v>
      </c>
      <c r="F12" s="3">
        <f t="shared" si="3"/>
        <v>643</v>
      </c>
      <c r="G12" s="3">
        <v>0.59</v>
      </c>
      <c r="H12" s="3">
        <f t="shared" si="0"/>
        <v>379.37</v>
      </c>
      <c r="I12" s="3">
        <v>2785</v>
      </c>
      <c r="J12" s="3">
        <v>2800</v>
      </c>
      <c r="K12" s="3">
        <f t="shared" si="1"/>
        <v>15</v>
      </c>
      <c r="L12" s="3">
        <v>2.65</v>
      </c>
      <c r="M12" s="3">
        <f t="shared" si="2"/>
        <v>39.75</v>
      </c>
      <c r="N12" s="1">
        <f t="shared" si="4"/>
        <v>419.12</v>
      </c>
    </row>
    <row r="13" spans="1:14" s="1" customFormat="1" ht="19.5" customHeight="1">
      <c r="A13" s="6">
        <v>5087</v>
      </c>
      <c r="B13" s="3">
        <v>217</v>
      </c>
      <c r="C13" s="3" t="s">
        <v>423</v>
      </c>
      <c r="D13" s="3">
        <v>16681</v>
      </c>
      <c r="E13" s="3">
        <v>18229</v>
      </c>
      <c r="F13" s="3">
        <f t="shared" si="3"/>
        <v>1548</v>
      </c>
      <c r="G13" s="3">
        <v>0.59</v>
      </c>
      <c r="H13" s="3">
        <f t="shared" si="0"/>
        <v>913.3199999999999</v>
      </c>
      <c r="I13" s="3">
        <v>2429</v>
      </c>
      <c r="J13" s="3">
        <v>2479</v>
      </c>
      <c r="K13" s="3">
        <f t="shared" si="1"/>
        <v>50</v>
      </c>
      <c r="L13" s="3">
        <v>2.65</v>
      </c>
      <c r="M13" s="3">
        <f t="shared" si="2"/>
        <v>132.5</v>
      </c>
      <c r="N13" s="1">
        <f t="shared" si="4"/>
        <v>1045.82</v>
      </c>
    </row>
    <row r="14" spans="1:14" s="1" customFormat="1" ht="19.5" customHeight="1">
      <c r="A14" s="4">
        <v>5118</v>
      </c>
      <c r="B14" s="5">
        <v>205</v>
      </c>
      <c r="C14" s="5" t="s">
        <v>424</v>
      </c>
      <c r="D14" s="5">
        <v>5009</v>
      </c>
      <c r="E14" s="5">
        <v>5580</v>
      </c>
      <c r="F14" s="5">
        <f t="shared" si="3"/>
        <v>571</v>
      </c>
      <c r="G14" s="5">
        <v>0.59</v>
      </c>
      <c r="H14" s="5">
        <f t="shared" si="0"/>
        <v>336.89</v>
      </c>
      <c r="I14" s="5">
        <v>425</v>
      </c>
      <c r="J14" s="5">
        <v>440</v>
      </c>
      <c r="K14" s="5">
        <f t="shared" si="1"/>
        <v>15</v>
      </c>
      <c r="L14" s="5">
        <v>2.65</v>
      </c>
      <c r="M14" s="5">
        <f t="shared" si="2"/>
        <v>39.75</v>
      </c>
      <c r="N14" s="1">
        <f t="shared" si="4"/>
        <v>376.64</v>
      </c>
    </row>
    <row r="15" spans="1:14" s="1" customFormat="1" ht="19.5" customHeight="1">
      <c r="A15" s="6">
        <v>6025</v>
      </c>
      <c r="B15" s="3">
        <v>202</v>
      </c>
      <c r="C15" s="3" t="s">
        <v>425</v>
      </c>
      <c r="D15" s="3">
        <v>34046</v>
      </c>
      <c r="E15" s="3">
        <v>34715</v>
      </c>
      <c r="F15" s="3">
        <f t="shared" si="3"/>
        <v>669</v>
      </c>
      <c r="G15" s="3">
        <v>0.59</v>
      </c>
      <c r="H15" s="3">
        <f t="shared" si="0"/>
        <v>394.71</v>
      </c>
      <c r="I15" s="3">
        <v>1326</v>
      </c>
      <c r="J15" s="3">
        <v>1336</v>
      </c>
      <c r="K15" s="3">
        <f t="shared" si="1"/>
        <v>10</v>
      </c>
      <c r="L15" s="3">
        <v>2.65</v>
      </c>
      <c r="M15" s="3">
        <f t="shared" si="2"/>
        <v>26.5</v>
      </c>
      <c r="N15" s="1">
        <f t="shared" si="4"/>
        <v>421.21</v>
      </c>
    </row>
    <row r="16" spans="1:14" s="1" customFormat="1" ht="19.5" customHeight="1">
      <c r="A16" s="6">
        <v>6105</v>
      </c>
      <c r="B16" s="3">
        <v>318</v>
      </c>
      <c r="C16" s="3" t="s">
        <v>426</v>
      </c>
      <c r="D16" s="3">
        <v>31503</v>
      </c>
      <c r="E16" s="3">
        <v>31855</v>
      </c>
      <c r="F16" s="3">
        <f t="shared" si="3"/>
        <v>352</v>
      </c>
      <c r="G16" s="3">
        <v>0.59</v>
      </c>
      <c r="H16" s="3">
        <v>48</v>
      </c>
      <c r="I16" s="3">
        <v>83</v>
      </c>
      <c r="J16" s="3">
        <v>98</v>
      </c>
      <c r="K16" s="3">
        <f t="shared" si="1"/>
        <v>15</v>
      </c>
      <c r="L16" s="3">
        <v>2.65</v>
      </c>
      <c r="M16" s="3">
        <f t="shared" si="2"/>
        <v>39.75</v>
      </c>
      <c r="N16" s="1">
        <f t="shared" si="4"/>
        <v>87.75</v>
      </c>
    </row>
    <row r="17" spans="1:14" s="1" customFormat="1" ht="19.5" customHeight="1">
      <c r="A17" s="6">
        <v>6107</v>
      </c>
      <c r="B17" s="3">
        <v>206</v>
      </c>
      <c r="C17" s="3" t="s">
        <v>427</v>
      </c>
      <c r="D17" s="3">
        <v>15565</v>
      </c>
      <c r="E17" s="3">
        <v>15583</v>
      </c>
      <c r="F17" s="3">
        <f t="shared" si="3"/>
        <v>18</v>
      </c>
      <c r="G17" s="3">
        <v>0.59</v>
      </c>
      <c r="H17" s="3">
        <f aca="true" t="shared" si="5" ref="H17:H80">F17*G17</f>
        <v>10.62</v>
      </c>
      <c r="I17" s="3">
        <v>57</v>
      </c>
      <c r="J17" s="3">
        <v>64</v>
      </c>
      <c r="K17" s="3">
        <f t="shared" si="1"/>
        <v>7</v>
      </c>
      <c r="L17" s="3">
        <v>2.65</v>
      </c>
      <c r="M17" s="3">
        <f aca="true" t="shared" si="6" ref="M17:M80">L17*K17</f>
        <v>18.55</v>
      </c>
      <c r="N17" s="1">
        <f t="shared" si="4"/>
        <v>29.17</v>
      </c>
    </row>
    <row r="18" spans="1:14" s="1" customFormat="1" ht="19.5" customHeight="1">
      <c r="A18" s="6">
        <v>6152</v>
      </c>
      <c r="B18" s="3">
        <v>110</v>
      </c>
      <c r="C18" s="3" t="s">
        <v>428</v>
      </c>
      <c r="D18" s="3">
        <v>3255</v>
      </c>
      <c r="E18" s="3">
        <v>3482</v>
      </c>
      <c r="F18" s="3">
        <f t="shared" si="3"/>
        <v>227</v>
      </c>
      <c r="G18" s="3">
        <v>0.59</v>
      </c>
      <c r="H18" s="3">
        <f t="shared" si="5"/>
        <v>133.93</v>
      </c>
      <c r="I18" s="3">
        <v>1617</v>
      </c>
      <c r="J18" s="3">
        <v>1625</v>
      </c>
      <c r="K18" s="3">
        <f t="shared" si="1"/>
        <v>8</v>
      </c>
      <c r="L18" s="3">
        <v>2.65</v>
      </c>
      <c r="M18" s="3">
        <f t="shared" si="6"/>
        <v>21.2</v>
      </c>
      <c r="N18" s="1">
        <f t="shared" si="4"/>
        <v>155.13</v>
      </c>
    </row>
    <row r="19" spans="1:14" s="1" customFormat="1" ht="19.5" customHeight="1">
      <c r="A19" s="6">
        <v>7014</v>
      </c>
      <c r="B19" s="3">
        <v>110</v>
      </c>
      <c r="C19" s="3" t="s">
        <v>429</v>
      </c>
      <c r="D19" s="3">
        <v>8133</v>
      </c>
      <c r="E19" s="3">
        <v>8210</v>
      </c>
      <c r="F19" s="3">
        <f t="shared" si="3"/>
        <v>77</v>
      </c>
      <c r="G19" s="3">
        <v>0.59</v>
      </c>
      <c r="H19" s="3">
        <f t="shared" si="5"/>
        <v>45.43</v>
      </c>
      <c r="I19" s="3">
        <v>880</v>
      </c>
      <c r="J19" s="3">
        <v>881</v>
      </c>
      <c r="K19" s="3">
        <f t="shared" si="1"/>
        <v>1</v>
      </c>
      <c r="L19" s="3">
        <v>2.65</v>
      </c>
      <c r="M19" s="3">
        <f t="shared" si="6"/>
        <v>2.65</v>
      </c>
      <c r="N19" s="1">
        <f t="shared" si="4"/>
        <v>48.08</v>
      </c>
    </row>
    <row r="20" spans="1:14" s="1" customFormat="1" ht="19.5" customHeight="1">
      <c r="A20" s="6">
        <v>8054</v>
      </c>
      <c r="B20" s="3">
        <v>202</v>
      </c>
      <c r="C20" s="3" t="s">
        <v>430</v>
      </c>
      <c r="D20" s="3">
        <v>4604</v>
      </c>
      <c r="E20" s="3">
        <v>5192</v>
      </c>
      <c r="F20" s="3">
        <f t="shared" si="3"/>
        <v>588</v>
      </c>
      <c r="G20" s="3">
        <v>0.59</v>
      </c>
      <c r="H20" s="3">
        <f t="shared" si="5"/>
        <v>346.91999999999996</v>
      </c>
      <c r="I20" s="3">
        <v>123</v>
      </c>
      <c r="J20" s="3">
        <v>144</v>
      </c>
      <c r="K20" s="3">
        <f t="shared" si="1"/>
        <v>21</v>
      </c>
      <c r="L20" s="3">
        <v>2.65</v>
      </c>
      <c r="M20" s="3">
        <f t="shared" si="6"/>
        <v>55.65</v>
      </c>
      <c r="N20" s="1">
        <f t="shared" si="4"/>
        <v>402.56999999999994</v>
      </c>
    </row>
    <row r="21" spans="1:14" s="1" customFormat="1" ht="19.5" customHeight="1">
      <c r="A21" s="6">
        <v>9057</v>
      </c>
      <c r="B21" s="3">
        <v>507</v>
      </c>
      <c r="C21" s="3" t="s">
        <v>431</v>
      </c>
      <c r="D21" s="3">
        <v>1590</v>
      </c>
      <c r="E21" s="3">
        <v>2430</v>
      </c>
      <c r="F21" s="3">
        <f t="shared" si="3"/>
        <v>840</v>
      </c>
      <c r="G21" s="3">
        <v>0.59</v>
      </c>
      <c r="H21" s="3">
        <f t="shared" si="5"/>
        <v>495.59999999999997</v>
      </c>
      <c r="I21" s="3">
        <v>1845</v>
      </c>
      <c r="J21" s="3">
        <v>1866</v>
      </c>
      <c r="K21" s="3">
        <f t="shared" si="1"/>
        <v>21</v>
      </c>
      <c r="L21" s="3">
        <v>2.65</v>
      </c>
      <c r="M21" s="3">
        <f t="shared" si="6"/>
        <v>55.65</v>
      </c>
      <c r="N21" s="1">
        <f t="shared" si="4"/>
        <v>551.25</v>
      </c>
    </row>
    <row r="22" spans="1:14" s="1" customFormat="1" ht="19.5" customHeight="1">
      <c r="A22" s="6">
        <v>10005</v>
      </c>
      <c r="B22" s="3">
        <v>209</v>
      </c>
      <c r="C22" s="3" t="s">
        <v>432</v>
      </c>
      <c r="D22" s="3">
        <v>23846</v>
      </c>
      <c r="E22" s="3">
        <v>23861</v>
      </c>
      <c r="F22" s="3">
        <f t="shared" si="3"/>
        <v>15</v>
      </c>
      <c r="G22" s="3">
        <v>0.59</v>
      </c>
      <c r="H22" s="3">
        <f t="shared" si="5"/>
        <v>8.85</v>
      </c>
      <c r="I22" s="3">
        <v>1840</v>
      </c>
      <c r="J22" s="3">
        <v>1840</v>
      </c>
      <c r="K22" s="3">
        <f t="shared" si="1"/>
        <v>0</v>
      </c>
      <c r="L22" s="3">
        <v>2.65</v>
      </c>
      <c r="M22" s="3">
        <f t="shared" si="6"/>
        <v>0</v>
      </c>
      <c r="N22" s="1">
        <f t="shared" si="4"/>
        <v>8.85</v>
      </c>
    </row>
    <row r="23" spans="1:14" s="1" customFormat="1" ht="19.5" customHeight="1">
      <c r="A23" s="6">
        <v>10010</v>
      </c>
      <c r="B23" s="3">
        <v>204</v>
      </c>
      <c r="C23" s="3" t="s">
        <v>433</v>
      </c>
      <c r="D23" s="3">
        <v>13231</v>
      </c>
      <c r="E23" s="3">
        <v>13450</v>
      </c>
      <c r="F23" s="3">
        <f t="shared" si="3"/>
        <v>219</v>
      </c>
      <c r="G23" s="3">
        <v>0.59</v>
      </c>
      <c r="H23" s="3">
        <f t="shared" si="5"/>
        <v>129.20999999999998</v>
      </c>
      <c r="I23" s="3">
        <v>0</v>
      </c>
      <c r="J23" s="3">
        <v>13</v>
      </c>
      <c r="K23" s="3">
        <f t="shared" si="1"/>
        <v>13</v>
      </c>
      <c r="L23" s="3">
        <v>2.65</v>
      </c>
      <c r="M23" s="3">
        <f t="shared" si="6"/>
        <v>34.449999999999996</v>
      </c>
      <c r="N23" s="1">
        <f t="shared" si="4"/>
        <v>163.65999999999997</v>
      </c>
    </row>
    <row r="24" spans="1:14" s="1" customFormat="1" ht="19.5" customHeight="1">
      <c r="A24" s="6">
        <v>10018</v>
      </c>
      <c r="B24" s="3">
        <v>223</v>
      </c>
      <c r="C24" s="3" t="s">
        <v>434</v>
      </c>
      <c r="D24" s="3">
        <v>2166</v>
      </c>
      <c r="E24" s="3">
        <v>2166</v>
      </c>
      <c r="F24" s="3">
        <f t="shared" si="3"/>
        <v>0</v>
      </c>
      <c r="G24" s="3">
        <v>0.59</v>
      </c>
      <c r="H24" s="3">
        <f t="shared" si="5"/>
        <v>0</v>
      </c>
      <c r="I24" s="3">
        <v>379</v>
      </c>
      <c r="J24" s="3">
        <v>379</v>
      </c>
      <c r="K24" s="3">
        <f t="shared" si="1"/>
        <v>0</v>
      </c>
      <c r="L24" s="3">
        <v>2.65</v>
      </c>
      <c r="M24" s="3">
        <f t="shared" si="6"/>
        <v>0</v>
      </c>
      <c r="N24" s="1">
        <f t="shared" si="4"/>
        <v>0</v>
      </c>
    </row>
    <row r="25" spans="1:14" s="1" customFormat="1" ht="19.5" customHeight="1">
      <c r="A25" s="6">
        <v>10018</v>
      </c>
      <c r="B25" s="3">
        <v>304</v>
      </c>
      <c r="C25" s="3" t="s">
        <v>434</v>
      </c>
      <c r="D25" s="3">
        <v>14053</v>
      </c>
      <c r="E25" s="3">
        <v>14327</v>
      </c>
      <c r="F25" s="3">
        <f t="shared" si="3"/>
        <v>274</v>
      </c>
      <c r="G25" s="3">
        <v>0.59</v>
      </c>
      <c r="H25" s="3">
        <f t="shared" si="5"/>
        <v>161.66</v>
      </c>
      <c r="I25" s="3">
        <v>104</v>
      </c>
      <c r="J25" s="3">
        <v>117</v>
      </c>
      <c r="K25" s="3">
        <f t="shared" si="1"/>
        <v>13</v>
      </c>
      <c r="L25" s="3">
        <v>2.65</v>
      </c>
      <c r="M25" s="3">
        <f t="shared" si="6"/>
        <v>34.449999999999996</v>
      </c>
      <c r="N25" s="1">
        <f t="shared" si="4"/>
        <v>196.10999999999999</v>
      </c>
    </row>
    <row r="26" spans="1:14" s="1" customFormat="1" ht="19.5" customHeight="1">
      <c r="A26" s="6">
        <v>10031</v>
      </c>
      <c r="B26" s="3">
        <v>106</v>
      </c>
      <c r="C26" s="3" t="s">
        <v>435</v>
      </c>
      <c r="D26" s="3">
        <v>426</v>
      </c>
      <c r="E26" s="3">
        <v>437</v>
      </c>
      <c r="F26" s="3">
        <f t="shared" si="3"/>
        <v>11</v>
      </c>
      <c r="G26" s="3">
        <v>0.59</v>
      </c>
      <c r="H26" s="3">
        <f t="shared" si="5"/>
        <v>6.489999999999999</v>
      </c>
      <c r="I26" s="3">
        <v>64</v>
      </c>
      <c r="J26" s="3">
        <v>117</v>
      </c>
      <c r="K26" s="3">
        <f t="shared" si="1"/>
        <v>53</v>
      </c>
      <c r="L26" s="3">
        <v>2.65</v>
      </c>
      <c r="M26" s="3">
        <f t="shared" si="6"/>
        <v>140.45</v>
      </c>
      <c r="N26" s="1">
        <f t="shared" si="4"/>
        <v>146.94</v>
      </c>
    </row>
    <row r="27" spans="1:14" s="1" customFormat="1" ht="19.5" customHeight="1">
      <c r="A27" s="6">
        <v>10043</v>
      </c>
      <c r="B27" s="3">
        <v>112</v>
      </c>
      <c r="C27" s="3" t="s">
        <v>436</v>
      </c>
      <c r="D27" s="3">
        <v>24274</v>
      </c>
      <c r="E27" s="3">
        <v>24726</v>
      </c>
      <c r="F27" s="3">
        <f t="shared" si="3"/>
        <v>452</v>
      </c>
      <c r="G27" s="3">
        <v>0.59</v>
      </c>
      <c r="H27" s="3">
        <f t="shared" si="5"/>
        <v>266.68</v>
      </c>
      <c r="I27" s="3">
        <v>2139</v>
      </c>
      <c r="J27" s="3">
        <v>2163</v>
      </c>
      <c r="K27" s="3">
        <f t="shared" si="1"/>
        <v>24</v>
      </c>
      <c r="L27" s="3">
        <v>2.65</v>
      </c>
      <c r="M27" s="3">
        <f t="shared" si="6"/>
        <v>63.599999999999994</v>
      </c>
      <c r="N27" s="1">
        <f t="shared" si="4"/>
        <v>330.28</v>
      </c>
    </row>
    <row r="28" spans="1:14" s="1" customFormat="1" ht="19.5" customHeight="1">
      <c r="A28" s="6">
        <v>10043</v>
      </c>
      <c r="B28" s="3">
        <v>104</v>
      </c>
      <c r="C28" s="3" t="s">
        <v>436</v>
      </c>
      <c r="D28" s="3">
        <v>28328</v>
      </c>
      <c r="E28" s="3">
        <v>28911</v>
      </c>
      <c r="F28" s="3">
        <f t="shared" si="3"/>
        <v>583</v>
      </c>
      <c r="G28" s="3">
        <v>0.59</v>
      </c>
      <c r="H28" s="3">
        <f t="shared" si="5"/>
        <v>343.96999999999997</v>
      </c>
      <c r="I28" s="3">
        <v>1773</v>
      </c>
      <c r="J28" s="3">
        <v>1785</v>
      </c>
      <c r="K28" s="3">
        <f t="shared" si="1"/>
        <v>12</v>
      </c>
      <c r="L28" s="3">
        <v>2.65</v>
      </c>
      <c r="M28" s="3">
        <f t="shared" si="6"/>
        <v>31.799999999999997</v>
      </c>
      <c r="N28" s="1">
        <f t="shared" si="4"/>
        <v>375.77</v>
      </c>
    </row>
    <row r="29" spans="1:14" s="1" customFormat="1" ht="19.5" customHeight="1">
      <c r="A29" s="6">
        <v>10052</v>
      </c>
      <c r="B29" s="3">
        <v>302</v>
      </c>
      <c r="C29" s="3" t="s">
        <v>437</v>
      </c>
      <c r="D29" s="3">
        <v>3040</v>
      </c>
      <c r="E29" s="3">
        <v>3047</v>
      </c>
      <c r="F29" s="3">
        <f t="shared" si="3"/>
        <v>7</v>
      </c>
      <c r="G29" s="3">
        <v>0.59</v>
      </c>
      <c r="H29" s="3">
        <f t="shared" si="5"/>
        <v>4.13</v>
      </c>
      <c r="I29" s="3">
        <v>1385</v>
      </c>
      <c r="J29" s="3">
        <v>1385</v>
      </c>
      <c r="K29" s="3">
        <f t="shared" si="1"/>
        <v>0</v>
      </c>
      <c r="L29" s="3">
        <v>2.65</v>
      </c>
      <c r="M29" s="3">
        <f t="shared" si="6"/>
        <v>0</v>
      </c>
      <c r="N29" s="1">
        <f t="shared" si="4"/>
        <v>4.13</v>
      </c>
    </row>
    <row r="30" spans="1:14" s="1" customFormat="1" ht="19.5" customHeight="1">
      <c r="A30" s="6">
        <v>10064</v>
      </c>
      <c r="B30" s="3">
        <v>212</v>
      </c>
      <c r="C30" s="3" t="s">
        <v>438</v>
      </c>
      <c r="D30" s="3">
        <v>23282</v>
      </c>
      <c r="E30" s="3">
        <v>24002</v>
      </c>
      <c r="F30" s="3">
        <f t="shared" si="3"/>
        <v>720</v>
      </c>
      <c r="G30" s="3">
        <v>0.59</v>
      </c>
      <c r="H30" s="3">
        <f t="shared" si="5"/>
        <v>424.79999999999995</v>
      </c>
      <c r="I30" s="3">
        <v>220</v>
      </c>
      <c r="J30" s="3">
        <v>250</v>
      </c>
      <c r="K30" s="3">
        <f t="shared" si="1"/>
        <v>30</v>
      </c>
      <c r="L30" s="3">
        <v>2.65</v>
      </c>
      <c r="M30" s="3">
        <f t="shared" si="6"/>
        <v>79.5</v>
      </c>
      <c r="N30" s="1">
        <f t="shared" si="4"/>
        <v>504.29999999999995</v>
      </c>
    </row>
    <row r="31" spans="1:14" s="1" customFormat="1" ht="19.5" customHeight="1">
      <c r="A31" s="6">
        <v>10065</v>
      </c>
      <c r="B31" s="3">
        <v>107</v>
      </c>
      <c r="C31" s="3" t="s">
        <v>439</v>
      </c>
      <c r="D31" s="3">
        <v>5575</v>
      </c>
      <c r="E31" s="3">
        <v>6044</v>
      </c>
      <c r="F31" s="3">
        <f t="shared" si="3"/>
        <v>469</v>
      </c>
      <c r="G31" s="3">
        <v>0.59</v>
      </c>
      <c r="H31" s="3">
        <f t="shared" si="5"/>
        <v>276.71</v>
      </c>
      <c r="I31" s="3">
        <v>279</v>
      </c>
      <c r="J31" s="3">
        <v>288</v>
      </c>
      <c r="K31" s="3">
        <f t="shared" si="1"/>
        <v>9</v>
      </c>
      <c r="L31" s="3">
        <v>2.65</v>
      </c>
      <c r="M31" s="3">
        <f t="shared" si="6"/>
        <v>23.849999999999998</v>
      </c>
      <c r="N31" s="1">
        <f t="shared" si="4"/>
        <v>300.56</v>
      </c>
    </row>
    <row r="32" spans="1:14" s="1" customFormat="1" ht="19.5" customHeight="1">
      <c r="A32" s="6">
        <v>10067</v>
      </c>
      <c r="B32" s="3">
        <v>107</v>
      </c>
      <c r="C32" s="3" t="s">
        <v>239</v>
      </c>
      <c r="D32" s="3">
        <v>30355</v>
      </c>
      <c r="E32" s="3">
        <v>30852</v>
      </c>
      <c r="F32" s="3">
        <f t="shared" si="3"/>
        <v>497</v>
      </c>
      <c r="G32" s="3">
        <v>0.59</v>
      </c>
      <c r="H32" s="3">
        <f t="shared" si="5"/>
        <v>293.22999999999996</v>
      </c>
      <c r="I32" s="3">
        <v>997</v>
      </c>
      <c r="J32" s="3">
        <v>1005</v>
      </c>
      <c r="K32" s="3">
        <f t="shared" si="1"/>
        <v>8</v>
      </c>
      <c r="L32" s="3">
        <v>2.65</v>
      </c>
      <c r="M32" s="3">
        <f t="shared" si="6"/>
        <v>21.2</v>
      </c>
      <c r="N32" s="1">
        <f t="shared" si="4"/>
        <v>314.42999999999995</v>
      </c>
    </row>
    <row r="33" spans="1:14" s="1" customFormat="1" ht="19.5" customHeight="1">
      <c r="A33" s="6">
        <v>10083</v>
      </c>
      <c r="B33" s="3">
        <v>303</v>
      </c>
      <c r="C33" s="3" t="s">
        <v>440</v>
      </c>
      <c r="D33" s="3">
        <v>2933</v>
      </c>
      <c r="E33" s="3">
        <v>3097</v>
      </c>
      <c r="F33" s="3">
        <f t="shared" si="3"/>
        <v>164</v>
      </c>
      <c r="G33" s="3">
        <v>0.59</v>
      </c>
      <c r="H33" s="3">
        <f t="shared" si="5"/>
        <v>96.75999999999999</v>
      </c>
      <c r="I33" s="3">
        <v>107</v>
      </c>
      <c r="J33" s="3">
        <v>131</v>
      </c>
      <c r="K33" s="3">
        <f t="shared" si="1"/>
        <v>24</v>
      </c>
      <c r="L33" s="3">
        <v>2.65</v>
      </c>
      <c r="M33" s="3">
        <f t="shared" si="6"/>
        <v>63.599999999999994</v>
      </c>
      <c r="N33" s="1">
        <f t="shared" si="4"/>
        <v>160.35999999999999</v>
      </c>
    </row>
    <row r="34" spans="1:14" s="1" customFormat="1" ht="19.5" customHeight="1">
      <c r="A34" s="6">
        <v>10090</v>
      </c>
      <c r="B34" s="3">
        <v>111</v>
      </c>
      <c r="C34" s="3" t="s">
        <v>441</v>
      </c>
      <c r="D34" s="3">
        <v>14091</v>
      </c>
      <c r="E34" s="3">
        <v>15295</v>
      </c>
      <c r="F34" s="3">
        <f t="shared" si="3"/>
        <v>1204</v>
      </c>
      <c r="G34" s="3">
        <v>0.59</v>
      </c>
      <c r="H34" s="3">
        <f t="shared" si="5"/>
        <v>710.36</v>
      </c>
      <c r="I34" s="3">
        <v>2926</v>
      </c>
      <c r="J34" s="3">
        <v>2950</v>
      </c>
      <c r="K34" s="3">
        <f t="shared" si="1"/>
        <v>24</v>
      </c>
      <c r="L34" s="3">
        <v>2.65</v>
      </c>
      <c r="M34" s="3">
        <f t="shared" si="6"/>
        <v>63.599999999999994</v>
      </c>
      <c r="N34" s="1">
        <f t="shared" si="4"/>
        <v>773.96</v>
      </c>
    </row>
    <row r="35" spans="1:14" s="1" customFormat="1" ht="19.5" customHeight="1">
      <c r="A35" s="6">
        <v>10093</v>
      </c>
      <c r="B35" s="3">
        <v>115</v>
      </c>
      <c r="C35" s="3" t="s">
        <v>442</v>
      </c>
      <c r="D35" s="3">
        <v>1997</v>
      </c>
      <c r="E35" s="3">
        <v>2630</v>
      </c>
      <c r="F35" s="3">
        <f t="shared" si="3"/>
        <v>633</v>
      </c>
      <c r="G35" s="3">
        <v>0.59</v>
      </c>
      <c r="H35" s="3">
        <f t="shared" si="5"/>
        <v>373.46999999999997</v>
      </c>
      <c r="I35" s="3">
        <v>90</v>
      </c>
      <c r="J35" s="3">
        <v>98</v>
      </c>
      <c r="K35" s="3">
        <f t="shared" si="1"/>
        <v>8</v>
      </c>
      <c r="L35" s="3">
        <v>2.65</v>
      </c>
      <c r="M35" s="3">
        <f t="shared" si="6"/>
        <v>21.2</v>
      </c>
      <c r="N35" s="1">
        <f t="shared" si="4"/>
        <v>394.66999999999996</v>
      </c>
    </row>
    <row r="36" spans="1:15" s="1" customFormat="1" ht="19.5" customHeight="1">
      <c r="A36" s="6">
        <v>10096</v>
      </c>
      <c r="B36" s="3">
        <v>102</v>
      </c>
      <c r="C36" s="3" t="s">
        <v>443</v>
      </c>
      <c r="D36" s="3">
        <v>3593</v>
      </c>
      <c r="E36" s="3">
        <v>3643</v>
      </c>
      <c r="F36" s="3">
        <f t="shared" si="3"/>
        <v>50</v>
      </c>
      <c r="G36" s="3">
        <v>0.59</v>
      </c>
      <c r="H36" s="3">
        <f t="shared" si="5"/>
        <v>29.5</v>
      </c>
      <c r="I36" s="3">
        <v>121</v>
      </c>
      <c r="J36" s="3">
        <v>122</v>
      </c>
      <c r="K36" s="3">
        <f t="shared" si="1"/>
        <v>1</v>
      </c>
      <c r="L36" s="3">
        <v>2.65</v>
      </c>
      <c r="M36" s="3">
        <f t="shared" si="6"/>
        <v>2.65</v>
      </c>
      <c r="N36" s="1">
        <f t="shared" si="4"/>
        <v>32.15</v>
      </c>
      <c r="O36" s="9"/>
    </row>
    <row r="37" spans="1:14" s="1" customFormat="1" ht="19.5" customHeight="1">
      <c r="A37" s="6">
        <v>10109</v>
      </c>
      <c r="B37" s="3" t="s">
        <v>444</v>
      </c>
      <c r="C37" s="3" t="s">
        <v>445</v>
      </c>
      <c r="D37" s="3">
        <v>13559</v>
      </c>
      <c r="E37" s="3">
        <v>13673</v>
      </c>
      <c r="F37" s="3">
        <f t="shared" si="3"/>
        <v>114</v>
      </c>
      <c r="G37" s="3">
        <v>0.59</v>
      </c>
      <c r="H37" s="3">
        <f t="shared" si="5"/>
        <v>67.25999999999999</v>
      </c>
      <c r="I37" s="3">
        <v>195</v>
      </c>
      <c r="J37" s="3">
        <v>219</v>
      </c>
      <c r="K37" s="3">
        <f t="shared" si="1"/>
        <v>24</v>
      </c>
      <c r="L37" s="3">
        <v>2.65</v>
      </c>
      <c r="M37" s="3">
        <f t="shared" si="6"/>
        <v>63.599999999999994</v>
      </c>
      <c r="N37" s="1">
        <f t="shared" si="4"/>
        <v>130.85999999999999</v>
      </c>
    </row>
    <row r="38" spans="1:14" s="1" customFormat="1" ht="19.5" customHeight="1">
      <c r="A38" s="6">
        <v>10111</v>
      </c>
      <c r="B38" s="3">
        <v>104</v>
      </c>
      <c r="C38" s="3" t="s">
        <v>446</v>
      </c>
      <c r="D38" s="3">
        <v>9048</v>
      </c>
      <c r="E38" s="3">
        <v>9393</v>
      </c>
      <c r="F38" s="3">
        <f t="shared" si="3"/>
        <v>345</v>
      </c>
      <c r="G38" s="3">
        <v>0.59</v>
      </c>
      <c r="H38" s="3">
        <f t="shared" si="5"/>
        <v>203.54999999999998</v>
      </c>
      <c r="I38" s="3">
        <v>76</v>
      </c>
      <c r="J38" s="3">
        <v>127</v>
      </c>
      <c r="K38" s="3">
        <f t="shared" si="1"/>
        <v>51</v>
      </c>
      <c r="L38" s="3">
        <v>2.65</v>
      </c>
      <c r="M38" s="3">
        <f t="shared" si="6"/>
        <v>135.15</v>
      </c>
      <c r="N38" s="1">
        <f t="shared" si="4"/>
        <v>338.7</v>
      </c>
    </row>
    <row r="39" spans="1:14" s="1" customFormat="1" ht="19.5" customHeight="1">
      <c r="A39" s="6">
        <v>10142</v>
      </c>
      <c r="B39" s="3">
        <v>109</v>
      </c>
      <c r="C39" s="3" t="s">
        <v>447</v>
      </c>
      <c r="D39" s="3">
        <v>11522</v>
      </c>
      <c r="E39" s="3">
        <v>12247</v>
      </c>
      <c r="F39" s="3">
        <f t="shared" si="3"/>
        <v>725</v>
      </c>
      <c r="G39" s="3">
        <v>0.59</v>
      </c>
      <c r="H39" s="3">
        <f t="shared" si="5"/>
        <v>427.75</v>
      </c>
      <c r="I39" s="3">
        <v>1005</v>
      </c>
      <c r="J39" s="3">
        <v>1010</v>
      </c>
      <c r="K39" s="3">
        <f t="shared" si="1"/>
        <v>5</v>
      </c>
      <c r="L39" s="3">
        <v>2.65</v>
      </c>
      <c r="M39" s="3">
        <f t="shared" si="6"/>
        <v>13.25</v>
      </c>
      <c r="N39" s="1">
        <f t="shared" si="4"/>
        <v>441</v>
      </c>
    </row>
    <row r="40" spans="1:15" s="1" customFormat="1" ht="19.5" customHeight="1">
      <c r="A40" s="6">
        <v>10153</v>
      </c>
      <c r="B40" s="3">
        <v>207</v>
      </c>
      <c r="C40" s="3" t="s">
        <v>448</v>
      </c>
      <c r="D40" s="3">
        <v>27363</v>
      </c>
      <c r="E40" s="3">
        <v>27653</v>
      </c>
      <c r="F40" s="3">
        <f t="shared" si="3"/>
        <v>290</v>
      </c>
      <c r="G40" s="3">
        <v>0.59</v>
      </c>
      <c r="H40" s="3">
        <f t="shared" si="5"/>
        <v>171.1</v>
      </c>
      <c r="I40" s="3">
        <v>154</v>
      </c>
      <c r="J40" s="3">
        <v>176</v>
      </c>
      <c r="K40" s="3">
        <f t="shared" si="1"/>
        <v>22</v>
      </c>
      <c r="L40" s="3">
        <v>2.65</v>
      </c>
      <c r="M40" s="3">
        <f t="shared" si="6"/>
        <v>58.3</v>
      </c>
      <c r="N40" s="1">
        <f t="shared" si="4"/>
        <v>229.39999999999998</v>
      </c>
      <c r="O40" s="10"/>
    </row>
    <row r="41" spans="1:14" s="1" customFormat="1" ht="19.5" customHeight="1">
      <c r="A41" s="6">
        <v>10154</v>
      </c>
      <c r="B41" s="3">
        <v>202</v>
      </c>
      <c r="C41" s="3" t="s">
        <v>449</v>
      </c>
      <c r="D41" s="3">
        <v>12071</v>
      </c>
      <c r="E41" s="3">
        <v>12136</v>
      </c>
      <c r="F41" s="3">
        <f t="shared" si="3"/>
        <v>65</v>
      </c>
      <c r="G41" s="3">
        <v>0.59</v>
      </c>
      <c r="H41" s="3">
        <f t="shared" si="5"/>
        <v>38.35</v>
      </c>
      <c r="I41" s="3">
        <v>261</v>
      </c>
      <c r="J41" s="3">
        <v>265</v>
      </c>
      <c r="K41" s="3">
        <f t="shared" si="1"/>
        <v>4</v>
      </c>
      <c r="L41" s="3">
        <v>2.65</v>
      </c>
      <c r="M41" s="3">
        <f t="shared" si="6"/>
        <v>10.6</v>
      </c>
      <c r="N41" s="1">
        <f t="shared" si="4"/>
        <v>48.95</v>
      </c>
    </row>
    <row r="42" spans="1:14" s="1" customFormat="1" ht="19.5" customHeight="1">
      <c r="A42" s="6">
        <v>10162</v>
      </c>
      <c r="B42" s="3">
        <v>103</v>
      </c>
      <c r="C42" s="3" t="s">
        <v>450</v>
      </c>
      <c r="D42" s="3">
        <v>479</v>
      </c>
      <c r="E42" s="3">
        <v>1188</v>
      </c>
      <c r="F42" s="3">
        <f t="shared" si="3"/>
        <v>709</v>
      </c>
      <c r="G42" s="3">
        <v>0.59</v>
      </c>
      <c r="H42" s="3">
        <f t="shared" si="5"/>
        <v>418.31</v>
      </c>
      <c r="I42" s="3">
        <v>1132</v>
      </c>
      <c r="J42" s="3">
        <v>1150</v>
      </c>
      <c r="K42" s="3">
        <f t="shared" si="1"/>
        <v>18</v>
      </c>
      <c r="L42" s="3">
        <v>2.65</v>
      </c>
      <c r="M42" s="3">
        <f t="shared" si="6"/>
        <v>47.699999999999996</v>
      </c>
      <c r="N42" s="1">
        <f t="shared" si="4"/>
        <v>466.01</v>
      </c>
    </row>
    <row r="43" spans="1:14" s="1" customFormat="1" ht="19.5" customHeight="1">
      <c r="A43" s="6">
        <v>10164</v>
      </c>
      <c r="B43" s="3">
        <v>108</v>
      </c>
      <c r="C43" s="3" t="s">
        <v>451</v>
      </c>
      <c r="D43" s="3">
        <v>28596</v>
      </c>
      <c r="E43" s="3">
        <v>29277</v>
      </c>
      <c r="F43" s="3">
        <f t="shared" si="3"/>
        <v>681</v>
      </c>
      <c r="G43" s="3">
        <v>0.59</v>
      </c>
      <c r="H43" s="3">
        <f t="shared" si="5"/>
        <v>401.78999999999996</v>
      </c>
      <c r="I43" s="3">
        <v>114</v>
      </c>
      <c r="J43" s="3">
        <v>130</v>
      </c>
      <c r="K43" s="3">
        <f t="shared" si="1"/>
        <v>16</v>
      </c>
      <c r="L43" s="3">
        <v>2.65</v>
      </c>
      <c r="M43" s="3">
        <f t="shared" si="6"/>
        <v>42.4</v>
      </c>
      <c r="N43" s="1">
        <f t="shared" si="4"/>
        <v>444.18999999999994</v>
      </c>
    </row>
    <row r="44" spans="1:14" s="1" customFormat="1" ht="19.5" customHeight="1">
      <c r="A44" s="6">
        <v>10170</v>
      </c>
      <c r="B44" s="3">
        <v>604</v>
      </c>
      <c r="C44" s="3" t="s">
        <v>452</v>
      </c>
      <c r="D44" s="3">
        <v>7378</v>
      </c>
      <c r="E44" s="3">
        <v>7378</v>
      </c>
      <c r="F44" s="3">
        <f t="shared" si="3"/>
        <v>0</v>
      </c>
      <c r="G44" s="3">
        <v>0.59</v>
      </c>
      <c r="H44" s="3">
        <f t="shared" si="5"/>
        <v>0</v>
      </c>
      <c r="I44" s="3">
        <v>1894</v>
      </c>
      <c r="J44" s="3">
        <v>1894</v>
      </c>
      <c r="K44" s="3">
        <f t="shared" si="1"/>
        <v>0</v>
      </c>
      <c r="L44" s="3">
        <v>2.65</v>
      </c>
      <c r="M44" s="3">
        <f t="shared" si="6"/>
        <v>0</v>
      </c>
      <c r="N44" s="1">
        <f t="shared" si="4"/>
        <v>0</v>
      </c>
    </row>
    <row r="45" spans="1:14" s="1" customFormat="1" ht="19.5" customHeight="1">
      <c r="A45" s="6">
        <v>10171</v>
      </c>
      <c r="B45" s="3">
        <v>203</v>
      </c>
      <c r="C45" s="3" t="s">
        <v>453</v>
      </c>
      <c r="D45" s="3">
        <v>639</v>
      </c>
      <c r="E45" s="3">
        <v>639</v>
      </c>
      <c r="F45" s="3">
        <f t="shared" si="3"/>
        <v>0</v>
      </c>
      <c r="G45" s="3">
        <v>0.59</v>
      </c>
      <c r="H45" s="3">
        <f t="shared" si="5"/>
        <v>0</v>
      </c>
      <c r="I45" s="3">
        <v>67</v>
      </c>
      <c r="J45" s="3">
        <v>67</v>
      </c>
      <c r="K45" s="3">
        <f t="shared" si="1"/>
        <v>0</v>
      </c>
      <c r="L45" s="3">
        <v>2.65</v>
      </c>
      <c r="M45" s="3">
        <f t="shared" si="6"/>
        <v>0</v>
      </c>
      <c r="N45" s="1">
        <f t="shared" si="4"/>
        <v>0</v>
      </c>
    </row>
    <row r="46" spans="1:16" s="1" customFormat="1" ht="19.5" customHeight="1">
      <c r="A46" s="6">
        <v>10177</v>
      </c>
      <c r="B46" s="3">
        <v>308</v>
      </c>
      <c r="C46" s="3" t="s">
        <v>454</v>
      </c>
      <c r="D46" s="3">
        <v>8121</v>
      </c>
      <c r="E46" s="3">
        <v>8978</v>
      </c>
      <c r="F46" s="3">
        <f t="shared" si="3"/>
        <v>857</v>
      </c>
      <c r="G46" s="3">
        <v>0.59</v>
      </c>
      <c r="H46" s="3">
        <f t="shared" si="5"/>
        <v>505.63</v>
      </c>
      <c r="I46" s="3">
        <v>2345</v>
      </c>
      <c r="J46" s="3">
        <v>2445</v>
      </c>
      <c r="K46" s="3">
        <f t="shared" si="1"/>
        <v>100</v>
      </c>
      <c r="L46" s="3">
        <v>2.65</v>
      </c>
      <c r="M46" s="3">
        <f t="shared" si="6"/>
        <v>265</v>
      </c>
      <c r="N46" s="1">
        <f t="shared" si="4"/>
        <v>770.63</v>
      </c>
      <c r="O46" s="9"/>
      <c r="P46" s="9"/>
    </row>
    <row r="47" spans="1:14" s="1" customFormat="1" ht="19.5" customHeight="1">
      <c r="A47" s="6">
        <v>10179</v>
      </c>
      <c r="B47" s="3">
        <v>206</v>
      </c>
      <c r="C47" s="3" t="s">
        <v>455</v>
      </c>
      <c r="D47" s="3">
        <v>6305</v>
      </c>
      <c r="E47" s="3">
        <v>6492</v>
      </c>
      <c r="F47" s="3">
        <f t="shared" si="3"/>
        <v>187</v>
      </c>
      <c r="G47" s="3">
        <v>0.59</v>
      </c>
      <c r="H47" s="3">
        <f t="shared" si="5"/>
        <v>110.33</v>
      </c>
      <c r="I47" s="3">
        <v>1706</v>
      </c>
      <c r="J47" s="3">
        <v>1711</v>
      </c>
      <c r="K47" s="3">
        <f t="shared" si="1"/>
        <v>5</v>
      </c>
      <c r="L47" s="3">
        <v>2.65</v>
      </c>
      <c r="M47" s="3">
        <f t="shared" si="6"/>
        <v>13.25</v>
      </c>
      <c r="N47" s="1">
        <f t="shared" si="4"/>
        <v>123.58</v>
      </c>
    </row>
    <row r="48" spans="1:14" s="1" customFormat="1" ht="19.5" customHeight="1">
      <c r="A48" s="6">
        <v>10183</v>
      </c>
      <c r="B48" s="3">
        <v>107</v>
      </c>
      <c r="C48" s="3" t="s">
        <v>456</v>
      </c>
      <c r="D48" s="3">
        <v>6167</v>
      </c>
      <c r="E48" s="3">
        <v>6167</v>
      </c>
      <c r="F48" s="3">
        <f t="shared" si="3"/>
        <v>0</v>
      </c>
      <c r="G48" s="3">
        <v>0.59</v>
      </c>
      <c r="H48" s="3">
        <f t="shared" si="5"/>
        <v>0</v>
      </c>
      <c r="I48" s="3">
        <v>0</v>
      </c>
      <c r="J48" s="3">
        <v>0</v>
      </c>
      <c r="K48" s="3">
        <f t="shared" si="1"/>
        <v>0</v>
      </c>
      <c r="L48" s="3">
        <v>2.65</v>
      </c>
      <c r="M48" s="3">
        <f t="shared" si="6"/>
        <v>0</v>
      </c>
      <c r="N48" s="1">
        <f t="shared" si="4"/>
        <v>0</v>
      </c>
    </row>
    <row r="49" spans="1:14" s="1" customFormat="1" ht="19.5" customHeight="1">
      <c r="A49" s="6">
        <v>10185</v>
      </c>
      <c r="B49" s="3">
        <v>203</v>
      </c>
      <c r="C49" s="3" t="s">
        <v>457</v>
      </c>
      <c r="D49" s="3">
        <v>7491</v>
      </c>
      <c r="E49" s="3">
        <v>7778</v>
      </c>
      <c r="F49" s="3">
        <f t="shared" si="3"/>
        <v>287</v>
      </c>
      <c r="G49" s="3">
        <v>0.59</v>
      </c>
      <c r="H49" s="3">
        <f t="shared" si="5"/>
        <v>169.32999999999998</v>
      </c>
      <c r="I49" s="3">
        <v>1436</v>
      </c>
      <c r="J49" s="3">
        <v>1445</v>
      </c>
      <c r="K49" s="3">
        <f t="shared" si="1"/>
        <v>9</v>
      </c>
      <c r="L49" s="3">
        <v>2.65</v>
      </c>
      <c r="M49" s="3">
        <f t="shared" si="6"/>
        <v>23.849999999999998</v>
      </c>
      <c r="N49" s="1">
        <f t="shared" si="4"/>
        <v>193.17999999999998</v>
      </c>
    </row>
    <row r="50" spans="1:14" s="1" customFormat="1" ht="19.5" customHeight="1">
      <c r="A50" s="6">
        <v>10188</v>
      </c>
      <c r="B50" s="3">
        <v>109</v>
      </c>
      <c r="C50" s="3" t="s">
        <v>458</v>
      </c>
      <c r="D50" s="3">
        <v>8582</v>
      </c>
      <c r="E50" s="3">
        <v>8747</v>
      </c>
      <c r="F50" s="3">
        <f t="shared" si="3"/>
        <v>165</v>
      </c>
      <c r="G50" s="3">
        <v>0.59</v>
      </c>
      <c r="H50" s="3">
        <f t="shared" si="5"/>
        <v>97.35</v>
      </c>
      <c r="I50" s="3">
        <v>955</v>
      </c>
      <c r="J50" s="3">
        <v>960</v>
      </c>
      <c r="K50" s="3">
        <f t="shared" si="1"/>
        <v>5</v>
      </c>
      <c r="L50" s="3">
        <v>2.65</v>
      </c>
      <c r="M50" s="3">
        <f t="shared" si="6"/>
        <v>13.25</v>
      </c>
      <c r="N50" s="1">
        <f t="shared" si="4"/>
        <v>110.6</v>
      </c>
    </row>
    <row r="51" spans="1:14" s="1" customFormat="1" ht="19.5" customHeight="1">
      <c r="A51" s="6">
        <v>10190</v>
      </c>
      <c r="B51" s="3">
        <v>111</v>
      </c>
      <c r="C51" s="3" t="s">
        <v>459</v>
      </c>
      <c r="D51" s="3">
        <v>2290</v>
      </c>
      <c r="E51" s="3">
        <v>2439</v>
      </c>
      <c r="F51" s="3">
        <f t="shared" si="3"/>
        <v>149</v>
      </c>
      <c r="G51" s="3">
        <v>0.59</v>
      </c>
      <c r="H51" s="3">
        <f t="shared" si="5"/>
        <v>87.91</v>
      </c>
      <c r="I51" s="3">
        <v>300</v>
      </c>
      <c r="J51" s="3">
        <v>305</v>
      </c>
      <c r="K51" s="3">
        <f t="shared" si="1"/>
        <v>5</v>
      </c>
      <c r="L51" s="3">
        <v>2.65</v>
      </c>
      <c r="M51" s="3">
        <f t="shared" si="6"/>
        <v>13.25</v>
      </c>
      <c r="N51" s="1">
        <f t="shared" si="4"/>
        <v>101.16</v>
      </c>
    </row>
    <row r="52" spans="1:14" s="1" customFormat="1" ht="19.5" customHeight="1">
      <c r="A52" s="6">
        <v>10193</v>
      </c>
      <c r="B52" s="3">
        <v>109</v>
      </c>
      <c r="C52" s="3" t="s">
        <v>460</v>
      </c>
      <c r="D52" s="3">
        <v>21354</v>
      </c>
      <c r="E52" s="3">
        <v>21719</v>
      </c>
      <c r="F52" s="3">
        <f t="shared" si="3"/>
        <v>365</v>
      </c>
      <c r="G52" s="3">
        <v>0.59</v>
      </c>
      <c r="H52" s="3">
        <f t="shared" si="5"/>
        <v>215.35</v>
      </c>
      <c r="I52" s="3">
        <v>72</v>
      </c>
      <c r="J52" s="3">
        <v>86</v>
      </c>
      <c r="K52" s="3">
        <f t="shared" si="1"/>
        <v>14</v>
      </c>
      <c r="L52" s="3">
        <v>2.65</v>
      </c>
      <c r="M52" s="3">
        <f t="shared" si="6"/>
        <v>37.1</v>
      </c>
      <c r="N52" s="1">
        <f t="shared" si="4"/>
        <v>252.45</v>
      </c>
    </row>
    <row r="53" spans="1:14" s="1" customFormat="1" ht="19.5" customHeight="1">
      <c r="A53" s="6">
        <v>10198</v>
      </c>
      <c r="B53" s="3">
        <v>208</v>
      </c>
      <c r="C53" s="3" t="s">
        <v>461</v>
      </c>
      <c r="D53" s="3">
        <v>12233</v>
      </c>
      <c r="E53" s="3">
        <v>12383</v>
      </c>
      <c r="F53" s="3">
        <f t="shared" si="3"/>
        <v>150</v>
      </c>
      <c r="G53" s="3">
        <v>0.59</v>
      </c>
      <c r="H53" s="3">
        <f t="shared" si="5"/>
        <v>88.5</v>
      </c>
      <c r="I53" s="3">
        <v>47</v>
      </c>
      <c r="J53" s="3">
        <v>52</v>
      </c>
      <c r="K53" s="3">
        <f t="shared" si="1"/>
        <v>5</v>
      </c>
      <c r="L53" s="3">
        <v>2.65</v>
      </c>
      <c r="M53" s="3">
        <f t="shared" si="6"/>
        <v>13.25</v>
      </c>
      <c r="N53" s="1">
        <f t="shared" si="4"/>
        <v>101.75</v>
      </c>
    </row>
    <row r="54" spans="1:14" s="1" customFormat="1" ht="19.5" customHeight="1">
      <c r="A54" s="6">
        <v>10198</v>
      </c>
      <c r="B54" s="3">
        <v>107</v>
      </c>
      <c r="C54" s="3" t="s">
        <v>461</v>
      </c>
      <c r="D54" s="3">
        <v>3440</v>
      </c>
      <c r="E54" s="3">
        <v>3459</v>
      </c>
      <c r="F54" s="3">
        <f t="shared" si="3"/>
        <v>19</v>
      </c>
      <c r="G54" s="3">
        <v>0.59</v>
      </c>
      <c r="H54" s="3">
        <f t="shared" si="5"/>
        <v>11.209999999999999</v>
      </c>
      <c r="I54" s="3">
        <v>48</v>
      </c>
      <c r="J54" s="3">
        <v>48</v>
      </c>
      <c r="K54" s="3">
        <f t="shared" si="1"/>
        <v>0</v>
      </c>
      <c r="L54" s="3">
        <v>2.65</v>
      </c>
      <c r="M54" s="3">
        <f t="shared" si="6"/>
        <v>0</v>
      </c>
      <c r="N54" s="1">
        <f t="shared" si="4"/>
        <v>11.209999999999999</v>
      </c>
    </row>
    <row r="55" spans="1:14" s="1" customFormat="1" ht="19.5" customHeight="1">
      <c r="A55" s="6">
        <v>10201</v>
      </c>
      <c r="B55" s="3">
        <v>110</v>
      </c>
      <c r="C55" s="3" t="s">
        <v>462</v>
      </c>
      <c r="D55" s="3">
        <v>22464</v>
      </c>
      <c r="E55" s="3">
        <v>23576</v>
      </c>
      <c r="F55" s="3">
        <f t="shared" si="3"/>
        <v>1112</v>
      </c>
      <c r="G55" s="3">
        <v>0.59</v>
      </c>
      <c r="H55" s="3">
        <f t="shared" si="5"/>
        <v>656.0799999999999</v>
      </c>
      <c r="I55" s="3">
        <v>173</v>
      </c>
      <c r="J55" s="3">
        <v>217</v>
      </c>
      <c r="K55" s="3">
        <f t="shared" si="1"/>
        <v>44</v>
      </c>
      <c r="L55" s="3">
        <v>2.65</v>
      </c>
      <c r="M55" s="3">
        <f t="shared" si="6"/>
        <v>116.6</v>
      </c>
      <c r="N55" s="1">
        <f t="shared" si="4"/>
        <v>772.68</v>
      </c>
    </row>
    <row r="56" spans="1:14" s="1" customFormat="1" ht="19.5" customHeight="1">
      <c r="A56" s="6">
        <v>10201</v>
      </c>
      <c r="B56" s="3">
        <v>213</v>
      </c>
      <c r="C56" s="3" t="s">
        <v>462</v>
      </c>
      <c r="D56" s="3">
        <v>8151</v>
      </c>
      <c r="E56" s="3">
        <v>8487</v>
      </c>
      <c r="F56" s="3">
        <f t="shared" si="3"/>
        <v>336</v>
      </c>
      <c r="G56" s="3">
        <v>0.59</v>
      </c>
      <c r="H56" s="3">
        <f t="shared" si="5"/>
        <v>198.23999999999998</v>
      </c>
      <c r="I56" s="3">
        <v>717</v>
      </c>
      <c r="J56" s="3">
        <v>722</v>
      </c>
      <c r="K56" s="3">
        <f t="shared" si="1"/>
        <v>5</v>
      </c>
      <c r="L56" s="3">
        <v>2.65</v>
      </c>
      <c r="M56" s="3">
        <f t="shared" si="6"/>
        <v>13.25</v>
      </c>
      <c r="N56" s="1">
        <f t="shared" si="4"/>
        <v>211.48999999999998</v>
      </c>
    </row>
    <row r="57" spans="1:14" s="1" customFormat="1" ht="19.5" customHeight="1">
      <c r="A57" s="6">
        <v>10203</v>
      </c>
      <c r="B57" s="3">
        <v>202</v>
      </c>
      <c r="C57" s="3" t="s">
        <v>463</v>
      </c>
      <c r="D57" s="3">
        <v>4948</v>
      </c>
      <c r="E57" s="3">
        <v>6948</v>
      </c>
      <c r="F57" s="3">
        <f t="shared" si="3"/>
        <v>2000</v>
      </c>
      <c r="G57" s="3">
        <v>0.59</v>
      </c>
      <c r="H57" s="3">
        <f t="shared" si="5"/>
        <v>1180</v>
      </c>
      <c r="I57" s="3">
        <v>1700</v>
      </c>
      <c r="J57" s="3">
        <v>1750</v>
      </c>
      <c r="K57" s="3">
        <f t="shared" si="1"/>
        <v>50</v>
      </c>
      <c r="L57" s="3">
        <v>2.65</v>
      </c>
      <c r="M57" s="3">
        <f t="shared" si="6"/>
        <v>132.5</v>
      </c>
      <c r="N57" s="1">
        <f t="shared" si="4"/>
        <v>1312.5</v>
      </c>
    </row>
    <row r="58" spans="1:14" s="1" customFormat="1" ht="19.5" customHeight="1">
      <c r="A58" s="6">
        <v>10204</v>
      </c>
      <c r="B58" s="3">
        <v>301</v>
      </c>
      <c r="C58" s="3" t="s">
        <v>464</v>
      </c>
      <c r="D58" s="3">
        <v>27266</v>
      </c>
      <c r="E58" s="3">
        <v>27891</v>
      </c>
      <c r="F58" s="3">
        <f t="shared" si="3"/>
        <v>625</v>
      </c>
      <c r="G58" s="3">
        <v>0.59</v>
      </c>
      <c r="H58" s="3">
        <f t="shared" si="5"/>
        <v>368.75</v>
      </c>
      <c r="I58" s="3">
        <v>175</v>
      </c>
      <c r="J58" s="3">
        <v>219</v>
      </c>
      <c r="K58" s="3">
        <f t="shared" si="1"/>
        <v>44</v>
      </c>
      <c r="L58" s="3">
        <v>2.65</v>
      </c>
      <c r="M58" s="3">
        <f t="shared" si="6"/>
        <v>116.6</v>
      </c>
      <c r="N58" s="1">
        <f t="shared" si="4"/>
        <v>485.35</v>
      </c>
    </row>
    <row r="59" spans="1:14" s="1" customFormat="1" ht="19.5" customHeight="1">
      <c r="A59" s="6">
        <v>10214</v>
      </c>
      <c r="B59" s="3">
        <v>109</v>
      </c>
      <c r="C59" s="3" t="s">
        <v>465</v>
      </c>
      <c r="D59" s="3">
        <v>19881</v>
      </c>
      <c r="E59" s="3">
        <v>22007</v>
      </c>
      <c r="F59" s="3">
        <f t="shared" si="3"/>
        <v>2126</v>
      </c>
      <c r="G59" s="3">
        <v>0.59</v>
      </c>
      <c r="H59" s="3">
        <f t="shared" si="5"/>
        <v>1254.34</v>
      </c>
      <c r="I59" s="3">
        <v>73</v>
      </c>
      <c r="J59" s="3">
        <v>88</v>
      </c>
      <c r="K59" s="3">
        <f t="shared" si="1"/>
        <v>15</v>
      </c>
      <c r="L59" s="3">
        <v>2.65</v>
      </c>
      <c r="M59" s="3">
        <f t="shared" si="6"/>
        <v>39.75</v>
      </c>
      <c r="N59" s="1">
        <f t="shared" si="4"/>
        <v>1294.09</v>
      </c>
    </row>
    <row r="60" spans="1:14" s="1" customFormat="1" ht="19.5" customHeight="1">
      <c r="A60" s="6">
        <v>10215</v>
      </c>
      <c r="B60" s="3">
        <v>102</v>
      </c>
      <c r="C60" s="3" t="s">
        <v>466</v>
      </c>
      <c r="D60" s="3">
        <v>24911</v>
      </c>
      <c r="E60" s="3">
        <v>26030</v>
      </c>
      <c r="F60" s="3">
        <f t="shared" si="3"/>
        <v>1119</v>
      </c>
      <c r="G60" s="3">
        <v>0.59</v>
      </c>
      <c r="H60" s="3">
        <f t="shared" si="5"/>
        <v>660.2099999999999</v>
      </c>
      <c r="I60" s="3">
        <v>2242</v>
      </c>
      <c r="J60" s="3">
        <v>2276</v>
      </c>
      <c r="K60" s="3">
        <f t="shared" si="1"/>
        <v>34</v>
      </c>
      <c r="L60" s="3">
        <v>2.65</v>
      </c>
      <c r="M60" s="3">
        <f t="shared" si="6"/>
        <v>90.1</v>
      </c>
      <c r="N60" s="1">
        <f t="shared" si="4"/>
        <v>750.31</v>
      </c>
    </row>
    <row r="61" spans="1:14" s="1" customFormat="1" ht="19.5" customHeight="1">
      <c r="A61" s="6">
        <v>11009</v>
      </c>
      <c r="B61" s="3">
        <v>210</v>
      </c>
      <c r="C61" s="3" t="s">
        <v>467</v>
      </c>
      <c r="D61" s="3">
        <v>23714</v>
      </c>
      <c r="E61" s="3">
        <v>24450</v>
      </c>
      <c r="F61" s="3">
        <f t="shared" si="3"/>
        <v>736</v>
      </c>
      <c r="G61" s="3">
        <v>0.59</v>
      </c>
      <c r="H61" s="3">
        <f t="shared" si="5"/>
        <v>434.23999999999995</v>
      </c>
      <c r="I61" s="3">
        <v>185</v>
      </c>
      <c r="J61" s="3">
        <v>200</v>
      </c>
      <c r="K61" s="3">
        <f t="shared" si="1"/>
        <v>15</v>
      </c>
      <c r="L61" s="3">
        <v>2.65</v>
      </c>
      <c r="M61" s="3">
        <f t="shared" si="6"/>
        <v>39.75</v>
      </c>
      <c r="N61" s="1">
        <f t="shared" si="4"/>
        <v>473.98999999999995</v>
      </c>
    </row>
    <row r="62" spans="1:14" s="1" customFormat="1" ht="19.5" customHeight="1">
      <c r="A62" s="6">
        <v>11011</v>
      </c>
      <c r="B62" s="3">
        <v>202</v>
      </c>
      <c r="C62" s="3" t="s">
        <v>468</v>
      </c>
      <c r="D62" s="3">
        <v>25413</v>
      </c>
      <c r="E62" s="3">
        <v>26142</v>
      </c>
      <c r="F62" s="3">
        <f t="shared" si="3"/>
        <v>729</v>
      </c>
      <c r="G62" s="3">
        <v>0.59</v>
      </c>
      <c r="H62" s="3">
        <f t="shared" si="5"/>
        <v>430.10999999999996</v>
      </c>
      <c r="I62" s="3">
        <v>124</v>
      </c>
      <c r="J62" s="3">
        <v>138</v>
      </c>
      <c r="K62" s="3">
        <f t="shared" si="1"/>
        <v>14</v>
      </c>
      <c r="L62" s="3">
        <v>2.65</v>
      </c>
      <c r="M62" s="3">
        <f t="shared" si="6"/>
        <v>37.1</v>
      </c>
      <c r="N62" s="1">
        <f t="shared" si="4"/>
        <v>467.21</v>
      </c>
    </row>
    <row r="63" spans="1:14" s="1" customFormat="1" ht="19.5" customHeight="1">
      <c r="A63" s="6">
        <v>11013</v>
      </c>
      <c r="B63" s="3">
        <v>102</v>
      </c>
      <c r="C63" s="3" t="s">
        <v>469</v>
      </c>
      <c r="D63" s="3">
        <v>4419</v>
      </c>
      <c r="E63" s="3">
        <v>4790</v>
      </c>
      <c r="F63" s="3">
        <f t="shared" si="3"/>
        <v>371</v>
      </c>
      <c r="G63" s="3">
        <v>0.59</v>
      </c>
      <c r="H63" s="3">
        <f t="shared" si="5"/>
        <v>218.89</v>
      </c>
      <c r="I63" s="3">
        <v>1288</v>
      </c>
      <c r="J63" s="3">
        <v>1301</v>
      </c>
      <c r="K63" s="3">
        <f t="shared" si="1"/>
        <v>13</v>
      </c>
      <c r="L63" s="3">
        <v>2.65</v>
      </c>
      <c r="M63" s="3">
        <f t="shared" si="6"/>
        <v>34.449999999999996</v>
      </c>
      <c r="N63" s="1">
        <f t="shared" si="4"/>
        <v>253.33999999999997</v>
      </c>
    </row>
    <row r="64" spans="1:14" s="1" customFormat="1" ht="19.5" customHeight="1">
      <c r="A64" s="6">
        <v>12010</v>
      </c>
      <c r="B64" s="3">
        <v>8</v>
      </c>
      <c r="C64" s="3" t="s">
        <v>470</v>
      </c>
      <c r="D64" s="3">
        <v>5171</v>
      </c>
      <c r="E64" s="3">
        <v>5851</v>
      </c>
      <c r="F64" s="3">
        <f t="shared" si="3"/>
        <v>680</v>
      </c>
      <c r="G64" s="3">
        <v>0.59</v>
      </c>
      <c r="H64" s="3">
        <f t="shared" si="5"/>
        <v>401.2</v>
      </c>
      <c r="I64" s="3">
        <v>2100</v>
      </c>
      <c r="J64" s="3">
        <v>2115</v>
      </c>
      <c r="K64" s="3">
        <f t="shared" si="1"/>
        <v>15</v>
      </c>
      <c r="L64" s="3">
        <v>2.65</v>
      </c>
      <c r="M64" s="3">
        <f t="shared" si="6"/>
        <v>39.75</v>
      </c>
      <c r="N64" s="1">
        <f t="shared" si="4"/>
        <v>440.95</v>
      </c>
    </row>
    <row r="65" spans="1:14" s="1" customFormat="1" ht="19.5" customHeight="1">
      <c r="A65" s="6">
        <v>12011</v>
      </c>
      <c r="B65" s="3">
        <v>205</v>
      </c>
      <c r="C65" s="3" t="s">
        <v>471</v>
      </c>
      <c r="D65" s="3">
        <v>21916</v>
      </c>
      <c r="E65" s="3">
        <v>22129</v>
      </c>
      <c r="F65" s="3">
        <f t="shared" si="3"/>
        <v>213</v>
      </c>
      <c r="G65" s="3">
        <v>0.59</v>
      </c>
      <c r="H65" s="3">
        <f t="shared" si="5"/>
        <v>125.66999999999999</v>
      </c>
      <c r="I65" s="3">
        <v>22</v>
      </c>
      <c r="J65" s="3">
        <v>25</v>
      </c>
      <c r="K65" s="3">
        <f t="shared" si="1"/>
        <v>3</v>
      </c>
      <c r="L65" s="3">
        <v>2.65</v>
      </c>
      <c r="M65" s="3">
        <f t="shared" si="6"/>
        <v>7.949999999999999</v>
      </c>
      <c r="N65" s="1">
        <f t="shared" si="4"/>
        <v>133.61999999999998</v>
      </c>
    </row>
    <row r="66" spans="1:14" s="1" customFormat="1" ht="19.5" customHeight="1">
      <c r="A66" s="6">
        <v>12020</v>
      </c>
      <c r="B66" s="3">
        <v>205</v>
      </c>
      <c r="C66" s="3" t="s">
        <v>472</v>
      </c>
      <c r="D66" s="3">
        <v>6126</v>
      </c>
      <c r="E66" s="3">
        <v>6266</v>
      </c>
      <c r="F66" s="3">
        <f t="shared" si="3"/>
        <v>140</v>
      </c>
      <c r="G66" s="3">
        <v>0.59</v>
      </c>
      <c r="H66" s="3">
        <f t="shared" si="5"/>
        <v>82.6</v>
      </c>
      <c r="I66" s="3">
        <v>143</v>
      </c>
      <c r="J66" s="3">
        <v>157</v>
      </c>
      <c r="K66" s="3">
        <f t="shared" si="1"/>
        <v>14</v>
      </c>
      <c r="L66" s="3">
        <v>2.65</v>
      </c>
      <c r="M66" s="3">
        <f t="shared" si="6"/>
        <v>37.1</v>
      </c>
      <c r="N66" s="1">
        <f t="shared" si="4"/>
        <v>119.69999999999999</v>
      </c>
    </row>
    <row r="67" spans="1:14" s="1" customFormat="1" ht="19.5" customHeight="1">
      <c r="A67" s="6">
        <v>12021</v>
      </c>
      <c r="B67" s="3">
        <v>113</v>
      </c>
      <c r="C67" s="3" t="s">
        <v>473</v>
      </c>
      <c r="D67" s="3">
        <v>7540</v>
      </c>
      <c r="E67" s="3">
        <v>8329</v>
      </c>
      <c r="F67" s="3">
        <f t="shared" si="3"/>
        <v>789</v>
      </c>
      <c r="G67" s="3">
        <v>0.59</v>
      </c>
      <c r="H67" s="3">
        <f t="shared" si="5"/>
        <v>465.51</v>
      </c>
      <c r="I67" s="3">
        <v>40</v>
      </c>
      <c r="J67" s="3">
        <v>43</v>
      </c>
      <c r="K67" s="3">
        <f t="shared" si="1"/>
        <v>3</v>
      </c>
      <c r="L67" s="3">
        <v>2.65</v>
      </c>
      <c r="M67" s="3">
        <f t="shared" si="6"/>
        <v>7.949999999999999</v>
      </c>
      <c r="N67" s="1">
        <f t="shared" si="4"/>
        <v>473.46</v>
      </c>
    </row>
    <row r="68" spans="1:14" s="1" customFormat="1" ht="19.5" customHeight="1">
      <c r="A68" s="6">
        <v>12025</v>
      </c>
      <c r="B68" s="3">
        <v>311</v>
      </c>
      <c r="C68" s="3" t="s">
        <v>474</v>
      </c>
      <c r="D68" s="3">
        <v>11076</v>
      </c>
      <c r="E68" s="3">
        <v>11444</v>
      </c>
      <c r="F68" s="3">
        <f t="shared" si="3"/>
        <v>368</v>
      </c>
      <c r="G68" s="3">
        <v>0.59</v>
      </c>
      <c r="H68" s="3">
        <f t="shared" si="5"/>
        <v>217.11999999999998</v>
      </c>
      <c r="I68" s="3">
        <v>430</v>
      </c>
      <c r="J68" s="3">
        <v>442</v>
      </c>
      <c r="K68" s="3">
        <f t="shared" si="1"/>
        <v>12</v>
      </c>
      <c r="L68" s="3">
        <v>2.65</v>
      </c>
      <c r="M68" s="3">
        <f t="shared" si="6"/>
        <v>31.799999999999997</v>
      </c>
      <c r="N68" s="1">
        <f t="shared" si="4"/>
        <v>248.91999999999996</v>
      </c>
    </row>
    <row r="69" spans="1:14" s="1" customFormat="1" ht="19.5" customHeight="1">
      <c r="A69" s="6">
        <v>12040</v>
      </c>
      <c r="B69" s="3">
        <v>106</v>
      </c>
      <c r="C69" s="3" t="s">
        <v>475</v>
      </c>
      <c r="D69" s="3">
        <v>7654</v>
      </c>
      <c r="E69" s="3">
        <v>8309</v>
      </c>
      <c r="F69" s="3">
        <f aca="true" t="shared" si="7" ref="F69:F130">E69-D69</f>
        <v>655</v>
      </c>
      <c r="G69" s="3">
        <v>0.59</v>
      </c>
      <c r="H69" s="3">
        <f t="shared" si="5"/>
        <v>386.45</v>
      </c>
      <c r="I69" s="3">
        <v>13</v>
      </c>
      <c r="J69" s="3">
        <v>20</v>
      </c>
      <c r="K69" s="3">
        <f aca="true" t="shared" si="8" ref="K69:K130">J69-I69</f>
        <v>7</v>
      </c>
      <c r="L69" s="3">
        <v>2.65</v>
      </c>
      <c r="M69" s="3">
        <f t="shared" si="6"/>
        <v>18.55</v>
      </c>
      <c r="N69" s="1">
        <f t="shared" si="4"/>
        <v>405</v>
      </c>
    </row>
    <row r="70" spans="1:14" s="1" customFormat="1" ht="19.5" customHeight="1">
      <c r="A70" s="6">
        <v>12040</v>
      </c>
      <c r="B70" s="3">
        <v>119</v>
      </c>
      <c r="C70" s="3" t="s">
        <v>475</v>
      </c>
      <c r="D70" s="3">
        <v>32705</v>
      </c>
      <c r="E70" s="3">
        <v>32878</v>
      </c>
      <c r="F70" s="3">
        <f t="shared" si="7"/>
        <v>173</v>
      </c>
      <c r="G70" s="3">
        <v>0.59</v>
      </c>
      <c r="H70" s="3">
        <f t="shared" si="5"/>
        <v>102.07</v>
      </c>
      <c r="I70" s="3">
        <v>3150</v>
      </c>
      <c r="J70" s="3">
        <v>3155</v>
      </c>
      <c r="K70" s="3">
        <f t="shared" si="8"/>
        <v>5</v>
      </c>
      <c r="L70" s="3">
        <v>2.65</v>
      </c>
      <c r="M70" s="3">
        <f t="shared" si="6"/>
        <v>13.25</v>
      </c>
      <c r="N70" s="1">
        <f aca="true" t="shared" si="9" ref="N70:N133">M70+H70</f>
        <v>115.32</v>
      </c>
    </row>
    <row r="71" spans="1:14" s="1" customFormat="1" ht="19.5" customHeight="1">
      <c r="A71" s="6">
        <v>12042</v>
      </c>
      <c r="B71" s="3">
        <v>217</v>
      </c>
      <c r="C71" s="3" t="s">
        <v>476</v>
      </c>
      <c r="D71" s="3">
        <v>744</v>
      </c>
      <c r="E71" s="3">
        <v>926</v>
      </c>
      <c r="F71" s="3">
        <f t="shared" si="7"/>
        <v>182</v>
      </c>
      <c r="G71" s="3">
        <v>0.59</v>
      </c>
      <c r="H71" s="3">
        <f t="shared" si="5"/>
        <v>107.38</v>
      </c>
      <c r="I71" s="3">
        <v>700</v>
      </c>
      <c r="J71" s="3">
        <v>700</v>
      </c>
      <c r="K71" s="3">
        <f t="shared" si="8"/>
        <v>0</v>
      </c>
      <c r="L71" s="3">
        <v>2.65</v>
      </c>
      <c r="M71" s="3">
        <f t="shared" si="6"/>
        <v>0</v>
      </c>
      <c r="N71" s="1">
        <f t="shared" si="9"/>
        <v>107.38</v>
      </c>
    </row>
    <row r="72" spans="1:14" s="1" customFormat="1" ht="19.5" customHeight="1">
      <c r="A72" s="6">
        <v>12043</v>
      </c>
      <c r="B72" s="3">
        <v>302</v>
      </c>
      <c r="C72" s="3" t="s">
        <v>477</v>
      </c>
      <c r="D72" s="3">
        <v>11918</v>
      </c>
      <c r="E72" s="3">
        <v>11988</v>
      </c>
      <c r="F72" s="3">
        <f t="shared" si="7"/>
        <v>70</v>
      </c>
      <c r="G72" s="3">
        <v>0.59</v>
      </c>
      <c r="H72" s="3">
        <f t="shared" si="5"/>
        <v>41.3</v>
      </c>
      <c r="I72" s="3">
        <v>123</v>
      </c>
      <c r="J72" s="3">
        <v>139</v>
      </c>
      <c r="K72" s="3">
        <f t="shared" si="8"/>
        <v>16</v>
      </c>
      <c r="L72" s="3">
        <v>2.65</v>
      </c>
      <c r="M72" s="3">
        <f t="shared" si="6"/>
        <v>42.4</v>
      </c>
      <c r="N72" s="1">
        <f t="shared" si="9"/>
        <v>83.69999999999999</v>
      </c>
    </row>
    <row r="73" spans="1:14" s="1" customFormat="1" ht="19.5" customHeight="1">
      <c r="A73" s="6">
        <v>12044</v>
      </c>
      <c r="B73" s="3" t="s">
        <v>478</v>
      </c>
      <c r="C73" s="3" t="s">
        <v>479</v>
      </c>
      <c r="D73" s="3">
        <v>12733</v>
      </c>
      <c r="E73" s="3">
        <v>13383</v>
      </c>
      <c r="F73" s="3">
        <f t="shared" si="7"/>
        <v>650</v>
      </c>
      <c r="G73" s="3">
        <v>0.59</v>
      </c>
      <c r="H73" s="3">
        <f t="shared" si="5"/>
        <v>383.5</v>
      </c>
      <c r="I73" s="3">
        <v>585</v>
      </c>
      <c r="J73" s="3">
        <v>599</v>
      </c>
      <c r="K73" s="3">
        <f t="shared" si="8"/>
        <v>14</v>
      </c>
      <c r="L73" s="3">
        <v>2.65</v>
      </c>
      <c r="M73" s="3">
        <f t="shared" si="6"/>
        <v>37.1</v>
      </c>
      <c r="N73" s="1">
        <f t="shared" si="9"/>
        <v>420.6</v>
      </c>
    </row>
    <row r="74" spans="1:14" s="1" customFormat="1" ht="19.5" customHeight="1">
      <c r="A74" s="6">
        <v>12045</v>
      </c>
      <c r="B74" s="3">
        <v>124</v>
      </c>
      <c r="C74" s="3" t="s">
        <v>480</v>
      </c>
      <c r="D74" s="3">
        <v>4859</v>
      </c>
      <c r="E74" s="3">
        <v>6335</v>
      </c>
      <c r="F74" s="3">
        <f t="shared" si="7"/>
        <v>1476</v>
      </c>
      <c r="G74" s="3">
        <v>0.59</v>
      </c>
      <c r="H74" s="3">
        <f t="shared" si="5"/>
        <v>870.8399999999999</v>
      </c>
      <c r="I74" s="3">
        <v>1075</v>
      </c>
      <c r="J74" s="3">
        <v>1076</v>
      </c>
      <c r="K74" s="3">
        <f t="shared" si="8"/>
        <v>1</v>
      </c>
      <c r="L74" s="3">
        <v>2.65</v>
      </c>
      <c r="M74" s="3">
        <f t="shared" si="6"/>
        <v>2.65</v>
      </c>
      <c r="N74" s="1">
        <f t="shared" si="9"/>
        <v>873.4899999999999</v>
      </c>
    </row>
    <row r="75" spans="1:14" s="1" customFormat="1" ht="19.5" customHeight="1">
      <c r="A75" s="6">
        <v>12046</v>
      </c>
      <c r="B75" s="3">
        <v>105</v>
      </c>
      <c r="C75" s="3" t="s">
        <v>481</v>
      </c>
      <c r="D75" s="3">
        <v>13660</v>
      </c>
      <c r="E75" s="3">
        <v>14425</v>
      </c>
      <c r="F75" s="3">
        <f t="shared" si="7"/>
        <v>765</v>
      </c>
      <c r="G75" s="3">
        <v>0.59</v>
      </c>
      <c r="H75" s="3">
        <f t="shared" si="5"/>
        <v>451.34999999999997</v>
      </c>
      <c r="I75" s="3">
        <v>715</v>
      </c>
      <c r="J75" s="3">
        <v>735</v>
      </c>
      <c r="K75" s="3">
        <f t="shared" si="8"/>
        <v>20</v>
      </c>
      <c r="L75" s="3">
        <v>2.65</v>
      </c>
      <c r="M75" s="3">
        <f t="shared" si="6"/>
        <v>53</v>
      </c>
      <c r="N75" s="1">
        <f t="shared" si="9"/>
        <v>504.34999999999997</v>
      </c>
    </row>
    <row r="76" spans="1:14" s="1" customFormat="1" ht="19.5" customHeight="1">
      <c r="A76" s="6">
        <v>12047</v>
      </c>
      <c r="B76" s="3">
        <v>106</v>
      </c>
      <c r="C76" s="3" t="s">
        <v>482</v>
      </c>
      <c r="D76" s="3">
        <v>16643</v>
      </c>
      <c r="E76" s="3">
        <v>17334</v>
      </c>
      <c r="F76" s="3">
        <f t="shared" si="7"/>
        <v>691</v>
      </c>
      <c r="G76" s="3">
        <v>0.59</v>
      </c>
      <c r="H76" s="3">
        <f t="shared" si="5"/>
        <v>407.69</v>
      </c>
      <c r="I76" s="3">
        <v>1162</v>
      </c>
      <c r="J76" s="3">
        <v>1175</v>
      </c>
      <c r="K76" s="3">
        <f t="shared" si="8"/>
        <v>13</v>
      </c>
      <c r="L76" s="3">
        <v>2.65</v>
      </c>
      <c r="M76" s="3">
        <f t="shared" si="6"/>
        <v>34.449999999999996</v>
      </c>
      <c r="N76" s="1">
        <f t="shared" si="9"/>
        <v>442.14</v>
      </c>
    </row>
    <row r="77" spans="1:14" s="1" customFormat="1" ht="19.5" customHeight="1">
      <c r="A77" s="6">
        <v>13001</v>
      </c>
      <c r="B77" s="3">
        <v>103</v>
      </c>
      <c r="C77" s="3" t="s">
        <v>483</v>
      </c>
      <c r="D77" s="3">
        <v>5758</v>
      </c>
      <c r="E77" s="3">
        <v>5962</v>
      </c>
      <c r="F77" s="3">
        <f t="shared" si="7"/>
        <v>204</v>
      </c>
      <c r="G77" s="3">
        <v>0.59</v>
      </c>
      <c r="H77" s="3">
        <f t="shared" si="5"/>
        <v>120.36</v>
      </c>
      <c r="I77" s="3">
        <v>1816</v>
      </c>
      <c r="J77" s="3">
        <v>1820</v>
      </c>
      <c r="K77" s="3">
        <f t="shared" si="8"/>
        <v>4</v>
      </c>
      <c r="L77" s="3">
        <v>2.65</v>
      </c>
      <c r="M77" s="3">
        <f t="shared" si="6"/>
        <v>10.6</v>
      </c>
      <c r="N77" s="1">
        <f t="shared" si="9"/>
        <v>130.96</v>
      </c>
    </row>
    <row r="78" spans="1:14" s="1" customFormat="1" ht="19.5" customHeight="1">
      <c r="A78" s="6">
        <v>13003</v>
      </c>
      <c r="B78" s="3">
        <v>108</v>
      </c>
      <c r="C78" s="3" t="s">
        <v>484</v>
      </c>
      <c r="D78" s="3">
        <v>4682</v>
      </c>
      <c r="E78" s="3">
        <v>4945</v>
      </c>
      <c r="F78" s="3">
        <f t="shared" si="7"/>
        <v>263</v>
      </c>
      <c r="G78" s="3">
        <v>0.59</v>
      </c>
      <c r="H78" s="3">
        <f t="shared" si="5"/>
        <v>155.17</v>
      </c>
      <c r="I78" s="3">
        <v>1490</v>
      </c>
      <c r="J78" s="3">
        <v>1498</v>
      </c>
      <c r="K78" s="3">
        <f t="shared" si="8"/>
        <v>8</v>
      </c>
      <c r="L78" s="3">
        <v>2.65</v>
      </c>
      <c r="M78" s="3">
        <f t="shared" si="6"/>
        <v>21.2</v>
      </c>
      <c r="N78" s="1">
        <f t="shared" si="9"/>
        <v>176.36999999999998</v>
      </c>
    </row>
    <row r="79" spans="1:14" s="1" customFormat="1" ht="19.5" customHeight="1">
      <c r="A79" s="6">
        <v>13023</v>
      </c>
      <c r="B79" s="3" t="s">
        <v>485</v>
      </c>
      <c r="C79" s="3" t="s">
        <v>486</v>
      </c>
      <c r="D79" s="3">
        <v>821</v>
      </c>
      <c r="E79" s="3">
        <v>943</v>
      </c>
      <c r="F79" s="3">
        <f t="shared" si="7"/>
        <v>122</v>
      </c>
      <c r="G79" s="3">
        <v>0.59</v>
      </c>
      <c r="H79" s="3">
        <f t="shared" si="5"/>
        <v>71.97999999999999</v>
      </c>
      <c r="I79" s="3">
        <v>654</v>
      </c>
      <c r="J79" s="3">
        <v>655</v>
      </c>
      <c r="K79" s="3">
        <f t="shared" si="8"/>
        <v>1</v>
      </c>
      <c r="L79" s="3">
        <v>2.65</v>
      </c>
      <c r="M79" s="3">
        <f t="shared" si="6"/>
        <v>2.65</v>
      </c>
      <c r="N79" s="1">
        <f t="shared" si="9"/>
        <v>74.63</v>
      </c>
    </row>
    <row r="80" spans="1:14" s="1" customFormat="1" ht="19.5" customHeight="1">
      <c r="A80" s="6">
        <v>13045</v>
      </c>
      <c r="B80" s="3">
        <v>123</v>
      </c>
      <c r="C80" s="3" t="s">
        <v>487</v>
      </c>
      <c r="D80" s="3">
        <v>1015</v>
      </c>
      <c r="E80" s="3">
        <v>1175</v>
      </c>
      <c r="F80" s="3">
        <f t="shared" si="7"/>
        <v>160</v>
      </c>
      <c r="G80" s="3">
        <v>0.59</v>
      </c>
      <c r="H80" s="3">
        <f t="shared" si="5"/>
        <v>94.39999999999999</v>
      </c>
      <c r="I80" s="3">
        <v>337</v>
      </c>
      <c r="J80" s="3">
        <v>466</v>
      </c>
      <c r="K80" s="3">
        <f t="shared" si="8"/>
        <v>129</v>
      </c>
      <c r="L80" s="3">
        <v>2.65</v>
      </c>
      <c r="M80" s="3">
        <f t="shared" si="6"/>
        <v>341.84999999999997</v>
      </c>
      <c r="N80" s="1">
        <f t="shared" si="9"/>
        <v>436.24999999999994</v>
      </c>
    </row>
    <row r="81" spans="1:14" s="1" customFormat="1" ht="19.5" customHeight="1">
      <c r="A81" s="6">
        <v>13050</v>
      </c>
      <c r="B81" s="3">
        <v>309</v>
      </c>
      <c r="C81" s="3" t="s">
        <v>488</v>
      </c>
      <c r="D81" s="3">
        <v>2693</v>
      </c>
      <c r="E81" s="3">
        <v>3151</v>
      </c>
      <c r="F81" s="3">
        <f t="shared" si="7"/>
        <v>458</v>
      </c>
      <c r="G81" s="3">
        <v>0.59</v>
      </c>
      <c r="H81" s="3">
        <f aca="true" t="shared" si="10" ref="H81:H130">F81*G81</f>
        <v>270.21999999999997</v>
      </c>
      <c r="I81" s="3">
        <v>2516</v>
      </c>
      <c r="J81" s="3">
        <v>2532</v>
      </c>
      <c r="K81" s="3">
        <f t="shared" si="8"/>
        <v>16</v>
      </c>
      <c r="L81" s="3">
        <v>2.65</v>
      </c>
      <c r="M81" s="3">
        <f aca="true" t="shared" si="11" ref="M81:M130">L81*K81</f>
        <v>42.4</v>
      </c>
      <c r="N81" s="1">
        <f t="shared" si="9"/>
        <v>312.61999999999995</v>
      </c>
    </row>
    <row r="82" spans="1:14" s="1" customFormat="1" ht="19.5" customHeight="1">
      <c r="A82" s="6">
        <v>14005</v>
      </c>
      <c r="B82" s="3">
        <v>208</v>
      </c>
      <c r="C82" s="3" t="s">
        <v>489</v>
      </c>
      <c r="D82" s="3">
        <v>9098</v>
      </c>
      <c r="E82" s="3">
        <v>9470</v>
      </c>
      <c r="F82" s="3">
        <f t="shared" si="7"/>
        <v>372</v>
      </c>
      <c r="G82" s="3">
        <v>0.59</v>
      </c>
      <c r="H82" s="3">
        <f t="shared" si="10"/>
        <v>219.48</v>
      </c>
      <c r="I82" s="3">
        <v>1792</v>
      </c>
      <c r="J82" s="3">
        <v>1805</v>
      </c>
      <c r="K82" s="3">
        <f t="shared" si="8"/>
        <v>13</v>
      </c>
      <c r="L82" s="3">
        <v>2.65</v>
      </c>
      <c r="M82" s="3">
        <f t="shared" si="11"/>
        <v>34.449999999999996</v>
      </c>
      <c r="N82" s="1">
        <f t="shared" si="9"/>
        <v>253.92999999999998</v>
      </c>
    </row>
    <row r="83" spans="1:14" s="1" customFormat="1" ht="19.5" customHeight="1">
      <c r="A83" s="6">
        <v>14006</v>
      </c>
      <c r="B83" s="3" t="s">
        <v>490</v>
      </c>
      <c r="C83" s="3" t="s">
        <v>491</v>
      </c>
      <c r="D83" s="3">
        <v>1314</v>
      </c>
      <c r="E83" s="3">
        <v>1612</v>
      </c>
      <c r="F83" s="3">
        <f t="shared" si="7"/>
        <v>298</v>
      </c>
      <c r="G83" s="3">
        <v>0.59</v>
      </c>
      <c r="H83" s="3">
        <f t="shared" si="10"/>
        <v>175.82</v>
      </c>
      <c r="I83" s="3">
        <v>1566</v>
      </c>
      <c r="J83" s="3">
        <v>1575</v>
      </c>
      <c r="K83" s="3">
        <f t="shared" si="8"/>
        <v>9</v>
      </c>
      <c r="L83" s="3">
        <v>2.65</v>
      </c>
      <c r="M83" s="3">
        <f t="shared" si="11"/>
        <v>23.849999999999998</v>
      </c>
      <c r="N83" s="1">
        <f t="shared" si="9"/>
        <v>199.67</v>
      </c>
    </row>
    <row r="84" spans="1:14" s="1" customFormat="1" ht="19.5" customHeight="1">
      <c r="A84" s="6">
        <v>14007</v>
      </c>
      <c r="B84" s="3">
        <v>106</v>
      </c>
      <c r="C84" s="3" t="s">
        <v>492</v>
      </c>
      <c r="D84" s="3">
        <v>5483</v>
      </c>
      <c r="E84" s="3">
        <v>5851</v>
      </c>
      <c r="F84" s="3">
        <f t="shared" si="7"/>
        <v>368</v>
      </c>
      <c r="G84" s="3">
        <v>0.59</v>
      </c>
      <c r="H84" s="3">
        <f t="shared" si="10"/>
        <v>217.11999999999998</v>
      </c>
      <c r="I84" s="3">
        <v>56</v>
      </c>
      <c r="J84" s="3">
        <v>66</v>
      </c>
      <c r="K84" s="3">
        <f t="shared" si="8"/>
        <v>10</v>
      </c>
      <c r="L84" s="3">
        <v>2.65</v>
      </c>
      <c r="M84" s="3">
        <f t="shared" si="11"/>
        <v>26.5</v>
      </c>
      <c r="N84" s="1">
        <f t="shared" si="9"/>
        <v>243.61999999999998</v>
      </c>
    </row>
    <row r="85" spans="1:14" s="1" customFormat="1" ht="19.5" customHeight="1">
      <c r="A85" s="6">
        <v>14015</v>
      </c>
      <c r="B85" s="3">
        <v>104</v>
      </c>
      <c r="C85" s="3" t="s">
        <v>493</v>
      </c>
      <c r="D85" s="3">
        <v>6415</v>
      </c>
      <c r="E85" s="3">
        <v>6599</v>
      </c>
      <c r="F85" s="3">
        <f t="shared" si="7"/>
        <v>184</v>
      </c>
      <c r="G85" s="3">
        <v>0.59</v>
      </c>
      <c r="H85" s="3">
        <f t="shared" si="10"/>
        <v>108.55999999999999</v>
      </c>
      <c r="I85" s="3">
        <v>51</v>
      </c>
      <c r="J85" s="3">
        <v>69</v>
      </c>
      <c r="K85" s="3">
        <f t="shared" si="8"/>
        <v>18</v>
      </c>
      <c r="L85" s="3">
        <v>2.65</v>
      </c>
      <c r="M85" s="3">
        <f t="shared" si="11"/>
        <v>47.699999999999996</v>
      </c>
      <c r="N85" s="1">
        <f t="shared" si="9"/>
        <v>156.26</v>
      </c>
    </row>
    <row r="86" spans="1:14" s="1" customFormat="1" ht="19.5" customHeight="1">
      <c r="A86" s="6">
        <v>14022</v>
      </c>
      <c r="B86" s="3">
        <v>209</v>
      </c>
      <c r="C86" s="3" t="s">
        <v>494</v>
      </c>
      <c r="D86" s="3">
        <v>14422</v>
      </c>
      <c r="E86" s="3">
        <v>14901</v>
      </c>
      <c r="F86" s="3">
        <f t="shared" si="7"/>
        <v>479</v>
      </c>
      <c r="G86" s="3">
        <v>0.59</v>
      </c>
      <c r="H86" s="3">
        <f t="shared" si="10"/>
        <v>282.60999999999996</v>
      </c>
      <c r="I86" s="3">
        <v>38</v>
      </c>
      <c r="J86" s="3">
        <v>40</v>
      </c>
      <c r="K86" s="3">
        <f t="shared" si="8"/>
        <v>2</v>
      </c>
      <c r="L86" s="3">
        <v>2.65</v>
      </c>
      <c r="M86" s="3">
        <f t="shared" si="11"/>
        <v>5.3</v>
      </c>
      <c r="N86" s="1">
        <f t="shared" si="9"/>
        <v>287.90999999999997</v>
      </c>
    </row>
    <row r="87" spans="1:14" s="1" customFormat="1" ht="19.5" customHeight="1">
      <c r="A87" s="6">
        <v>14037</v>
      </c>
      <c r="B87" s="3">
        <v>112</v>
      </c>
      <c r="C87" s="3" t="s">
        <v>412</v>
      </c>
      <c r="D87" s="3">
        <v>33165</v>
      </c>
      <c r="E87" s="3">
        <v>33563</v>
      </c>
      <c r="F87" s="3">
        <f t="shared" si="7"/>
        <v>398</v>
      </c>
      <c r="G87" s="3">
        <v>0.59</v>
      </c>
      <c r="H87" s="3">
        <f t="shared" si="10"/>
        <v>234.82</v>
      </c>
      <c r="I87" s="3">
        <v>65</v>
      </c>
      <c r="J87" s="3">
        <v>80</v>
      </c>
      <c r="K87" s="3">
        <f t="shared" si="8"/>
        <v>15</v>
      </c>
      <c r="L87" s="3">
        <v>2.65</v>
      </c>
      <c r="M87" s="3">
        <f t="shared" si="11"/>
        <v>39.75</v>
      </c>
      <c r="N87" s="1">
        <f t="shared" si="9"/>
        <v>274.57</v>
      </c>
    </row>
    <row r="88" spans="1:14" s="1" customFormat="1" ht="19.5" customHeight="1">
      <c r="A88" s="6">
        <v>14040</v>
      </c>
      <c r="B88" s="3">
        <v>10</v>
      </c>
      <c r="C88" s="3" t="s">
        <v>495</v>
      </c>
      <c r="D88" s="3">
        <v>273</v>
      </c>
      <c r="E88" s="3">
        <v>273</v>
      </c>
      <c r="F88" s="3">
        <f t="shared" si="7"/>
        <v>0</v>
      </c>
      <c r="G88" s="3">
        <v>0.59</v>
      </c>
      <c r="H88" s="3">
        <f t="shared" si="10"/>
        <v>0</v>
      </c>
      <c r="I88" s="3">
        <v>30</v>
      </c>
      <c r="J88" s="3">
        <v>30</v>
      </c>
      <c r="K88" s="3">
        <f t="shared" si="8"/>
        <v>0</v>
      </c>
      <c r="L88" s="3">
        <v>2.65</v>
      </c>
      <c r="M88" s="3">
        <f t="shared" si="11"/>
        <v>0</v>
      </c>
      <c r="N88" s="1">
        <f t="shared" si="9"/>
        <v>0</v>
      </c>
    </row>
    <row r="89" spans="1:14" s="1" customFormat="1" ht="19.5" customHeight="1">
      <c r="A89" s="6">
        <v>15002</v>
      </c>
      <c r="B89" s="3">
        <v>207</v>
      </c>
      <c r="C89" s="3" t="s">
        <v>496</v>
      </c>
      <c r="D89" s="3">
        <v>5070</v>
      </c>
      <c r="E89" s="3">
        <v>5721</v>
      </c>
      <c r="F89" s="3">
        <f t="shared" si="7"/>
        <v>651</v>
      </c>
      <c r="G89" s="3">
        <v>0.59</v>
      </c>
      <c r="H89" s="3">
        <f t="shared" si="10"/>
        <v>384.09</v>
      </c>
      <c r="I89" s="3">
        <v>2184</v>
      </c>
      <c r="J89" s="3">
        <v>2199</v>
      </c>
      <c r="K89" s="3">
        <f t="shared" si="8"/>
        <v>15</v>
      </c>
      <c r="L89" s="3">
        <v>2.65</v>
      </c>
      <c r="M89" s="3">
        <f t="shared" si="11"/>
        <v>39.75</v>
      </c>
      <c r="N89" s="1">
        <f t="shared" si="9"/>
        <v>423.84</v>
      </c>
    </row>
    <row r="90" spans="1:14" s="1" customFormat="1" ht="19.5" customHeight="1">
      <c r="A90" s="6">
        <v>15004</v>
      </c>
      <c r="B90" s="3">
        <v>202</v>
      </c>
      <c r="C90" s="3" t="s">
        <v>497</v>
      </c>
      <c r="D90" s="3">
        <v>5689</v>
      </c>
      <c r="E90" s="3">
        <v>6454</v>
      </c>
      <c r="F90" s="3">
        <f t="shared" si="7"/>
        <v>765</v>
      </c>
      <c r="G90" s="3">
        <v>0.59</v>
      </c>
      <c r="H90" s="3">
        <f t="shared" si="10"/>
        <v>451.34999999999997</v>
      </c>
      <c r="I90" s="3">
        <v>1977</v>
      </c>
      <c r="J90" s="3">
        <v>2015</v>
      </c>
      <c r="K90" s="3">
        <f t="shared" si="8"/>
        <v>38</v>
      </c>
      <c r="L90" s="3">
        <v>2.65</v>
      </c>
      <c r="M90" s="3">
        <f t="shared" si="11"/>
        <v>100.7</v>
      </c>
      <c r="N90" s="1">
        <f t="shared" si="9"/>
        <v>552.05</v>
      </c>
    </row>
    <row r="91" spans="1:14" s="1" customFormat="1" ht="19.5" customHeight="1">
      <c r="A91" s="6">
        <v>15005</v>
      </c>
      <c r="B91" s="3" t="s">
        <v>498</v>
      </c>
      <c r="C91" s="3" t="s">
        <v>499</v>
      </c>
      <c r="D91" s="3">
        <v>3077</v>
      </c>
      <c r="E91" s="3">
        <v>3077</v>
      </c>
      <c r="F91" s="3">
        <f t="shared" si="7"/>
        <v>0</v>
      </c>
      <c r="G91" s="3">
        <v>0.59</v>
      </c>
      <c r="H91" s="3">
        <f t="shared" si="10"/>
        <v>0</v>
      </c>
      <c r="I91" s="3">
        <v>56</v>
      </c>
      <c r="J91" s="3">
        <v>69</v>
      </c>
      <c r="K91" s="3">
        <f t="shared" si="8"/>
        <v>13</v>
      </c>
      <c r="L91" s="3">
        <v>2.65</v>
      </c>
      <c r="M91" s="3">
        <f t="shared" si="11"/>
        <v>34.449999999999996</v>
      </c>
      <c r="N91" s="1">
        <f t="shared" si="9"/>
        <v>34.449999999999996</v>
      </c>
    </row>
    <row r="92" spans="1:14" s="1" customFormat="1" ht="19.5" customHeight="1">
      <c r="A92" s="6">
        <v>15010</v>
      </c>
      <c r="B92" s="3">
        <v>210</v>
      </c>
      <c r="C92" s="3" t="s">
        <v>500</v>
      </c>
      <c r="D92" s="3">
        <v>7535</v>
      </c>
      <c r="E92" s="3">
        <v>7535</v>
      </c>
      <c r="F92" s="3">
        <f t="shared" si="7"/>
        <v>0</v>
      </c>
      <c r="G92" s="3">
        <v>0.59</v>
      </c>
      <c r="H92" s="3">
        <f t="shared" si="10"/>
        <v>0</v>
      </c>
      <c r="I92" s="3">
        <v>565</v>
      </c>
      <c r="J92" s="3">
        <v>565</v>
      </c>
      <c r="K92" s="3">
        <f t="shared" si="8"/>
        <v>0</v>
      </c>
      <c r="L92" s="3">
        <v>2.65</v>
      </c>
      <c r="M92" s="3">
        <f t="shared" si="11"/>
        <v>0</v>
      </c>
      <c r="N92" s="1">
        <f t="shared" si="9"/>
        <v>0</v>
      </c>
    </row>
    <row r="93" spans="1:14" s="1" customFormat="1" ht="19.5" customHeight="1">
      <c r="A93" s="6">
        <v>15016</v>
      </c>
      <c r="B93" s="3">
        <v>209</v>
      </c>
      <c r="C93" s="3" t="s">
        <v>501</v>
      </c>
      <c r="D93" s="3">
        <v>26713</v>
      </c>
      <c r="E93" s="3">
        <v>27295</v>
      </c>
      <c r="F93" s="3">
        <f t="shared" si="7"/>
        <v>582</v>
      </c>
      <c r="G93" s="3">
        <v>0.59</v>
      </c>
      <c r="H93" s="3">
        <f t="shared" si="10"/>
        <v>343.38</v>
      </c>
      <c r="I93" s="3">
        <v>55</v>
      </c>
      <c r="J93" s="3">
        <v>63</v>
      </c>
      <c r="K93" s="3">
        <f t="shared" si="8"/>
        <v>8</v>
      </c>
      <c r="L93" s="3">
        <v>2.65</v>
      </c>
      <c r="M93" s="3">
        <f t="shared" si="11"/>
        <v>21.2</v>
      </c>
      <c r="N93" s="1">
        <f t="shared" si="9"/>
        <v>364.58</v>
      </c>
    </row>
    <row r="94" spans="1:14" s="1" customFormat="1" ht="19.5" customHeight="1">
      <c r="A94" s="6">
        <v>15020</v>
      </c>
      <c r="B94" s="3">
        <v>313</v>
      </c>
      <c r="C94" s="3" t="s">
        <v>502</v>
      </c>
      <c r="D94" s="3">
        <v>11587</v>
      </c>
      <c r="E94" s="3">
        <v>11588</v>
      </c>
      <c r="F94" s="3">
        <f t="shared" si="7"/>
        <v>1</v>
      </c>
      <c r="G94" s="3">
        <v>0.59</v>
      </c>
      <c r="H94" s="3">
        <f t="shared" si="10"/>
        <v>0.59</v>
      </c>
      <c r="I94" s="3">
        <v>22</v>
      </c>
      <c r="J94" s="3">
        <v>24</v>
      </c>
      <c r="K94" s="3">
        <f t="shared" si="8"/>
        <v>2</v>
      </c>
      <c r="L94" s="3">
        <v>2.65</v>
      </c>
      <c r="M94" s="3">
        <f t="shared" si="11"/>
        <v>5.3</v>
      </c>
      <c r="N94" s="1">
        <f t="shared" si="9"/>
        <v>5.89</v>
      </c>
    </row>
    <row r="95" spans="1:14" s="1" customFormat="1" ht="19.5" customHeight="1">
      <c r="A95" s="6">
        <v>15022</v>
      </c>
      <c r="B95" s="3">
        <v>107</v>
      </c>
      <c r="C95" s="3" t="s">
        <v>503</v>
      </c>
      <c r="D95" s="3">
        <v>1065</v>
      </c>
      <c r="E95" s="3">
        <v>1066</v>
      </c>
      <c r="F95" s="3">
        <f t="shared" si="7"/>
        <v>1</v>
      </c>
      <c r="G95" s="3">
        <v>0.59</v>
      </c>
      <c r="H95" s="3">
        <f t="shared" si="10"/>
        <v>0.59</v>
      </c>
      <c r="I95" s="3">
        <v>1816</v>
      </c>
      <c r="J95" s="3">
        <v>1816</v>
      </c>
      <c r="K95" s="3">
        <f t="shared" si="8"/>
        <v>0</v>
      </c>
      <c r="L95" s="3">
        <v>2.65</v>
      </c>
      <c r="M95" s="3">
        <f t="shared" si="11"/>
        <v>0</v>
      </c>
      <c r="N95" s="1">
        <f t="shared" si="9"/>
        <v>0.59</v>
      </c>
    </row>
    <row r="96" spans="1:14" s="1" customFormat="1" ht="19.5" customHeight="1">
      <c r="A96" s="6">
        <v>15029</v>
      </c>
      <c r="B96" s="3">
        <v>208</v>
      </c>
      <c r="C96" s="3" t="s">
        <v>504</v>
      </c>
      <c r="D96" s="3">
        <v>5410</v>
      </c>
      <c r="E96" s="3">
        <v>5783</v>
      </c>
      <c r="F96" s="3">
        <f t="shared" si="7"/>
        <v>373</v>
      </c>
      <c r="G96" s="3">
        <v>0.59</v>
      </c>
      <c r="H96" s="3">
        <f t="shared" si="10"/>
        <v>220.07</v>
      </c>
      <c r="I96" s="3">
        <v>87</v>
      </c>
      <c r="J96" s="3">
        <v>104</v>
      </c>
      <c r="K96" s="3">
        <f t="shared" si="8"/>
        <v>17</v>
      </c>
      <c r="L96" s="3">
        <v>2.65</v>
      </c>
      <c r="M96" s="3">
        <f t="shared" si="11"/>
        <v>45.05</v>
      </c>
      <c r="N96" s="1">
        <f t="shared" si="9"/>
        <v>265.12</v>
      </c>
    </row>
    <row r="97" spans="1:14" s="1" customFormat="1" ht="19.5" customHeight="1">
      <c r="A97" s="6">
        <v>15030</v>
      </c>
      <c r="B97" s="3">
        <v>111</v>
      </c>
      <c r="C97" s="3" t="s">
        <v>505</v>
      </c>
      <c r="D97" s="3">
        <v>13318</v>
      </c>
      <c r="E97" s="3">
        <v>13318</v>
      </c>
      <c r="F97" s="3">
        <f t="shared" si="7"/>
        <v>0</v>
      </c>
      <c r="G97" s="3">
        <v>0.59</v>
      </c>
      <c r="H97" s="3">
        <f t="shared" si="10"/>
        <v>0</v>
      </c>
      <c r="I97" s="3">
        <v>1</v>
      </c>
      <c r="J97" s="3">
        <v>1</v>
      </c>
      <c r="K97" s="3">
        <f t="shared" si="8"/>
        <v>0</v>
      </c>
      <c r="L97" s="3">
        <v>2.65</v>
      </c>
      <c r="M97" s="3">
        <f t="shared" si="11"/>
        <v>0</v>
      </c>
      <c r="N97" s="1">
        <f t="shared" si="9"/>
        <v>0</v>
      </c>
    </row>
    <row r="98" spans="1:14" s="1" customFormat="1" ht="19.5" customHeight="1">
      <c r="A98" s="6">
        <v>15031</v>
      </c>
      <c r="B98" s="3">
        <v>211</v>
      </c>
      <c r="C98" s="3" t="s">
        <v>506</v>
      </c>
      <c r="D98" s="3">
        <v>1287</v>
      </c>
      <c r="E98" s="3">
        <v>1288</v>
      </c>
      <c r="F98" s="3">
        <f t="shared" si="7"/>
        <v>1</v>
      </c>
      <c r="G98" s="3">
        <v>0.59</v>
      </c>
      <c r="H98" s="3">
        <f t="shared" si="10"/>
        <v>0.59</v>
      </c>
      <c r="I98" s="3">
        <v>1140</v>
      </c>
      <c r="J98" s="3">
        <v>1366</v>
      </c>
      <c r="K98" s="3">
        <f t="shared" si="8"/>
        <v>226</v>
      </c>
      <c r="L98" s="3">
        <v>2.65</v>
      </c>
      <c r="M98" s="3">
        <f t="shared" si="11"/>
        <v>598.9</v>
      </c>
      <c r="N98" s="1">
        <f t="shared" si="9"/>
        <v>599.49</v>
      </c>
    </row>
    <row r="99" spans="1:14" s="1" customFormat="1" ht="19.5" customHeight="1">
      <c r="A99" s="6">
        <v>15038</v>
      </c>
      <c r="B99" s="3">
        <v>305</v>
      </c>
      <c r="C99" s="3" t="s">
        <v>507</v>
      </c>
      <c r="D99" s="3">
        <v>15551</v>
      </c>
      <c r="E99" s="3">
        <v>15566</v>
      </c>
      <c r="F99" s="3">
        <f t="shared" si="7"/>
        <v>15</v>
      </c>
      <c r="G99" s="3">
        <v>0.59</v>
      </c>
      <c r="H99" s="3">
        <f t="shared" si="10"/>
        <v>8.85</v>
      </c>
      <c r="I99" s="3">
        <v>120</v>
      </c>
      <c r="J99" s="3">
        <v>236</v>
      </c>
      <c r="K99" s="3">
        <f t="shared" si="8"/>
        <v>116</v>
      </c>
      <c r="L99" s="3">
        <v>2.65</v>
      </c>
      <c r="M99" s="3">
        <f t="shared" si="11"/>
        <v>307.4</v>
      </c>
      <c r="N99" s="1">
        <f t="shared" si="9"/>
        <v>316.25</v>
      </c>
    </row>
    <row r="100" spans="1:14" s="1" customFormat="1" ht="19.5" customHeight="1">
      <c r="A100" s="6">
        <v>15039</v>
      </c>
      <c r="B100" s="3">
        <v>206</v>
      </c>
      <c r="C100" s="3" t="s">
        <v>508</v>
      </c>
      <c r="D100" s="3">
        <v>2475</v>
      </c>
      <c r="E100" s="3">
        <v>2620</v>
      </c>
      <c r="F100" s="3">
        <f t="shared" si="7"/>
        <v>145</v>
      </c>
      <c r="G100" s="3">
        <v>0.59</v>
      </c>
      <c r="H100" s="3">
        <f t="shared" si="10"/>
        <v>85.55</v>
      </c>
      <c r="I100" s="3">
        <v>213</v>
      </c>
      <c r="J100" s="3">
        <v>215</v>
      </c>
      <c r="K100" s="3">
        <f t="shared" si="8"/>
        <v>2</v>
      </c>
      <c r="L100" s="3">
        <v>2.65</v>
      </c>
      <c r="M100" s="3">
        <f t="shared" si="11"/>
        <v>5.3</v>
      </c>
      <c r="N100" s="1">
        <f t="shared" si="9"/>
        <v>90.85</v>
      </c>
    </row>
    <row r="101" spans="1:14" s="1" customFormat="1" ht="19.5" customHeight="1">
      <c r="A101" s="6">
        <v>15040</v>
      </c>
      <c r="B101" s="3">
        <v>304</v>
      </c>
      <c r="C101" s="3" t="s">
        <v>509</v>
      </c>
      <c r="D101" s="3">
        <v>9101</v>
      </c>
      <c r="E101" s="3">
        <v>9247</v>
      </c>
      <c r="F101" s="3">
        <f t="shared" si="7"/>
        <v>146</v>
      </c>
      <c r="G101" s="3">
        <v>0.59</v>
      </c>
      <c r="H101" s="3">
        <f t="shared" si="10"/>
        <v>86.14</v>
      </c>
      <c r="I101" s="3">
        <v>2665</v>
      </c>
      <c r="J101" s="3">
        <v>2670</v>
      </c>
      <c r="K101" s="3">
        <f t="shared" si="8"/>
        <v>5</v>
      </c>
      <c r="L101" s="3">
        <v>2.65</v>
      </c>
      <c r="M101" s="3">
        <f t="shared" si="11"/>
        <v>13.25</v>
      </c>
      <c r="N101" s="1">
        <f t="shared" si="9"/>
        <v>99.39</v>
      </c>
    </row>
    <row r="102" spans="1:14" s="1" customFormat="1" ht="19.5" customHeight="1">
      <c r="A102" s="6">
        <v>15050</v>
      </c>
      <c r="B102" s="3">
        <v>304</v>
      </c>
      <c r="C102" s="3" t="s">
        <v>510</v>
      </c>
      <c r="D102" s="3">
        <v>10018</v>
      </c>
      <c r="E102" s="3">
        <v>10212</v>
      </c>
      <c r="F102" s="3">
        <f t="shared" si="7"/>
        <v>194</v>
      </c>
      <c r="G102" s="3">
        <v>0.59</v>
      </c>
      <c r="H102" s="3">
        <f t="shared" si="10"/>
        <v>114.46</v>
      </c>
      <c r="I102" s="3">
        <v>63</v>
      </c>
      <c r="J102" s="3">
        <v>72</v>
      </c>
      <c r="K102" s="3">
        <f t="shared" si="8"/>
        <v>9</v>
      </c>
      <c r="L102" s="3">
        <v>2.65</v>
      </c>
      <c r="M102" s="3">
        <f t="shared" si="11"/>
        <v>23.849999999999998</v>
      </c>
      <c r="N102" s="1">
        <f t="shared" si="9"/>
        <v>138.31</v>
      </c>
    </row>
    <row r="103" spans="1:14" s="1" customFormat="1" ht="19.5" customHeight="1">
      <c r="A103" s="6">
        <v>15057</v>
      </c>
      <c r="B103" s="3">
        <v>212</v>
      </c>
      <c r="C103" s="3" t="s">
        <v>511</v>
      </c>
      <c r="D103" s="3">
        <v>40541</v>
      </c>
      <c r="E103" s="3">
        <v>40612</v>
      </c>
      <c r="F103" s="3">
        <f t="shared" si="7"/>
        <v>71</v>
      </c>
      <c r="G103" s="3">
        <v>0.59</v>
      </c>
      <c r="H103" s="3">
        <f t="shared" si="10"/>
        <v>41.89</v>
      </c>
      <c r="I103" s="3">
        <v>2740</v>
      </c>
      <c r="J103" s="3">
        <v>2740</v>
      </c>
      <c r="K103" s="3">
        <f t="shared" si="8"/>
        <v>0</v>
      </c>
      <c r="L103" s="3">
        <v>2.65</v>
      </c>
      <c r="M103" s="3">
        <f t="shared" si="11"/>
        <v>0</v>
      </c>
      <c r="N103" s="1">
        <f t="shared" si="9"/>
        <v>41.89</v>
      </c>
    </row>
    <row r="104" spans="1:14" s="1" customFormat="1" ht="19.5" customHeight="1">
      <c r="A104" s="6">
        <v>16001</v>
      </c>
      <c r="B104" s="3">
        <v>301</v>
      </c>
      <c r="C104" s="3" t="s">
        <v>512</v>
      </c>
      <c r="D104" s="3">
        <v>9995</v>
      </c>
      <c r="E104" s="3">
        <v>10025</v>
      </c>
      <c r="F104" s="3">
        <f t="shared" si="7"/>
        <v>30</v>
      </c>
      <c r="G104" s="3">
        <v>0.59</v>
      </c>
      <c r="H104" s="3">
        <f t="shared" si="10"/>
        <v>17.7</v>
      </c>
      <c r="I104" s="3">
        <v>2275</v>
      </c>
      <c r="J104" s="3">
        <v>2275</v>
      </c>
      <c r="K104" s="3">
        <f t="shared" si="8"/>
        <v>0</v>
      </c>
      <c r="L104" s="3">
        <v>2.65</v>
      </c>
      <c r="M104" s="3">
        <f t="shared" si="11"/>
        <v>0</v>
      </c>
      <c r="N104" s="1">
        <f t="shared" si="9"/>
        <v>17.7</v>
      </c>
    </row>
    <row r="105" spans="1:14" s="1" customFormat="1" ht="19.5" customHeight="1">
      <c r="A105" s="3">
        <v>16002</v>
      </c>
      <c r="B105" s="3">
        <v>301</v>
      </c>
      <c r="C105" s="3" t="s">
        <v>513</v>
      </c>
      <c r="D105" s="3">
        <v>20534</v>
      </c>
      <c r="E105" s="3">
        <v>20617</v>
      </c>
      <c r="F105" s="3">
        <f t="shared" si="7"/>
        <v>83</v>
      </c>
      <c r="G105" s="3">
        <v>0.59</v>
      </c>
      <c r="H105" s="3">
        <f t="shared" si="10"/>
        <v>48.97</v>
      </c>
      <c r="I105" s="3">
        <v>21</v>
      </c>
      <c r="J105" s="3">
        <v>27</v>
      </c>
      <c r="K105" s="3">
        <f t="shared" si="8"/>
        <v>6</v>
      </c>
      <c r="L105" s="3">
        <v>2.65</v>
      </c>
      <c r="M105" s="3">
        <f t="shared" si="11"/>
        <v>15.899999999999999</v>
      </c>
      <c r="N105" s="1">
        <f t="shared" si="9"/>
        <v>64.87</v>
      </c>
    </row>
    <row r="106" spans="1:14" s="1" customFormat="1" ht="19.5" customHeight="1">
      <c r="A106" s="3">
        <v>16007</v>
      </c>
      <c r="B106" s="3">
        <v>102</v>
      </c>
      <c r="C106" s="3" t="s">
        <v>514</v>
      </c>
      <c r="D106" s="3">
        <v>1528</v>
      </c>
      <c r="E106" s="3">
        <v>2999</v>
      </c>
      <c r="F106" s="3">
        <f t="shared" si="7"/>
        <v>1471</v>
      </c>
      <c r="G106" s="3">
        <v>0.59</v>
      </c>
      <c r="H106" s="3">
        <f t="shared" si="10"/>
        <v>867.89</v>
      </c>
      <c r="I106" s="3">
        <v>3280</v>
      </c>
      <c r="J106" s="3">
        <v>3305</v>
      </c>
      <c r="K106" s="3">
        <f t="shared" si="8"/>
        <v>25</v>
      </c>
      <c r="L106" s="3">
        <v>2.65</v>
      </c>
      <c r="M106" s="3">
        <f t="shared" si="11"/>
        <v>66.25</v>
      </c>
      <c r="N106" s="1">
        <f t="shared" si="9"/>
        <v>934.14</v>
      </c>
    </row>
    <row r="107" spans="1:14" s="1" customFormat="1" ht="19.5" customHeight="1">
      <c r="A107" s="3">
        <v>16009</v>
      </c>
      <c r="B107" s="3">
        <v>205</v>
      </c>
      <c r="C107" s="3" t="s">
        <v>515</v>
      </c>
      <c r="D107" s="3">
        <v>4781</v>
      </c>
      <c r="E107" s="3">
        <v>5458</v>
      </c>
      <c r="F107" s="3">
        <f t="shared" si="7"/>
        <v>677</v>
      </c>
      <c r="G107" s="3">
        <v>0.59</v>
      </c>
      <c r="H107" s="3">
        <f t="shared" si="10"/>
        <v>399.43</v>
      </c>
      <c r="I107" s="3">
        <v>61</v>
      </c>
      <c r="J107" s="3">
        <v>68</v>
      </c>
      <c r="K107" s="3">
        <f t="shared" si="8"/>
        <v>7</v>
      </c>
      <c r="L107" s="3">
        <v>2.65</v>
      </c>
      <c r="M107" s="3">
        <f t="shared" si="11"/>
        <v>18.55</v>
      </c>
      <c r="N107" s="1">
        <f t="shared" si="9"/>
        <v>417.98</v>
      </c>
    </row>
    <row r="108" spans="1:14" s="1" customFormat="1" ht="19.5" customHeight="1">
      <c r="A108" s="3">
        <v>16011</v>
      </c>
      <c r="B108" s="3">
        <v>309</v>
      </c>
      <c r="C108" s="3" t="s">
        <v>516</v>
      </c>
      <c r="D108" s="3">
        <v>2297</v>
      </c>
      <c r="E108" s="3">
        <v>2901</v>
      </c>
      <c r="F108" s="3">
        <f t="shared" si="7"/>
        <v>604</v>
      </c>
      <c r="G108" s="3">
        <v>0.59</v>
      </c>
      <c r="H108" s="3">
        <f t="shared" si="10"/>
        <v>356.35999999999996</v>
      </c>
      <c r="I108" s="3">
        <v>2650</v>
      </c>
      <c r="J108" s="3">
        <v>2665</v>
      </c>
      <c r="K108" s="3">
        <f t="shared" si="8"/>
        <v>15</v>
      </c>
      <c r="L108" s="3">
        <v>2.65</v>
      </c>
      <c r="M108" s="3">
        <f t="shared" si="11"/>
        <v>39.75</v>
      </c>
      <c r="N108" s="1">
        <f t="shared" si="9"/>
        <v>396.10999999999996</v>
      </c>
    </row>
    <row r="109" spans="1:14" s="1" customFormat="1" ht="19.5" customHeight="1">
      <c r="A109" s="3">
        <v>16019</v>
      </c>
      <c r="B109" s="3">
        <v>11</v>
      </c>
      <c r="C109" s="3" t="s">
        <v>517</v>
      </c>
      <c r="D109" s="3">
        <v>9217</v>
      </c>
      <c r="E109" s="3">
        <v>9261</v>
      </c>
      <c r="F109" s="3">
        <f t="shared" si="7"/>
        <v>44</v>
      </c>
      <c r="G109" s="3">
        <v>0.59</v>
      </c>
      <c r="H109" s="3">
        <f t="shared" si="10"/>
        <v>25.959999999999997</v>
      </c>
      <c r="I109" s="3">
        <v>2365</v>
      </c>
      <c r="J109" s="3">
        <v>2365</v>
      </c>
      <c r="K109" s="3">
        <f t="shared" si="8"/>
        <v>0</v>
      </c>
      <c r="L109" s="3">
        <v>2.65</v>
      </c>
      <c r="M109" s="3">
        <f t="shared" si="11"/>
        <v>0</v>
      </c>
      <c r="N109" s="1">
        <f t="shared" si="9"/>
        <v>25.959999999999997</v>
      </c>
    </row>
    <row r="110" spans="1:14" s="1" customFormat="1" ht="19.5" customHeight="1">
      <c r="A110" s="3">
        <v>16025</v>
      </c>
      <c r="B110" s="3">
        <v>214</v>
      </c>
      <c r="C110" s="3" t="s">
        <v>518</v>
      </c>
      <c r="D110" s="3">
        <v>20045</v>
      </c>
      <c r="E110" s="3">
        <v>20517</v>
      </c>
      <c r="F110" s="3">
        <f t="shared" si="7"/>
        <v>472</v>
      </c>
      <c r="G110" s="3">
        <v>0.59</v>
      </c>
      <c r="H110" s="3">
        <f t="shared" si="10"/>
        <v>278.47999999999996</v>
      </c>
      <c r="I110" s="3">
        <v>3695</v>
      </c>
      <c r="J110" s="3">
        <v>3711</v>
      </c>
      <c r="K110" s="3">
        <f t="shared" si="8"/>
        <v>16</v>
      </c>
      <c r="L110" s="3">
        <v>2.65</v>
      </c>
      <c r="M110" s="3">
        <f t="shared" si="11"/>
        <v>42.4</v>
      </c>
      <c r="N110" s="1">
        <f t="shared" si="9"/>
        <v>320.87999999999994</v>
      </c>
    </row>
    <row r="111" spans="1:14" s="1" customFormat="1" ht="19.5" customHeight="1">
      <c r="A111" s="3">
        <v>16034</v>
      </c>
      <c r="B111" s="3" t="s">
        <v>519</v>
      </c>
      <c r="C111" s="3" t="s">
        <v>520</v>
      </c>
      <c r="D111" s="3">
        <v>15646</v>
      </c>
      <c r="E111" s="3">
        <v>15646</v>
      </c>
      <c r="F111" s="3">
        <f t="shared" si="7"/>
        <v>0</v>
      </c>
      <c r="G111" s="3">
        <v>0.59</v>
      </c>
      <c r="H111" s="3">
        <f t="shared" si="10"/>
        <v>0</v>
      </c>
      <c r="I111" s="3">
        <v>1025</v>
      </c>
      <c r="J111" s="3">
        <v>1030</v>
      </c>
      <c r="K111" s="3">
        <f t="shared" si="8"/>
        <v>5</v>
      </c>
      <c r="L111" s="3">
        <v>2.65</v>
      </c>
      <c r="M111" s="3">
        <f t="shared" si="11"/>
        <v>13.25</v>
      </c>
      <c r="N111" s="1">
        <f t="shared" si="9"/>
        <v>13.25</v>
      </c>
    </row>
    <row r="112" spans="1:14" s="1" customFormat="1" ht="19.5" customHeight="1">
      <c r="A112" s="3">
        <v>17005</v>
      </c>
      <c r="B112" s="3">
        <v>212</v>
      </c>
      <c r="C112" s="3" t="s">
        <v>521</v>
      </c>
      <c r="D112" s="3">
        <v>4395</v>
      </c>
      <c r="E112" s="3">
        <v>5135</v>
      </c>
      <c r="F112" s="3">
        <f t="shared" si="7"/>
        <v>740</v>
      </c>
      <c r="G112" s="3">
        <v>0.59</v>
      </c>
      <c r="H112" s="3">
        <f t="shared" si="10"/>
        <v>436.59999999999997</v>
      </c>
      <c r="I112" s="3">
        <v>175</v>
      </c>
      <c r="J112" s="3">
        <v>190</v>
      </c>
      <c r="K112" s="3">
        <f t="shared" si="8"/>
        <v>15</v>
      </c>
      <c r="L112" s="3">
        <v>2.65</v>
      </c>
      <c r="M112" s="3">
        <f t="shared" si="11"/>
        <v>39.75</v>
      </c>
      <c r="N112" s="1">
        <f t="shared" si="9"/>
        <v>476.34999999999997</v>
      </c>
    </row>
    <row r="113" spans="1:14" s="1" customFormat="1" ht="19.5" customHeight="1">
      <c r="A113" s="3">
        <v>17015</v>
      </c>
      <c r="B113" s="3" t="s">
        <v>522</v>
      </c>
      <c r="C113" s="3" t="s">
        <v>523</v>
      </c>
      <c r="D113" s="3">
        <v>14555</v>
      </c>
      <c r="E113" s="3">
        <v>15210</v>
      </c>
      <c r="F113" s="3">
        <f t="shared" si="7"/>
        <v>655</v>
      </c>
      <c r="G113" s="3">
        <v>0.59</v>
      </c>
      <c r="H113" s="3">
        <f t="shared" si="10"/>
        <v>386.45</v>
      </c>
      <c r="I113" s="3">
        <v>517</v>
      </c>
      <c r="J113" s="3">
        <v>525</v>
      </c>
      <c r="K113" s="3">
        <f t="shared" si="8"/>
        <v>8</v>
      </c>
      <c r="L113" s="3">
        <v>2.65</v>
      </c>
      <c r="M113" s="3">
        <f t="shared" si="11"/>
        <v>21.2</v>
      </c>
      <c r="N113" s="1">
        <f t="shared" si="9"/>
        <v>407.65</v>
      </c>
    </row>
    <row r="114" spans="1:14" s="1" customFormat="1" ht="19.5" customHeight="1">
      <c r="A114" s="3">
        <v>18007</v>
      </c>
      <c r="B114" s="3">
        <v>113</v>
      </c>
      <c r="C114" s="3" t="s">
        <v>524</v>
      </c>
      <c r="D114" s="3">
        <v>15753</v>
      </c>
      <c r="E114" s="3">
        <v>15912</v>
      </c>
      <c r="F114" s="3">
        <f t="shared" si="7"/>
        <v>159</v>
      </c>
      <c r="G114" s="3">
        <v>0.59</v>
      </c>
      <c r="H114" s="3">
        <f t="shared" si="10"/>
        <v>93.80999999999999</v>
      </c>
      <c r="I114" s="3">
        <v>58</v>
      </c>
      <c r="J114" s="3">
        <v>61</v>
      </c>
      <c r="K114" s="3">
        <f t="shared" si="8"/>
        <v>3</v>
      </c>
      <c r="L114" s="3">
        <v>2.65</v>
      </c>
      <c r="M114" s="3">
        <f t="shared" si="11"/>
        <v>7.949999999999999</v>
      </c>
      <c r="N114" s="1">
        <f t="shared" si="9"/>
        <v>101.75999999999999</v>
      </c>
    </row>
    <row r="115" spans="1:14" s="1" customFormat="1" ht="19.5" customHeight="1">
      <c r="A115" s="3">
        <v>18012</v>
      </c>
      <c r="B115" s="3">
        <v>111</v>
      </c>
      <c r="C115" s="3" t="s">
        <v>525</v>
      </c>
      <c r="D115" s="3">
        <v>24296</v>
      </c>
      <c r="E115" s="3">
        <v>25088</v>
      </c>
      <c r="F115" s="3">
        <f t="shared" si="7"/>
        <v>792</v>
      </c>
      <c r="G115" s="3">
        <v>0.59</v>
      </c>
      <c r="H115" s="3">
        <f t="shared" si="10"/>
        <v>467.28</v>
      </c>
      <c r="I115" s="3">
        <v>84</v>
      </c>
      <c r="J115" s="3">
        <v>91</v>
      </c>
      <c r="K115" s="3">
        <f t="shared" si="8"/>
        <v>7</v>
      </c>
      <c r="L115" s="3">
        <v>2.65</v>
      </c>
      <c r="M115" s="3">
        <f t="shared" si="11"/>
        <v>18.55</v>
      </c>
      <c r="N115" s="1">
        <f t="shared" si="9"/>
        <v>485.83</v>
      </c>
    </row>
    <row r="116" spans="1:14" s="1" customFormat="1" ht="19.5" customHeight="1">
      <c r="A116" s="3">
        <v>18014</v>
      </c>
      <c r="B116" s="3">
        <v>202</v>
      </c>
      <c r="C116" s="3" t="s">
        <v>526</v>
      </c>
      <c r="D116" s="3">
        <v>34760</v>
      </c>
      <c r="E116" s="3">
        <v>36345</v>
      </c>
      <c r="F116" s="3">
        <f t="shared" si="7"/>
        <v>1585</v>
      </c>
      <c r="G116" s="3">
        <v>0.59</v>
      </c>
      <c r="H116" s="3">
        <f t="shared" si="10"/>
        <v>935.15</v>
      </c>
      <c r="I116" s="3">
        <v>137</v>
      </c>
      <c r="J116" s="3">
        <v>174</v>
      </c>
      <c r="K116" s="3">
        <f t="shared" si="8"/>
        <v>37</v>
      </c>
      <c r="L116" s="3">
        <v>2.65</v>
      </c>
      <c r="M116" s="3">
        <f t="shared" si="11"/>
        <v>98.05</v>
      </c>
      <c r="N116" s="1">
        <f t="shared" si="9"/>
        <v>1033.2</v>
      </c>
    </row>
    <row r="117" spans="1:14" s="1" customFormat="1" ht="19.5" customHeight="1">
      <c r="A117" s="3">
        <v>18016</v>
      </c>
      <c r="B117" s="3">
        <v>212</v>
      </c>
      <c r="C117" s="3" t="s">
        <v>527</v>
      </c>
      <c r="D117" s="3">
        <v>9560</v>
      </c>
      <c r="E117" s="3">
        <v>10104</v>
      </c>
      <c r="F117" s="3">
        <f t="shared" si="7"/>
        <v>544</v>
      </c>
      <c r="G117" s="3">
        <v>0.59</v>
      </c>
      <c r="H117" s="3">
        <f t="shared" si="10"/>
        <v>320.96</v>
      </c>
      <c r="I117" s="3">
        <v>2343</v>
      </c>
      <c r="J117" s="3">
        <v>2355</v>
      </c>
      <c r="K117" s="3">
        <f t="shared" si="8"/>
        <v>12</v>
      </c>
      <c r="L117" s="3">
        <v>2.65</v>
      </c>
      <c r="M117" s="3">
        <f t="shared" si="11"/>
        <v>31.799999999999997</v>
      </c>
      <c r="N117" s="1">
        <f t="shared" si="9"/>
        <v>352.76</v>
      </c>
    </row>
    <row r="118" spans="1:14" s="1" customFormat="1" ht="19.5" customHeight="1">
      <c r="A118" s="3">
        <v>18019</v>
      </c>
      <c r="B118" s="3">
        <v>114</v>
      </c>
      <c r="C118" s="3" t="s">
        <v>528</v>
      </c>
      <c r="D118" s="3">
        <v>15611</v>
      </c>
      <c r="E118" s="3">
        <v>15611</v>
      </c>
      <c r="F118" s="3">
        <f t="shared" si="7"/>
        <v>0</v>
      </c>
      <c r="G118" s="3">
        <v>0.59</v>
      </c>
      <c r="H118" s="3">
        <f t="shared" si="10"/>
        <v>0</v>
      </c>
      <c r="I118" s="3">
        <v>8</v>
      </c>
      <c r="J118" s="3">
        <v>8</v>
      </c>
      <c r="K118" s="3">
        <f t="shared" si="8"/>
        <v>0</v>
      </c>
      <c r="L118" s="3">
        <v>2.65</v>
      </c>
      <c r="M118" s="3">
        <f t="shared" si="11"/>
        <v>0</v>
      </c>
      <c r="N118" s="1">
        <f t="shared" si="9"/>
        <v>0</v>
      </c>
    </row>
    <row r="119" spans="1:14" s="1" customFormat="1" ht="19.5" customHeight="1">
      <c r="A119" s="3">
        <v>19006</v>
      </c>
      <c r="B119" s="3">
        <v>110</v>
      </c>
      <c r="C119" s="3" t="s">
        <v>529</v>
      </c>
      <c r="D119" s="3">
        <v>24729</v>
      </c>
      <c r="E119" s="3">
        <v>25305</v>
      </c>
      <c r="F119" s="3">
        <f t="shared" si="7"/>
        <v>576</v>
      </c>
      <c r="G119" s="3">
        <v>0.59</v>
      </c>
      <c r="H119" s="3">
        <f t="shared" si="10"/>
        <v>339.84</v>
      </c>
      <c r="I119" s="3">
        <v>94</v>
      </c>
      <c r="J119" s="3">
        <v>96</v>
      </c>
      <c r="K119" s="3">
        <f t="shared" si="8"/>
        <v>2</v>
      </c>
      <c r="L119" s="3">
        <v>2.65</v>
      </c>
      <c r="M119" s="3">
        <f t="shared" si="11"/>
        <v>5.3</v>
      </c>
      <c r="N119" s="1">
        <f t="shared" si="9"/>
        <v>345.14</v>
      </c>
    </row>
    <row r="120" spans="1:14" s="1" customFormat="1" ht="19.5" customHeight="1">
      <c r="A120" s="3">
        <v>19007</v>
      </c>
      <c r="B120" s="3">
        <v>112</v>
      </c>
      <c r="C120" s="3" t="s">
        <v>530</v>
      </c>
      <c r="D120" s="3">
        <v>3575</v>
      </c>
      <c r="E120" s="3">
        <v>3916</v>
      </c>
      <c r="F120" s="3">
        <f t="shared" si="7"/>
        <v>341</v>
      </c>
      <c r="G120" s="3">
        <v>0.59</v>
      </c>
      <c r="H120" s="3">
        <f t="shared" si="10"/>
        <v>201.19</v>
      </c>
      <c r="I120" s="3">
        <v>1510</v>
      </c>
      <c r="J120" s="3">
        <v>1515</v>
      </c>
      <c r="K120" s="3">
        <f t="shared" si="8"/>
        <v>5</v>
      </c>
      <c r="L120" s="3">
        <v>2.65</v>
      </c>
      <c r="M120" s="3">
        <f t="shared" si="11"/>
        <v>13.25</v>
      </c>
      <c r="N120" s="1">
        <f t="shared" si="9"/>
        <v>214.44</v>
      </c>
    </row>
    <row r="121" spans="1:14" s="1" customFormat="1" ht="19.5" customHeight="1">
      <c r="A121" s="3">
        <v>19008</v>
      </c>
      <c r="B121" s="3">
        <v>110</v>
      </c>
      <c r="C121" s="3" t="s">
        <v>531</v>
      </c>
      <c r="D121" s="3">
        <v>12932</v>
      </c>
      <c r="E121" s="3">
        <v>12934</v>
      </c>
      <c r="F121" s="3">
        <f t="shared" si="7"/>
        <v>2</v>
      </c>
      <c r="G121" s="3">
        <v>0.59</v>
      </c>
      <c r="H121" s="3">
        <f t="shared" si="10"/>
        <v>1.18</v>
      </c>
      <c r="I121" s="3">
        <v>14</v>
      </c>
      <c r="J121" s="3">
        <v>15</v>
      </c>
      <c r="K121" s="3">
        <f t="shared" si="8"/>
        <v>1</v>
      </c>
      <c r="L121" s="3">
        <v>2.65</v>
      </c>
      <c r="M121" s="3">
        <f t="shared" si="11"/>
        <v>2.65</v>
      </c>
      <c r="N121" s="1">
        <f t="shared" si="9"/>
        <v>3.83</v>
      </c>
    </row>
    <row r="122" spans="1:14" s="1" customFormat="1" ht="19.5" customHeight="1">
      <c r="A122" s="3">
        <v>19009</v>
      </c>
      <c r="B122" s="3">
        <v>112</v>
      </c>
      <c r="C122" s="3" t="s">
        <v>532</v>
      </c>
      <c r="D122" s="3">
        <v>8733</v>
      </c>
      <c r="E122" s="3">
        <v>8876</v>
      </c>
      <c r="F122" s="3">
        <f t="shared" si="7"/>
        <v>143</v>
      </c>
      <c r="G122" s="3">
        <v>0.59</v>
      </c>
      <c r="H122" s="3">
        <f t="shared" si="10"/>
        <v>84.36999999999999</v>
      </c>
      <c r="I122" s="3">
        <v>144</v>
      </c>
      <c r="J122" s="3">
        <v>158</v>
      </c>
      <c r="K122" s="3">
        <f t="shared" si="8"/>
        <v>14</v>
      </c>
      <c r="L122" s="3">
        <v>2.65</v>
      </c>
      <c r="M122" s="3">
        <f t="shared" si="11"/>
        <v>37.1</v>
      </c>
      <c r="N122" s="1">
        <f t="shared" si="9"/>
        <v>121.47</v>
      </c>
    </row>
    <row r="123" spans="1:14" s="1" customFormat="1" ht="19.5" customHeight="1">
      <c r="A123" s="3">
        <v>19012</v>
      </c>
      <c r="B123" s="3">
        <v>210</v>
      </c>
      <c r="C123" s="3" t="s">
        <v>533</v>
      </c>
      <c r="D123" s="3">
        <v>20691</v>
      </c>
      <c r="E123" s="3">
        <v>20747</v>
      </c>
      <c r="F123" s="3">
        <f t="shared" si="7"/>
        <v>56</v>
      </c>
      <c r="G123" s="3">
        <v>0.59</v>
      </c>
      <c r="H123" s="3">
        <f t="shared" si="10"/>
        <v>33.04</v>
      </c>
      <c r="I123" s="3">
        <v>368</v>
      </c>
      <c r="J123" s="3">
        <v>368</v>
      </c>
      <c r="K123" s="3">
        <f t="shared" si="8"/>
        <v>0</v>
      </c>
      <c r="L123" s="3">
        <v>2.65</v>
      </c>
      <c r="M123" s="3">
        <f t="shared" si="11"/>
        <v>0</v>
      </c>
      <c r="N123" s="1">
        <f t="shared" si="9"/>
        <v>33.04</v>
      </c>
    </row>
    <row r="124" spans="1:14" s="1" customFormat="1" ht="19.5" customHeight="1">
      <c r="A124" s="3">
        <v>19019</v>
      </c>
      <c r="B124" s="3">
        <v>311</v>
      </c>
      <c r="C124" s="3" t="s">
        <v>534</v>
      </c>
      <c r="D124" s="3">
        <v>2124</v>
      </c>
      <c r="E124" s="3">
        <v>2519</v>
      </c>
      <c r="F124" s="3">
        <f t="shared" si="7"/>
        <v>395</v>
      </c>
      <c r="G124" s="3">
        <v>0.59</v>
      </c>
      <c r="H124" s="3">
        <f t="shared" si="10"/>
        <v>233.04999999999998</v>
      </c>
      <c r="I124" s="3">
        <v>138</v>
      </c>
      <c r="J124" s="3">
        <v>169</v>
      </c>
      <c r="K124" s="3">
        <f t="shared" si="8"/>
        <v>31</v>
      </c>
      <c r="L124" s="3">
        <v>2.65</v>
      </c>
      <c r="M124" s="3">
        <f t="shared" si="11"/>
        <v>82.14999999999999</v>
      </c>
      <c r="N124" s="1">
        <f t="shared" si="9"/>
        <v>315.2</v>
      </c>
    </row>
    <row r="125" spans="1:14" s="1" customFormat="1" ht="19.5" customHeight="1">
      <c r="A125" s="3">
        <v>19024</v>
      </c>
      <c r="B125" s="3">
        <v>205</v>
      </c>
      <c r="C125" s="3" t="s">
        <v>535</v>
      </c>
      <c r="D125" s="3">
        <v>6645</v>
      </c>
      <c r="E125" s="3">
        <v>6852</v>
      </c>
      <c r="F125" s="3">
        <f t="shared" si="7"/>
        <v>207</v>
      </c>
      <c r="G125" s="3">
        <v>0.59</v>
      </c>
      <c r="H125" s="3">
        <f t="shared" si="10"/>
        <v>122.13</v>
      </c>
      <c r="I125" s="3">
        <v>37</v>
      </c>
      <c r="J125" s="3">
        <v>37</v>
      </c>
      <c r="K125" s="3">
        <f t="shared" si="8"/>
        <v>0</v>
      </c>
      <c r="L125" s="3">
        <v>2.65</v>
      </c>
      <c r="M125" s="3">
        <f t="shared" si="11"/>
        <v>0</v>
      </c>
      <c r="N125" s="1">
        <f t="shared" si="9"/>
        <v>122.13</v>
      </c>
    </row>
    <row r="126" spans="1:14" s="1" customFormat="1" ht="19.5" customHeight="1">
      <c r="A126" s="3">
        <v>19025</v>
      </c>
      <c r="B126" s="3">
        <v>312</v>
      </c>
      <c r="C126" s="3" t="s">
        <v>536</v>
      </c>
      <c r="D126" s="3">
        <v>2646</v>
      </c>
      <c r="E126" s="3">
        <v>3081</v>
      </c>
      <c r="F126" s="3">
        <f t="shared" si="7"/>
        <v>435</v>
      </c>
      <c r="G126" s="3">
        <v>0.59</v>
      </c>
      <c r="H126" s="3">
        <f t="shared" si="10"/>
        <v>256.65</v>
      </c>
      <c r="I126" s="3">
        <v>72</v>
      </c>
      <c r="J126" s="3">
        <v>151</v>
      </c>
      <c r="K126" s="3">
        <f t="shared" si="8"/>
        <v>79</v>
      </c>
      <c r="L126" s="3">
        <v>2.65</v>
      </c>
      <c r="M126" s="3">
        <f t="shared" si="11"/>
        <v>209.35</v>
      </c>
      <c r="N126" s="1">
        <f t="shared" si="9"/>
        <v>466</v>
      </c>
    </row>
    <row r="127" spans="1:14" s="1" customFormat="1" ht="19.5" customHeight="1">
      <c r="A127" s="3">
        <v>19028</v>
      </c>
      <c r="B127" s="3">
        <v>209</v>
      </c>
      <c r="C127" s="3" t="s">
        <v>537</v>
      </c>
      <c r="D127" s="3">
        <v>7245</v>
      </c>
      <c r="E127" s="3">
        <v>7869</v>
      </c>
      <c r="F127" s="3">
        <f t="shared" si="7"/>
        <v>624</v>
      </c>
      <c r="G127" s="3">
        <v>0.59</v>
      </c>
      <c r="H127" s="3">
        <f t="shared" si="10"/>
        <v>368.15999999999997</v>
      </c>
      <c r="I127" s="3">
        <v>1700</v>
      </c>
      <c r="J127" s="3">
        <v>1718</v>
      </c>
      <c r="K127" s="3">
        <f t="shared" si="8"/>
        <v>18</v>
      </c>
      <c r="L127" s="3">
        <v>2.65</v>
      </c>
      <c r="M127" s="3">
        <f t="shared" si="11"/>
        <v>47.699999999999996</v>
      </c>
      <c r="N127" s="1">
        <f t="shared" si="9"/>
        <v>415.85999999999996</v>
      </c>
    </row>
    <row r="128" spans="1:14" s="1" customFormat="1" ht="19.5" customHeight="1">
      <c r="A128" s="3">
        <v>19032</v>
      </c>
      <c r="B128" s="3">
        <v>104</v>
      </c>
      <c r="C128" s="3" t="s">
        <v>538</v>
      </c>
      <c r="D128" s="3">
        <v>9368</v>
      </c>
      <c r="E128" s="3">
        <v>9695</v>
      </c>
      <c r="F128" s="3">
        <f t="shared" si="7"/>
        <v>327</v>
      </c>
      <c r="G128" s="3">
        <v>0.59</v>
      </c>
      <c r="H128" s="3">
        <f t="shared" si="10"/>
        <v>192.92999999999998</v>
      </c>
      <c r="I128" s="3">
        <v>1057</v>
      </c>
      <c r="J128" s="3">
        <v>1068</v>
      </c>
      <c r="K128" s="3">
        <f t="shared" si="8"/>
        <v>11</v>
      </c>
      <c r="L128" s="3">
        <v>2.65</v>
      </c>
      <c r="M128" s="3">
        <f t="shared" si="11"/>
        <v>29.15</v>
      </c>
      <c r="N128" s="1">
        <f t="shared" si="9"/>
        <v>222.07999999999998</v>
      </c>
    </row>
    <row r="129" spans="1:14" s="1" customFormat="1" ht="19.5" customHeight="1">
      <c r="A129" s="3">
        <v>19033</v>
      </c>
      <c r="B129" s="3">
        <v>110</v>
      </c>
      <c r="C129" s="3" t="s">
        <v>539</v>
      </c>
      <c r="D129" s="3">
        <v>231</v>
      </c>
      <c r="E129" s="3">
        <v>652</v>
      </c>
      <c r="F129" s="3">
        <f t="shared" si="7"/>
        <v>421</v>
      </c>
      <c r="G129" s="3">
        <v>0.59</v>
      </c>
      <c r="H129" s="3">
        <f t="shared" si="10"/>
        <v>248.39</v>
      </c>
      <c r="I129" s="3">
        <v>1370</v>
      </c>
      <c r="J129" s="3">
        <v>1382</v>
      </c>
      <c r="K129" s="3">
        <f t="shared" si="8"/>
        <v>12</v>
      </c>
      <c r="L129" s="3">
        <v>2.65</v>
      </c>
      <c r="M129" s="3">
        <f t="shared" si="11"/>
        <v>31.799999999999997</v>
      </c>
      <c r="N129" s="1">
        <f t="shared" si="9"/>
        <v>280.19</v>
      </c>
    </row>
    <row r="130" spans="1:14" s="1" customFormat="1" ht="19.5" customHeight="1">
      <c r="A130" s="3">
        <v>19502</v>
      </c>
      <c r="B130" s="3">
        <v>117</v>
      </c>
      <c r="C130" s="3" t="s">
        <v>540</v>
      </c>
      <c r="D130" s="3">
        <v>12119</v>
      </c>
      <c r="E130" s="3">
        <v>12119</v>
      </c>
      <c r="F130" s="3">
        <f t="shared" si="7"/>
        <v>0</v>
      </c>
      <c r="G130" s="3">
        <v>0.59</v>
      </c>
      <c r="H130" s="3">
        <f t="shared" si="10"/>
        <v>0</v>
      </c>
      <c r="I130" s="3">
        <v>2</v>
      </c>
      <c r="J130" s="3">
        <v>2</v>
      </c>
      <c r="K130" s="3">
        <f t="shared" si="8"/>
        <v>0</v>
      </c>
      <c r="L130" s="3">
        <v>2.65</v>
      </c>
      <c r="M130" s="3">
        <f t="shared" si="11"/>
        <v>0</v>
      </c>
      <c r="N130" s="1">
        <f t="shared" si="9"/>
        <v>0</v>
      </c>
    </row>
    <row r="131" spans="1:14" ht="18.75">
      <c r="A131" s="3">
        <v>22016</v>
      </c>
      <c r="B131" s="3">
        <v>211</v>
      </c>
      <c r="C131" s="3" t="s">
        <v>541</v>
      </c>
      <c r="D131" s="3">
        <v>25420</v>
      </c>
      <c r="E131" s="3">
        <v>26225</v>
      </c>
      <c r="F131" s="3">
        <f aca="true" t="shared" si="12" ref="F131:F172">E131-D131</f>
        <v>805</v>
      </c>
      <c r="G131" s="3">
        <v>0.59</v>
      </c>
      <c r="H131" s="3">
        <f aca="true" t="shared" si="13" ref="H131:H184">F131*G131</f>
        <v>474.95</v>
      </c>
      <c r="I131" s="3">
        <v>4878</v>
      </c>
      <c r="J131" s="3">
        <v>4898</v>
      </c>
      <c r="K131" s="3">
        <f aca="true" t="shared" si="14" ref="K131:K151">J131-I131</f>
        <v>20</v>
      </c>
      <c r="L131" s="3">
        <v>2.65</v>
      </c>
      <c r="M131" s="3">
        <f aca="true" t="shared" si="15" ref="M131:M184">L131*K131</f>
        <v>53</v>
      </c>
      <c r="N131" s="1">
        <f t="shared" si="9"/>
        <v>527.95</v>
      </c>
    </row>
    <row r="132" spans="1:14" ht="18.75">
      <c r="A132" s="3">
        <v>23010</v>
      </c>
      <c r="B132" s="3">
        <v>118</v>
      </c>
      <c r="C132" s="3" t="s">
        <v>542</v>
      </c>
      <c r="D132" s="3">
        <v>13186</v>
      </c>
      <c r="E132" s="3">
        <v>13596</v>
      </c>
      <c r="F132" s="3">
        <f t="shared" si="12"/>
        <v>410</v>
      </c>
      <c r="G132" s="3">
        <v>0.59</v>
      </c>
      <c r="H132" s="3">
        <f t="shared" si="13"/>
        <v>241.89999999999998</v>
      </c>
      <c r="I132" s="3">
        <v>2712</v>
      </c>
      <c r="J132" s="3">
        <v>2743</v>
      </c>
      <c r="K132" s="3">
        <f t="shared" si="14"/>
        <v>31</v>
      </c>
      <c r="L132" s="3">
        <v>2.65</v>
      </c>
      <c r="M132" s="3">
        <f t="shared" si="15"/>
        <v>82.14999999999999</v>
      </c>
      <c r="N132" s="1">
        <f t="shared" si="9"/>
        <v>324.04999999999995</v>
      </c>
    </row>
    <row r="133" spans="1:14" ht="18.75">
      <c r="A133" s="3">
        <v>24001</v>
      </c>
      <c r="B133" s="3">
        <v>303</v>
      </c>
      <c r="C133" s="3" t="s">
        <v>543</v>
      </c>
      <c r="D133" s="3"/>
      <c r="E133" s="3"/>
      <c r="F133" s="3">
        <f t="shared" si="12"/>
        <v>0</v>
      </c>
      <c r="G133" s="3">
        <v>0.59</v>
      </c>
      <c r="H133" s="3">
        <f t="shared" si="13"/>
        <v>0</v>
      </c>
      <c r="I133" s="3"/>
      <c r="J133" s="3"/>
      <c r="K133" s="3">
        <f t="shared" si="14"/>
        <v>0</v>
      </c>
      <c r="L133" s="3">
        <v>2.65</v>
      </c>
      <c r="M133" s="3">
        <f t="shared" si="15"/>
        <v>0</v>
      </c>
      <c r="N133" s="1">
        <f t="shared" si="9"/>
        <v>0</v>
      </c>
    </row>
    <row r="134" spans="1:14" ht="18.75">
      <c r="A134" s="3">
        <v>24027</v>
      </c>
      <c r="B134" s="3" t="s">
        <v>544</v>
      </c>
      <c r="C134" s="3" t="s">
        <v>545</v>
      </c>
      <c r="D134" s="3">
        <v>2458</v>
      </c>
      <c r="E134" s="3">
        <v>3514</v>
      </c>
      <c r="F134" s="3">
        <f t="shared" si="12"/>
        <v>1056</v>
      </c>
      <c r="G134" s="3">
        <v>0.59</v>
      </c>
      <c r="H134" s="3">
        <f t="shared" si="13"/>
        <v>623.04</v>
      </c>
      <c r="I134" s="3">
        <v>1160</v>
      </c>
      <c r="J134" s="3">
        <v>1180</v>
      </c>
      <c r="K134" s="3">
        <f t="shared" si="14"/>
        <v>20</v>
      </c>
      <c r="L134" s="3">
        <v>2.65</v>
      </c>
      <c r="M134" s="3">
        <f t="shared" si="15"/>
        <v>53</v>
      </c>
      <c r="N134" s="1">
        <f aca="true" t="shared" si="16" ref="N134:N197">M134+H134</f>
        <v>676.04</v>
      </c>
    </row>
    <row r="135" spans="1:14" ht="18.75">
      <c r="A135" s="3">
        <v>25020</v>
      </c>
      <c r="B135" s="3" t="s">
        <v>546</v>
      </c>
      <c r="C135" s="3" t="s">
        <v>547</v>
      </c>
      <c r="D135" s="3">
        <v>5671</v>
      </c>
      <c r="E135" s="3">
        <v>6359</v>
      </c>
      <c r="F135" s="3">
        <f t="shared" si="12"/>
        <v>688</v>
      </c>
      <c r="G135" s="3">
        <v>0.59</v>
      </c>
      <c r="H135" s="3">
        <f t="shared" si="13"/>
        <v>405.91999999999996</v>
      </c>
      <c r="I135" s="3">
        <v>350</v>
      </c>
      <c r="J135" s="3">
        <v>360</v>
      </c>
      <c r="K135" s="3">
        <f t="shared" si="14"/>
        <v>10</v>
      </c>
      <c r="L135" s="3">
        <v>2.65</v>
      </c>
      <c r="M135" s="3">
        <f t="shared" si="15"/>
        <v>26.5</v>
      </c>
      <c r="N135" s="1">
        <f t="shared" si="16"/>
        <v>432.41999999999996</v>
      </c>
    </row>
    <row r="136" spans="1:14" ht="18.75">
      <c r="A136" s="5">
        <v>29026</v>
      </c>
      <c r="B136" s="5">
        <v>124</v>
      </c>
      <c r="C136" s="5" t="s">
        <v>548</v>
      </c>
      <c r="D136" s="5">
        <v>2903</v>
      </c>
      <c r="E136" s="5">
        <v>4096</v>
      </c>
      <c r="F136" s="5">
        <f t="shared" si="12"/>
        <v>1193</v>
      </c>
      <c r="G136" s="5">
        <v>0.59</v>
      </c>
      <c r="H136" s="5">
        <f t="shared" si="13"/>
        <v>703.87</v>
      </c>
      <c r="I136" s="5">
        <v>709</v>
      </c>
      <c r="J136" s="5">
        <v>715</v>
      </c>
      <c r="K136" s="5">
        <f t="shared" si="14"/>
        <v>6</v>
      </c>
      <c r="L136" s="5">
        <v>2.65</v>
      </c>
      <c r="M136" s="5">
        <f t="shared" si="15"/>
        <v>15.899999999999999</v>
      </c>
      <c r="N136" s="1">
        <f t="shared" si="16"/>
        <v>719.77</v>
      </c>
    </row>
    <row r="137" spans="1:14" ht="18.75">
      <c r="A137" s="3">
        <v>26008</v>
      </c>
      <c r="B137" s="3">
        <v>208</v>
      </c>
      <c r="C137" s="3" t="s">
        <v>549</v>
      </c>
      <c r="D137" s="3">
        <v>18519</v>
      </c>
      <c r="E137" s="3">
        <v>19270</v>
      </c>
      <c r="F137" s="3">
        <f t="shared" si="12"/>
        <v>751</v>
      </c>
      <c r="G137" s="3">
        <v>0.59</v>
      </c>
      <c r="H137" s="3">
        <f t="shared" si="13"/>
        <v>443.09</v>
      </c>
      <c r="I137" s="3">
        <v>740</v>
      </c>
      <c r="J137" s="3">
        <v>755</v>
      </c>
      <c r="K137" s="3">
        <f t="shared" si="14"/>
        <v>15</v>
      </c>
      <c r="L137" s="3">
        <v>2.65</v>
      </c>
      <c r="M137" s="3">
        <f t="shared" si="15"/>
        <v>39.75</v>
      </c>
      <c r="N137" s="1">
        <f t="shared" si="16"/>
        <v>482.84</v>
      </c>
    </row>
    <row r="138" spans="1:14" ht="18.75">
      <c r="A138" s="3">
        <v>26013</v>
      </c>
      <c r="B138" s="3">
        <v>108</v>
      </c>
      <c r="C138" s="3" t="s">
        <v>550</v>
      </c>
      <c r="D138" s="3">
        <v>4141</v>
      </c>
      <c r="E138" s="3">
        <v>4361</v>
      </c>
      <c r="F138" s="3">
        <f t="shared" si="12"/>
        <v>220</v>
      </c>
      <c r="G138" s="3">
        <v>0.59</v>
      </c>
      <c r="H138" s="3">
        <f t="shared" si="13"/>
        <v>129.79999999999998</v>
      </c>
      <c r="I138" s="3">
        <v>53</v>
      </c>
      <c r="J138" s="3">
        <v>66</v>
      </c>
      <c r="K138" s="3">
        <f t="shared" si="14"/>
        <v>13</v>
      </c>
      <c r="L138" s="3">
        <v>2.65</v>
      </c>
      <c r="M138" s="3">
        <f t="shared" si="15"/>
        <v>34.449999999999996</v>
      </c>
      <c r="N138" s="1">
        <f t="shared" si="16"/>
        <v>164.24999999999997</v>
      </c>
    </row>
    <row r="139" spans="1:14" ht="18.75">
      <c r="A139" s="3">
        <v>27003</v>
      </c>
      <c r="B139" s="3">
        <v>212</v>
      </c>
      <c r="C139" s="3" t="s">
        <v>551</v>
      </c>
      <c r="D139" s="3">
        <v>18274</v>
      </c>
      <c r="E139" s="3">
        <v>18316</v>
      </c>
      <c r="F139" s="3">
        <f t="shared" si="12"/>
        <v>42</v>
      </c>
      <c r="G139" s="3">
        <v>0.59</v>
      </c>
      <c r="H139" s="3">
        <f t="shared" si="13"/>
        <v>24.779999999999998</v>
      </c>
      <c r="I139" s="3">
        <v>119</v>
      </c>
      <c r="J139" s="3">
        <v>122</v>
      </c>
      <c r="K139" s="3">
        <f t="shared" si="14"/>
        <v>3</v>
      </c>
      <c r="L139" s="3">
        <v>2.65</v>
      </c>
      <c r="M139" s="3">
        <f t="shared" si="15"/>
        <v>7.949999999999999</v>
      </c>
      <c r="N139" s="1">
        <f t="shared" si="16"/>
        <v>32.73</v>
      </c>
    </row>
    <row r="140" spans="1:14" ht="18.75">
      <c r="A140" s="3">
        <v>28031</v>
      </c>
      <c r="B140" s="3" t="s">
        <v>552</v>
      </c>
      <c r="C140" s="3" t="s">
        <v>553</v>
      </c>
      <c r="D140" s="3">
        <v>17755</v>
      </c>
      <c r="E140" s="3">
        <v>19448</v>
      </c>
      <c r="F140" s="3">
        <f t="shared" si="12"/>
        <v>1693</v>
      </c>
      <c r="G140" s="3">
        <v>0.59</v>
      </c>
      <c r="H140" s="3">
        <f t="shared" si="13"/>
        <v>998.8699999999999</v>
      </c>
      <c r="I140" s="3">
        <v>1088</v>
      </c>
      <c r="J140" s="3">
        <v>1112</v>
      </c>
      <c r="K140" s="3">
        <f t="shared" si="14"/>
        <v>24</v>
      </c>
      <c r="L140" s="3">
        <v>2.65</v>
      </c>
      <c r="M140" s="3">
        <f t="shared" si="15"/>
        <v>63.599999999999994</v>
      </c>
      <c r="N140" s="1">
        <f t="shared" si="16"/>
        <v>1062.4699999999998</v>
      </c>
    </row>
    <row r="141" spans="1:14" ht="18.75">
      <c r="A141" s="3">
        <v>29001</v>
      </c>
      <c r="B141" s="3" t="s">
        <v>554</v>
      </c>
      <c r="C141" s="3" t="s">
        <v>555</v>
      </c>
      <c r="D141" s="3">
        <v>7878</v>
      </c>
      <c r="E141" s="3">
        <v>7878</v>
      </c>
      <c r="F141" s="3">
        <f t="shared" si="12"/>
        <v>0</v>
      </c>
      <c r="G141" s="3">
        <v>0.59</v>
      </c>
      <c r="H141" s="3">
        <f t="shared" si="13"/>
        <v>0</v>
      </c>
      <c r="I141" s="3">
        <v>32</v>
      </c>
      <c r="J141" s="3">
        <v>32</v>
      </c>
      <c r="K141" s="3">
        <f t="shared" si="14"/>
        <v>0</v>
      </c>
      <c r="L141" s="3">
        <v>2.65</v>
      </c>
      <c r="M141" s="3">
        <f t="shared" si="15"/>
        <v>0</v>
      </c>
      <c r="N141" s="1">
        <f t="shared" si="16"/>
        <v>0</v>
      </c>
    </row>
    <row r="142" spans="1:14" ht="18.75">
      <c r="A142" s="3">
        <v>29001</v>
      </c>
      <c r="B142" s="3">
        <v>111</v>
      </c>
      <c r="C142" s="3" t="s">
        <v>555</v>
      </c>
      <c r="D142" s="3">
        <v>11320</v>
      </c>
      <c r="E142" s="3">
        <v>11630</v>
      </c>
      <c r="F142" s="3">
        <f t="shared" si="12"/>
        <v>310</v>
      </c>
      <c r="G142" s="3">
        <v>0.59</v>
      </c>
      <c r="H142" s="3">
        <f t="shared" si="13"/>
        <v>182.89999999999998</v>
      </c>
      <c r="I142" s="3">
        <v>14</v>
      </c>
      <c r="J142" s="3">
        <v>20</v>
      </c>
      <c r="K142" s="3">
        <f t="shared" si="14"/>
        <v>6</v>
      </c>
      <c r="L142" s="3">
        <v>2.65</v>
      </c>
      <c r="M142" s="3">
        <f t="shared" si="15"/>
        <v>15.899999999999999</v>
      </c>
      <c r="N142" s="1">
        <f t="shared" si="16"/>
        <v>198.79999999999998</v>
      </c>
    </row>
    <row r="143" spans="1:14" ht="18.75">
      <c r="A143" s="3">
        <v>29011</v>
      </c>
      <c r="B143" s="3">
        <v>207</v>
      </c>
      <c r="C143" s="3" t="s">
        <v>556</v>
      </c>
      <c r="D143" s="3">
        <v>9289</v>
      </c>
      <c r="E143" s="3">
        <v>9480</v>
      </c>
      <c r="F143" s="3">
        <f t="shared" si="12"/>
        <v>191</v>
      </c>
      <c r="G143" s="3">
        <v>0.59</v>
      </c>
      <c r="H143" s="3">
        <f t="shared" si="13"/>
        <v>112.69</v>
      </c>
      <c r="I143" s="3">
        <v>109</v>
      </c>
      <c r="J143" s="3">
        <v>113</v>
      </c>
      <c r="K143" s="3">
        <f t="shared" si="14"/>
        <v>4</v>
      </c>
      <c r="L143" s="3">
        <v>2.65</v>
      </c>
      <c r="M143" s="3">
        <f t="shared" si="15"/>
        <v>10.6</v>
      </c>
      <c r="N143" s="1">
        <f t="shared" si="16"/>
        <v>123.28999999999999</v>
      </c>
    </row>
    <row r="144" spans="1:14" ht="18.75">
      <c r="A144" s="3">
        <v>29012</v>
      </c>
      <c r="B144" s="3">
        <v>103</v>
      </c>
      <c r="C144" s="3" t="s">
        <v>557</v>
      </c>
      <c r="D144" s="3">
        <v>5665</v>
      </c>
      <c r="E144" s="3">
        <v>5665</v>
      </c>
      <c r="F144" s="3">
        <f t="shared" si="12"/>
        <v>0</v>
      </c>
      <c r="G144" s="3">
        <v>0.59</v>
      </c>
      <c r="H144" s="3">
        <f t="shared" si="13"/>
        <v>0</v>
      </c>
      <c r="I144" s="3">
        <v>1810</v>
      </c>
      <c r="J144" s="3">
        <v>1810</v>
      </c>
      <c r="K144" s="3">
        <f t="shared" si="14"/>
        <v>0</v>
      </c>
      <c r="L144" s="3">
        <v>2.65</v>
      </c>
      <c r="M144" s="3">
        <f t="shared" si="15"/>
        <v>0</v>
      </c>
      <c r="N144" s="1">
        <f t="shared" si="16"/>
        <v>0</v>
      </c>
    </row>
    <row r="145" spans="1:14" ht="18.75">
      <c r="A145" s="3">
        <v>29016</v>
      </c>
      <c r="B145" s="3">
        <v>13</v>
      </c>
      <c r="C145" s="3" t="s">
        <v>558</v>
      </c>
      <c r="D145" s="3">
        <v>1595</v>
      </c>
      <c r="E145" s="3">
        <v>1595</v>
      </c>
      <c r="F145" s="3">
        <f t="shared" si="12"/>
        <v>0</v>
      </c>
      <c r="G145" s="3">
        <v>0.59</v>
      </c>
      <c r="H145" s="3">
        <f t="shared" si="13"/>
        <v>0</v>
      </c>
      <c r="I145" s="3">
        <v>155</v>
      </c>
      <c r="J145" s="3">
        <v>155</v>
      </c>
      <c r="K145" s="3">
        <f t="shared" si="14"/>
        <v>0</v>
      </c>
      <c r="L145" s="3">
        <v>2.65</v>
      </c>
      <c r="M145" s="3">
        <f t="shared" si="15"/>
        <v>0</v>
      </c>
      <c r="N145" s="1">
        <f t="shared" si="16"/>
        <v>0</v>
      </c>
    </row>
    <row r="146" spans="1:14" ht="18.75">
      <c r="A146" s="5">
        <v>29018</v>
      </c>
      <c r="B146" s="5">
        <v>601</v>
      </c>
      <c r="C146" s="5" t="s">
        <v>559</v>
      </c>
      <c r="D146" s="5">
        <v>6683</v>
      </c>
      <c r="E146" s="5">
        <v>6683</v>
      </c>
      <c r="F146" s="5">
        <f t="shared" si="12"/>
        <v>0</v>
      </c>
      <c r="G146" s="5">
        <v>0.59</v>
      </c>
      <c r="H146" s="5">
        <f t="shared" si="13"/>
        <v>0</v>
      </c>
      <c r="I146" s="5">
        <v>2035</v>
      </c>
      <c r="J146" s="5">
        <v>2035</v>
      </c>
      <c r="K146" s="5">
        <f t="shared" si="14"/>
        <v>0</v>
      </c>
      <c r="L146" s="5">
        <v>2.65</v>
      </c>
      <c r="M146" s="5">
        <f t="shared" si="15"/>
        <v>0</v>
      </c>
      <c r="N146" s="1">
        <f t="shared" si="16"/>
        <v>0</v>
      </c>
    </row>
    <row r="147" spans="1:14" ht="18.75">
      <c r="A147" s="5">
        <v>29028</v>
      </c>
      <c r="B147" s="5">
        <v>4</v>
      </c>
      <c r="C147" s="5" t="s">
        <v>560</v>
      </c>
      <c r="D147" s="5">
        <v>9120</v>
      </c>
      <c r="E147" s="5">
        <v>9176</v>
      </c>
      <c r="F147" s="5">
        <f t="shared" si="12"/>
        <v>56</v>
      </c>
      <c r="G147" s="5">
        <v>0.59</v>
      </c>
      <c r="H147" s="5">
        <f t="shared" si="13"/>
        <v>33.04</v>
      </c>
      <c r="I147" s="5">
        <v>254</v>
      </c>
      <c r="J147" s="5">
        <v>254</v>
      </c>
      <c r="K147" s="5">
        <f t="shared" si="14"/>
        <v>0</v>
      </c>
      <c r="L147" s="5">
        <v>2.65</v>
      </c>
      <c r="M147" s="5">
        <f t="shared" si="15"/>
        <v>0</v>
      </c>
      <c r="N147" s="1">
        <f t="shared" si="16"/>
        <v>33.04</v>
      </c>
    </row>
    <row r="148" spans="1:14" ht="18.75">
      <c r="A148" s="3">
        <v>31004</v>
      </c>
      <c r="B148" s="3">
        <v>305</v>
      </c>
      <c r="C148" s="3" t="s">
        <v>561</v>
      </c>
      <c r="D148" s="3">
        <v>2359</v>
      </c>
      <c r="E148" s="3">
        <v>2463</v>
      </c>
      <c r="F148" s="3">
        <f t="shared" si="12"/>
        <v>104</v>
      </c>
      <c r="G148" s="3">
        <v>0.59</v>
      </c>
      <c r="H148" s="3">
        <f t="shared" si="13"/>
        <v>61.36</v>
      </c>
      <c r="I148" s="3">
        <v>175</v>
      </c>
      <c r="J148" s="3">
        <v>178</v>
      </c>
      <c r="K148" s="3">
        <f t="shared" si="14"/>
        <v>3</v>
      </c>
      <c r="L148" s="3">
        <v>2.65</v>
      </c>
      <c r="M148" s="3">
        <f t="shared" si="15"/>
        <v>7.949999999999999</v>
      </c>
      <c r="N148" s="1">
        <f t="shared" si="16"/>
        <v>69.31</v>
      </c>
    </row>
    <row r="149" spans="1:14" ht="18.75">
      <c r="A149" s="3">
        <v>31022</v>
      </c>
      <c r="B149" s="3">
        <v>312</v>
      </c>
      <c r="C149" s="3" t="s">
        <v>562</v>
      </c>
      <c r="D149" s="3">
        <v>5977</v>
      </c>
      <c r="E149" s="3">
        <v>5977</v>
      </c>
      <c r="F149" s="3">
        <f t="shared" si="12"/>
        <v>0</v>
      </c>
      <c r="G149" s="3">
        <v>0.59</v>
      </c>
      <c r="H149" s="3">
        <f t="shared" si="13"/>
        <v>0</v>
      </c>
      <c r="I149" s="3">
        <v>1661</v>
      </c>
      <c r="J149" s="3">
        <v>1665</v>
      </c>
      <c r="K149" s="3">
        <f t="shared" si="14"/>
        <v>4</v>
      </c>
      <c r="L149" s="3">
        <v>2.65</v>
      </c>
      <c r="M149" s="3">
        <f t="shared" si="15"/>
        <v>10.6</v>
      </c>
      <c r="N149" s="1">
        <f t="shared" si="16"/>
        <v>10.6</v>
      </c>
    </row>
    <row r="150" spans="1:14" ht="18.75">
      <c r="A150" s="3">
        <v>33001</v>
      </c>
      <c r="B150" s="3">
        <v>117</v>
      </c>
      <c r="C150" s="3" t="s">
        <v>563</v>
      </c>
      <c r="D150" s="3">
        <v>11516</v>
      </c>
      <c r="E150" s="3">
        <v>11516</v>
      </c>
      <c r="F150" s="3">
        <f t="shared" si="12"/>
        <v>0</v>
      </c>
      <c r="G150" s="3">
        <v>0.59</v>
      </c>
      <c r="H150" s="3">
        <f t="shared" si="13"/>
        <v>0</v>
      </c>
      <c r="I150" s="3">
        <v>2686</v>
      </c>
      <c r="J150" s="3">
        <v>2686</v>
      </c>
      <c r="K150" s="3">
        <f t="shared" si="14"/>
        <v>0</v>
      </c>
      <c r="L150" s="3">
        <v>2.65</v>
      </c>
      <c r="M150" s="3">
        <f t="shared" si="15"/>
        <v>0</v>
      </c>
      <c r="N150" s="1">
        <f t="shared" si="16"/>
        <v>0</v>
      </c>
    </row>
    <row r="151" spans="1:14" ht="18.75">
      <c r="A151" s="3">
        <v>33004</v>
      </c>
      <c r="B151" s="3">
        <v>302</v>
      </c>
      <c r="C151" s="3" t="s">
        <v>564</v>
      </c>
      <c r="D151" s="3">
        <v>671</v>
      </c>
      <c r="E151" s="3">
        <v>1642</v>
      </c>
      <c r="F151" s="3">
        <f t="shared" si="12"/>
        <v>971</v>
      </c>
      <c r="G151" s="3">
        <v>0.59</v>
      </c>
      <c r="H151" s="3">
        <f t="shared" si="13"/>
        <v>572.89</v>
      </c>
      <c r="I151" s="3">
        <v>188</v>
      </c>
      <c r="J151" s="3">
        <v>205</v>
      </c>
      <c r="K151" s="3">
        <f t="shared" si="14"/>
        <v>17</v>
      </c>
      <c r="L151" s="3">
        <v>2.65</v>
      </c>
      <c r="M151" s="3">
        <f t="shared" si="15"/>
        <v>45.05</v>
      </c>
      <c r="N151" s="1">
        <f t="shared" si="16"/>
        <v>617.9399999999999</v>
      </c>
    </row>
    <row r="152" spans="1:14" ht="18.75">
      <c r="A152" s="3">
        <v>40002</v>
      </c>
      <c r="B152" s="3">
        <v>314</v>
      </c>
      <c r="C152" s="3" t="s">
        <v>565</v>
      </c>
      <c r="D152" s="3">
        <v>22402</v>
      </c>
      <c r="E152" s="3">
        <v>22674</v>
      </c>
      <c r="F152" s="3">
        <f t="shared" si="12"/>
        <v>272</v>
      </c>
      <c r="G152" s="3">
        <v>0.59</v>
      </c>
      <c r="H152" s="3">
        <f t="shared" si="13"/>
        <v>160.48</v>
      </c>
      <c r="I152" s="3">
        <v>84</v>
      </c>
      <c r="J152" s="3">
        <v>88</v>
      </c>
      <c r="K152" s="3">
        <f aca="true" t="shared" si="17" ref="K152:K205">J152-I152</f>
        <v>4</v>
      </c>
      <c r="L152" s="3">
        <v>2.65</v>
      </c>
      <c r="M152" s="3">
        <f t="shared" si="15"/>
        <v>10.6</v>
      </c>
      <c r="N152" s="1">
        <f t="shared" si="16"/>
        <v>171.07999999999998</v>
      </c>
    </row>
    <row r="153" spans="1:14" ht="18.75">
      <c r="A153" s="3">
        <v>40006</v>
      </c>
      <c r="B153" s="3">
        <v>102</v>
      </c>
      <c r="C153" s="3" t="s">
        <v>566</v>
      </c>
      <c r="D153" s="3">
        <v>18254</v>
      </c>
      <c r="E153" s="3">
        <v>18760</v>
      </c>
      <c r="F153" s="3">
        <f t="shared" si="12"/>
        <v>506</v>
      </c>
      <c r="G153" s="3">
        <v>0.59</v>
      </c>
      <c r="H153" s="3">
        <f t="shared" si="13"/>
        <v>298.53999999999996</v>
      </c>
      <c r="I153" s="3">
        <v>72</v>
      </c>
      <c r="J153" s="3">
        <v>83</v>
      </c>
      <c r="K153" s="3">
        <f t="shared" si="17"/>
        <v>11</v>
      </c>
      <c r="L153" s="3">
        <v>2.65</v>
      </c>
      <c r="M153" s="3">
        <f t="shared" si="15"/>
        <v>29.15</v>
      </c>
      <c r="N153" s="1">
        <f t="shared" si="16"/>
        <v>327.68999999999994</v>
      </c>
    </row>
    <row r="154" spans="1:14" ht="18.75">
      <c r="A154" s="3">
        <v>40008</v>
      </c>
      <c r="B154" s="3">
        <v>205</v>
      </c>
      <c r="C154" s="3" t="s">
        <v>567</v>
      </c>
      <c r="D154" s="3">
        <v>22169</v>
      </c>
      <c r="E154" s="3">
        <v>22314</v>
      </c>
      <c r="F154" s="3">
        <f t="shared" si="12"/>
        <v>145</v>
      </c>
      <c r="G154" s="3">
        <v>0.59</v>
      </c>
      <c r="H154" s="3">
        <f t="shared" si="13"/>
        <v>85.55</v>
      </c>
      <c r="I154" s="3">
        <v>771</v>
      </c>
      <c r="J154" s="3">
        <v>797</v>
      </c>
      <c r="K154" s="3">
        <f t="shared" si="17"/>
        <v>26</v>
      </c>
      <c r="L154" s="3">
        <v>2.65</v>
      </c>
      <c r="M154" s="3">
        <f t="shared" si="15"/>
        <v>68.89999999999999</v>
      </c>
      <c r="N154" s="1">
        <f t="shared" si="16"/>
        <v>154.45</v>
      </c>
    </row>
    <row r="155" spans="1:14" ht="18.75">
      <c r="A155" s="3">
        <v>40013</v>
      </c>
      <c r="B155" s="3">
        <v>118</v>
      </c>
      <c r="C155" s="3" t="s">
        <v>568</v>
      </c>
      <c r="D155" s="3">
        <v>10072</v>
      </c>
      <c r="E155" s="3">
        <v>10386</v>
      </c>
      <c r="F155" s="3">
        <f t="shared" si="12"/>
        <v>314</v>
      </c>
      <c r="G155" s="3">
        <v>0.59</v>
      </c>
      <c r="H155" s="3">
        <f t="shared" si="13"/>
        <v>185.26</v>
      </c>
      <c r="I155" s="3">
        <v>1900</v>
      </c>
      <c r="J155" s="3">
        <v>1905</v>
      </c>
      <c r="K155" s="3">
        <f t="shared" si="17"/>
        <v>5</v>
      </c>
      <c r="L155" s="3">
        <v>2.65</v>
      </c>
      <c r="M155" s="3">
        <f t="shared" si="15"/>
        <v>13.25</v>
      </c>
      <c r="N155" s="1">
        <f t="shared" si="16"/>
        <v>198.51</v>
      </c>
    </row>
    <row r="156" spans="1:14" ht="18.75">
      <c r="A156" s="3">
        <v>40015</v>
      </c>
      <c r="B156" s="3">
        <v>103</v>
      </c>
      <c r="C156" s="3" t="s">
        <v>569</v>
      </c>
      <c r="D156" s="3">
        <v>14104</v>
      </c>
      <c r="E156" s="3">
        <v>14221</v>
      </c>
      <c r="F156" s="3">
        <f t="shared" si="12"/>
        <v>117</v>
      </c>
      <c r="G156" s="3">
        <v>0.59</v>
      </c>
      <c r="H156" s="3">
        <f t="shared" si="13"/>
        <v>69.03</v>
      </c>
      <c r="I156" s="3">
        <v>316</v>
      </c>
      <c r="J156" s="3">
        <v>336</v>
      </c>
      <c r="K156" s="3">
        <f t="shared" si="17"/>
        <v>20</v>
      </c>
      <c r="L156" s="3">
        <v>2.65</v>
      </c>
      <c r="M156" s="3">
        <f t="shared" si="15"/>
        <v>53</v>
      </c>
      <c r="N156" s="1">
        <f t="shared" si="16"/>
        <v>122.03</v>
      </c>
    </row>
    <row r="157" spans="1:14" ht="18.75">
      <c r="A157" s="3">
        <v>40017</v>
      </c>
      <c r="B157" s="3">
        <v>114</v>
      </c>
      <c r="C157" s="3" t="s">
        <v>570</v>
      </c>
      <c r="D157" s="3">
        <v>8904</v>
      </c>
      <c r="E157" s="3">
        <v>8962</v>
      </c>
      <c r="F157" s="3">
        <f t="shared" si="12"/>
        <v>58</v>
      </c>
      <c r="G157" s="3">
        <v>0.59</v>
      </c>
      <c r="H157" s="3">
        <f t="shared" si="13"/>
        <v>34.22</v>
      </c>
      <c r="I157" s="3">
        <v>85</v>
      </c>
      <c r="J157" s="3">
        <v>87</v>
      </c>
      <c r="K157" s="3">
        <f t="shared" si="17"/>
        <v>2</v>
      </c>
      <c r="L157" s="3">
        <v>2.65</v>
      </c>
      <c r="M157" s="3">
        <f t="shared" si="15"/>
        <v>5.3</v>
      </c>
      <c r="N157" s="1">
        <f t="shared" si="16"/>
        <v>39.519999999999996</v>
      </c>
    </row>
    <row r="158" spans="1:14" ht="18.75">
      <c r="A158" s="3">
        <v>40019</v>
      </c>
      <c r="B158" s="3">
        <v>204</v>
      </c>
      <c r="C158" s="3" t="s">
        <v>571</v>
      </c>
      <c r="D158" s="3">
        <v>9402</v>
      </c>
      <c r="E158" s="3">
        <v>9606</v>
      </c>
      <c r="F158" s="3">
        <f t="shared" si="12"/>
        <v>204</v>
      </c>
      <c r="G158" s="3">
        <v>0.59</v>
      </c>
      <c r="H158" s="3">
        <f t="shared" si="13"/>
        <v>120.36</v>
      </c>
      <c r="I158" s="3">
        <v>84</v>
      </c>
      <c r="J158" s="3">
        <v>98</v>
      </c>
      <c r="K158" s="3">
        <f t="shared" si="17"/>
        <v>14</v>
      </c>
      <c r="L158" s="3">
        <v>2.65</v>
      </c>
      <c r="M158" s="3">
        <f t="shared" si="15"/>
        <v>37.1</v>
      </c>
      <c r="N158" s="1">
        <f t="shared" si="16"/>
        <v>157.46</v>
      </c>
    </row>
    <row r="159" spans="1:14" ht="18.75">
      <c r="A159" s="3">
        <v>40022</v>
      </c>
      <c r="B159" s="3">
        <v>114</v>
      </c>
      <c r="C159" s="3" t="s">
        <v>572</v>
      </c>
      <c r="D159" s="3">
        <v>8707</v>
      </c>
      <c r="E159" s="3">
        <v>8854</v>
      </c>
      <c r="F159" s="3">
        <f t="shared" si="12"/>
        <v>147</v>
      </c>
      <c r="G159" s="3">
        <v>0.59</v>
      </c>
      <c r="H159" s="3">
        <f t="shared" si="13"/>
        <v>86.72999999999999</v>
      </c>
      <c r="I159" s="3">
        <v>223</v>
      </c>
      <c r="J159" s="3">
        <v>225</v>
      </c>
      <c r="K159" s="3">
        <f t="shared" si="17"/>
        <v>2</v>
      </c>
      <c r="L159" s="3">
        <v>2.65</v>
      </c>
      <c r="M159" s="3">
        <f t="shared" si="15"/>
        <v>5.3</v>
      </c>
      <c r="N159" s="1">
        <f t="shared" si="16"/>
        <v>92.02999999999999</v>
      </c>
    </row>
    <row r="160" spans="1:14" ht="18.75">
      <c r="A160" s="3">
        <v>40023</v>
      </c>
      <c r="B160" s="3">
        <v>307</v>
      </c>
      <c r="C160" s="3" t="s">
        <v>573</v>
      </c>
      <c r="D160" s="3">
        <v>21960</v>
      </c>
      <c r="E160" s="3">
        <v>22450</v>
      </c>
      <c r="F160" s="3">
        <f t="shared" si="12"/>
        <v>490</v>
      </c>
      <c r="G160" s="3">
        <v>0.59</v>
      </c>
      <c r="H160" s="3">
        <f t="shared" si="13"/>
        <v>289.09999999999997</v>
      </c>
      <c r="I160" s="3">
        <v>1937</v>
      </c>
      <c r="J160" s="3">
        <v>1948</v>
      </c>
      <c r="K160" s="3">
        <f t="shared" si="17"/>
        <v>11</v>
      </c>
      <c r="L160" s="3">
        <v>2.65</v>
      </c>
      <c r="M160" s="3">
        <f t="shared" si="15"/>
        <v>29.15</v>
      </c>
      <c r="N160" s="1">
        <f t="shared" si="16"/>
        <v>318.24999999999994</v>
      </c>
    </row>
    <row r="161" spans="1:14" ht="18.75">
      <c r="A161" s="3">
        <v>40024</v>
      </c>
      <c r="B161" s="3">
        <v>302</v>
      </c>
      <c r="C161" s="3" t="s">
        <v>574</v>
      </c>
      <c r="D161" s="3">
        <v>19616</v>
      </c>
      <c r="E161" s="3">
        <v>19957</v>
      </c>
      <c r="F161" s="3">
        <f t="shared" si="12"/>
        <v>341</v>
      </c>
      <c r="G161" s="3">
        <v>0.59</v>
      </c>
      <c r="H161" s="3">
        <f t="shared" si="13"/>
        <v>201.19</v>
      </c>
      <c r="I161" s="3">
        <v>114</v>
      </c>
      <c r="J161" s="3">
        <v>131</v>
      </c>
      <c r="K161" s="3">
        <f t="shared" si="17"/>
        <v>17</v>
      </c>
      <c r="L161" s="3">
        <v>2.65</v>
      </c>
      <c r="M161" s="3">
        <f t="shared" si="15"/>
        <v>45.05</v>
      </c>
      <c r="N161" s="1">
        <f t="shared" si="16"/>
        <v>246.24</v>
      </c>
    </row>
    <row r="162" spans="1:14" ht="18.75">
      <c r="A162" s="3">
        <v>40026</v>
      </c>
      <c r="B162" s="3">
        <v>313</v>
      </c>
      <c r="C162" s="3" t="s">
        <v>575</v>
      </c>
      <c r="D162" s="3">
        <v>19216</v>
      </c>
      <c r="E162" s="3">
        <v>19492</v>
      </c>
      <c r="F162" s="3">
        <f t="shared" si="12"/>
        <v>276</v>
      </c>
      <c r="G162" s="3">
        <v>0.59</v>
      </c>
      <c r="H162" s="3">
        <f t="shared" si="13"/>
        <v>162.84</v>
      </c>
      <c r="I162" s="3">
        <v>20</v>
      </c>
      <c r="J162" s="3">
        <v>21</v>
      </c>
      <c r="K162" s="3">
        <f t="shared" si="17"/>
        <v>1</v>
      </c>
      <c r="L162" s="3">
        <v>2.65</v>
      </c>
      <c r="M162" s="3">
        <f t="shared" si="15"/>
        <v>2.65</v>
      </c>
      <c r="N162" s="1">
        <f t="shared" si="16"/>
        <v>165.49</v>
      </c>
    </row>
    <row r="163" spans="1:14" ht="18.75">
      <c r="A163" s="3">
        <v>40027</v>
      </c>
      <c r="B163" s="3">
        <v>203</v>
      </c>
      <c r="C163" s="3" t="s">
        <v>576</v>
      </c>
      <c r="D163" s="3">
        <v>13961</v>
      </c>
      <c r="E163" s="3">
        <v>14478</v>
      </c>
      <c r="F163" s="3">
        <f t="shared" si="12"/>
        <v>517</v>
      </c>
      <c r="G163" s="3">
        <v>0.59</v>
      </c>
      <c r="H163" s="3">
        <f t="shared" si="13"/>
        <v>305.03</v>
      </c>
      <c r="I163" s="3">
        <v>1580</v>
      </c>
      <c r="J163" s="3">
        <v>1585</v>
      </c>
      <c r="K163" s="3">
        <f t="shared" si="17"/>
        <v>5</v>
      </c>
      <c r="L163" s="3">
        <v>2.65</v>
      </c>
      <c r="M163" s="3">
        <f t="shared" si="15"/>
        <v>13.25</v>
      </c>
      <c r="N163" s="1">
        <f t="shared" si="16"/>
        <v>318.28</v>
      </c>
    </row>
    <row r="164" spans="1:14" ht="18.75">
      <c r="A164" s="3">
        <v>40027</v>
      </c>
      <c r="B164" s="3">
        <v>102</v>
      </c>
      <c r="C164" s="3" t="s">
        <v>576</v>
      </c>
      <c r="D164" s="3">
        <v>19450</v>
      </c>
      <c r="E164" s="3">
        <v>19606</v>
      </c>
      <c r="F164" s="3">
        <f t="shared" si="12"/>
        <v>156</v>
      </c>
      <c r="G164" s="3">
        <v>0.59</v>
      </c>
      <c r="H164" s="3">
        <f t="shared" si="13"/>
        <v>92.03999999999999</v>
      </c>
      <c r="I164" s="3">
        <v>3170</v>
      </c>
      <c r="J164" s="3">
        <v>3170</v>
      </c>
      <c r="K164" s="3">
        <f t="shared" si="17"/>
        <v>0</v>
      </c>
      <c r="L164" s="3">
        <v>2.65</v>
      </c>
      <c r="M164" s="3">
        <f t="shared" si="15"/>
        <v>0</v>
      </c>
      <c r="N164" s="1">
        <f t="shared" si="16"/>
        <v>92.03999999999999</v>
      </c>
    </row>
    <row r="165" spans="1:14" ht="18.75">
      <c r="A165" s="3">
        <v>40030</v>
      </c>
      <c r="B165" s="3">
        <v>204</v>
      </c>
      <c r="C165" s="3" t="s">
        <v>577</v>
      </c>
      <c r="D165" s="3">
        <v>1491</v>
      </c>
      <c r="E165" s="3">
        <v>2000</v>
      </c>
      <c r="F165" s="3">
        <f t="shared" si="12"/>
        <v>509</v>
      </c>
      <c r="G165" s="3">
        <v>0.59</v>
      </c>
      <c r="H165" s="3">
        <f t="shared" si="13"/>
        <v>300.31</v>
      </c>
      <c r="I165" s="3">
        <v>3210</v>
      </c>
      <c r="J165" s="3">
        <v>3220</v>
      </c>
      <c r="K165" s="3">
        <f t="shared" si="17"/>
        <v>10</v>
      </c>
      <c r="L165" s="3">
        <v>2.65</v>
      </c>
      <c r="M165" s="3">
        <f t="shared" si="15"/>
        <v>26.5</v>
      </c>
      <c r="N165" s="1">
        <f t="shared" si="16"/>
        <v>326.81</v>
      </c>
    </row>
    <row r="166" spans="1:14" ht="18.75">
      <c r="A166" s="3">
        <v>40031</v>
      </c>
      <c r="B166" s="3">
        <v>102</v>
      </c>
      <c r="C166" s="3" t="s">
        <v>578</v>
      </c>
      <c r="D166" s="3">
        <v>12132</v>
      </c>
      <c r="E166" s="3">
        <v>12377</v>
      </c>
      <c r="F166" s="3">
        <f t="shared" si="12"/>
        <v>245</v>
      </c>
      <c r="G166" s="3">
        <v>0.59</v>
      </c>
      <c r="H166" s="3">
        <f t="shared" si="13"/>
        <v>144.54999999999998</v>
      </c>
      <c r="I166" s="3">
        <v>0</v>
      </c>
      <c r="J166" s="3">
        <v>17</v>
      </c>
      <c r="K166" s="3">
        <f t="shared" si="17"/>
        <v>17</v>
      </c>
      <c r="L166" s="3">
        <v>2.65</v>
      </c>
      <c r="M166" s="3">
        <f t="shared" si="15"/>
        <v>45.05</v>
      </c>
      <c r="N166" s="1">
        <f t="shared" si="16"/>
        <v>189.59999999999997</v>
      </c>
    </row>
    <row r="167" spans="1:14" ht="18.75">
      <c r="A167" s="3">
        <v>40031</v>
      </c>
      <c r="B167" s="3">
        <v>302</v>
      </c>
      <c r="C167" s="3" t="s">
        <v>578</v>
      </c>
      <c r="D167" s="3">
        <v>18197</v>
      </c>
      <c r="E167" s="3">
        <v>18418</v>
      </c>
      <c r="F167" s="3">
        <f t="shared" si="12"/>
        <v>221</v>
      </c>
      <c r="G167" s="3">
        <v>0.59</v>
      </c>
      <c r="H167" s="3">
        <f t="shared" si="13"/>
        <v>130.39</v>
      </c>
      <c r="I167" s="3">
        <v>98</v>
      </c>
      <c r="J167" s="3">
        <v>110</v>
      </c>
      <c r="K167" s="3">
        <f t="shared" si="17"/>
        <v>12</v>
      </c>
      <c r="L167" s="3">
        <v>2.65</v>
      </c>
      <c r="M167" s="3">
        <f t="shared" si="15"/>
        <v>31.799999999999997</v>
      </c>
      <c r="N167" s="1">
        <f t="shared" si="16"/>
        <v>162.19</v>
      </c>
    </row>
    <row r="168" spans="1:14" ht="18.75">
      <c r="A168" s="3">
        <v>40032</v>
      </c>
      <c r="B168" s="3">
        <v>323</v>
      </c>
      <c r="C168" s="3" t="s">
        <v>579</v>
      </c>
      <c r="D168" s="3">
        <v>14072</v>
      </c>
      <c r="E168" s="3">
        <v>14107</v>
      </c>
      <c r="F168" s="3">
        <f t="shared" si="12"/>
        <v>35</v>
      </c>
      <c r="G168" s="3">
        <v>0.59</v>
      </c>
      <c r="H168" s="3">
        <f t="shared" si="13"/>
        <v>20.65</v>
      </c>
      <c r="I168" s="3">
        <v>35</v>
      </c>
      <c r="J168" s="3">
        <v>40</v>
      </c>
      <c r="K168" s="3">
        <f t="shared" si="17"/>
        <v>5</v>
      </c>
      <c r="L168" s="3">
        <v>2.65</v>
      </c>
      <c r="M168" s="3">
        <f t="shared" si="15"/>
        <v>13.25</v>
      </c>
      <c r="N168" s="1">
        <f t="shared" si="16"/>
        <v>33.9</v>
      </c>
    </row>
    <row r="169" spans="1:14" ht="18.75">
      <c r="A169" s="3">
        <v>40032</v>
      </c>
      <c r="B169" s="3">
        <v>404</v>
      </c>
      <c r="C169" s="3" t="s">
        <v>579</v>
      </c>
      <c r="D169" s="3">
        <v>2699</v>
      </c>
      <c r="E169" s="3">
        <v>2705</v>
      </c>
      <c r="F169" s="3">
        <f t="shared" si="12"/>
        <v>6</v>
      </c>
      <c r="G169" s="3">
        <v>0.59</v>
      </c>
      <c r="H169" s="3">
        <f t="shared" si="13"/>
        <v>3.54</v>
      </c>
      <c r="I169" s="3">
        <v>245</v>
      </c>
      <c r="J169" s="3">
        <v>250</v>
      </c>
      <c r="K169" s="3">
        <f t="shared" si="17"/>
        <v>5</v>
      </c>
      <c r="L169" s="3">
        <v>2.65</v>
      </c>
      <c r="M169" s="3">
        <f t="shared" si="15"/>
        <v>13.25</v>
      </c>
      <c r="N169" s="1">
        <f t="shared" si="16"/>
        <v>16.79</v>
      </c>
    </row>
    <row r="170" spans="1:14" ht="18.75">
      <c r="A170" s="3">
        <v>40035</v>
      </c>
      <c r="B170" s="3">
        <v>305</v>
      </c>
      <c r="C170" s="3" t="s">
        <v>580</v>
      </c>
      <c r="D170" s="3">
        <v>6827</v>
      </c>
      <c r="E170" s="3">
        <v>6935</v>
      </c>
      <c r="F170" s="3">
        <f t="shared" si="12"/>
        <v>108</v>
      </c>
      <c r="G170" s="3">
        <v>0.59</v>
      </c>
      <c r="H170" s="3">
        <f t="shared" si="13"/>
        <v>63.72</v>
      </c>
      <c r="I170" s="3">
        <v>71</v>
      </c>
      <c r="J170" s="3">
        <v>91</v>
      </c>
      <c r="K170" s="3">
        <f t="shared" si="17"/>
        <v>20</v>
      </c>
      <c r="L170" s="3">
        <v>2.65</v>
      </c>
      <c r="M170" s="3">
        <f t="shared" si="15"/>
        <v>53</v>
      </c>
      <c r="N170" s="1">
        <f t="shared" si="16"/>
        <v>116.72</v>
      </c>
    </row>
    <row r="171" spans="1:14" ht="18.75">
      <c r="A171" s="3">
        <v>40035</v>
      </c>
      <c r="B171" s="3">
        <v>203</v>
      </c>
      <c r="C171" s="3" t="s">
        <v>580</v>
      </c>
      <c r="D171" s="3">
        <v>4554</v>
      </c>
      <c r="E171" s="3">
        <v>4563</v>
      </c>
      <c r="F171" s="3">
        <f t="shared" si="12"/>
        <v>9</v>
      </c>
      <c r="G171" s="3">
        <v>0.59</v>
      </c>
      <c r="H171" s="3">
        <f t="shared" si="13"/>
        <v>5.31</v>
      </c>
      <c r="I171" s="3">
        <v>1410</v>
      </c>
      <c r="J171" s="3">
        <v>1410</v>
      </c>
      <c r="K171" s="3">
        <f t="shared" si="17"/>
        <v>0</v>
      </c>
      <c r="L171" s="3">
        <v>2.65</v>
      </c>
      <c r="M171" s="3">
        <f t="shared" si="15"/>
        <v>0</v>
      </c>
      <c r="N171" s="1">
        <f t="shared" si="16"/>
        <v>5.31</v>
      </c>
    </row>
    <row r="172" spans="1:14" ht="18.75">
      <c r="A172" s="3">
        <v>40036</v>
      </c>
      <c r="B172" s="3">
        <v>307</v>
      </c>
      <c r="C172" s="3" t="s">
        <v>581</v>
      </c>
      <c r="D172" s="3">
        <v>23763</v>
      </c>
      <c r="E172" s="3">
        <v>23764</v>
      </c>
      <c r="F172" s="3">
        <f t="shared" si="12"/>
        <v>1</v>
      </c>
      <c r="G172" s="3">
        <v>0.59</v>
      </c>
      <c r="H172" s="3">
        <f t="shared" si="13"/>
        <v>0.59</v>
      </c>
      <c r="I172" s="3">
        <v>54</v>
      </c>
      <c r="J172" s="3">
        <v>61</v>
      </c>
      <c r="K172" s="3">
        <f t="shared" si="17"/>
        <v>7</v>
      </c>
      <c r="L172" s="3">
        <v>2.65</v>
      </c>
      <c r="M172" s="3">
        <f t="shared" si="15"/>
        <v>18.55</v>
      </c>
      <c r="N172" s="1">
        <f t="shared" si="16"/>
        <v>19.14</v>
      </c>
    </row>
    <row r="173" spans="1:14" ht="18.75">
      <c r="A173" s="3">
        <v>40037</v>
      </c>
      <c r="B173" s="3">
        <v>319</v>
      </c>
      <c r="C173" s="3" t="s">
        <v>582</v>
      </c>
      <c r="D173" s="3">
        <v>22570</v>
      </c>
      <c r="E173" s="3">
        <v>22941</v>
      </c>
      <c r="F173" s="3">
        <f aca="true" t="shared" si="18" ref="F173:F230">E173-D173</f>
        <v>371</v>
      </c>
      <c r="G173" s="3">
        <v>0.59</v>
      </c>
      <c r="H173" s="3">
        <f t="shared" si="13"/>
        <v>218.89</v>
      </c>
      <c r="I173" s="3">
        <v>99</v>
      </c>
      <c r="J173" s="3">
        <v>113</v>
      </c>
      <c r="K173" s="3">
        <f t="shared" si="17"/>
        <v>14</v>
      </c>
      <c r="L173" s="3">
        <v>2.65</v>
      </c>
      <c r="M173" s="3">
        <f t="shared" si="15"/>
        <v>37.1</v>
      </c>
      <c r="N173" s="1">
        <f t="shared" si="16"/>
        <v>255.98999999999998</v>
      </c>
    </row>
    <row r="174" spans="1:14" ht="18.75">
      <c r="A174" s="3">
        <v>40039</v>
      </c>
      <c r="B174" s="3">
        <v>216</v>
      </c>
      <c r="C174" s="3" t="s">
        <v>583</v>
      </c>
      <c r="D174" s="3">
        <v>5452</v>
      </c>
      <c r="E174" s="3">
        <v>5483</v>
      </c>
      <c r="F174" s="3">
        <f t="shared" si="18"/>
        <v>31</v>
      </c>
      <c r="G174" s="3">
        <v>0.59</v>
      </c>
      <c r="H174" s="3">
        <f t="shared" si="13"/>
        <v>18.29</v>
      </c>
      <c r="I174" s="3">
        <v>77</v>
      </c>
      <c r="J174" s="3">
        <v>90</v>
      </c>
      <c r="K174" s="3">
        <f t="shared" si="17"/>
        <v>13</v>
      </c>
      <c r="L174" s="3">
        <v>2.65</v>
      </c>
      <c r="M174" s="3">
        <f t="shared" si="15"/>
        <v>34.449999999999996</v>
      </c>
      <c r="N174" s="1">
        <f t="shared" si="16"/>
        <v>52.739999999999995</v>
      </c>
    </row>
    <row r="175" spans="1:14" ht="18.75">
      <c r="A175" s="3">
        <v>40041</v>
      </c>
      <c r="B175" s="3">
        <v>104</v>
      </c>
      <c r="C175" s="3" t="s">
        <v>584</v>
      </c>
      <c r="D175" s="3">
        <v>41903</v>
      </c>
      <c r="E175" s="3">
        <v>42152</v>
      </c>
      <c r="F175" s="3">
        <f t="shared" si="18"/>
        <v>249</v>
      </c>
      <c r="G175" s="3">
        <v>0.59</v>
      </c>
      <c r="H175" s="3">
        <f t="shared" si="13"/>
        <v>146.91</v>
      </c>
      <c r="I175" s="3">
        <v>0</v>
      </c>
      <c r="J175" s="3">
        <v>262</v>
      </c>
      <c r="K175" s="3">
        <f t="shared" si="17"/>
        <v>262</v>
      </c>
      <c r="L175" s="3">
        <v>2.65</v>
      </c>
      <c r="M175" s="3">
        <f t="shared" si="15"/>
        <v>694.3</v>
      </c>
      <c r="N175" s="1">
        <f t="shared" si="16"/>
        <v>841.2099999999999</v>
      </c>
    </row>
    <row r="176" spans="1:14" ht="18.75">
      <c r="A176" s="3">
        <v>40041</v>
      </c>
      <c r="B176" s="3">
        <v>107</v>
      </c>
      <c r="C176" s="3" t="s">
        <v>584</v>
      </c>
      <c r="D176" s="3">
        <v>6021</v>
      </c>
      <c r="E176" s="3">
        <v>6365</v>
      </c>
      <c r="F176" s="3">
        <f t="shared" si="18"/>
        <v>344</v>
      </c>
      <c r="G176" s="3">
        <v>0.59</v>
      </c>
      <c r="H176" s="3">
        <f t="shared" si="13"/>
        <v>202.95999999999998</v>
      </c>
      <c r="I176" s="3">
        <v>0</v>
      </c>
      <c r="J176" s="3">
        <v>23</v>
      </c>
      <c r="K176" s="3">
        <f t="shared" si="17"/>
        <v>23</v>
      </c>
      <c r="L176" s="3">
        <v>2.65</v>
      </c>
      <c r="M176" s="3">
        <f t="shared" si="15"/>
        <v>60.949999999999996</v>
      </c>
      <c r="N176" s="1">
        <f t="shared" si="16"/>
        <v>263.90999999999997</v>
      </c>
    </row>
    <row r="177" spans="1:14" ht="18.75">
      <c r="A177" s="3">
        <v>40042</v>
      </c>
      <c r="B177" s="3">
        <v>204</v>
      </c>
      <c r="C177" s="3" t="s">
        <v>585</v>
      </c>
      <c r="D177" s="3">
        <v>5461</v>
      </c>
      <c r="E177" s="3">
        <v>5469</v>
      </c>
      <c r="F177" s="3">
        <f t="shared" si="18"/>
        <v>8</v>
      </c>
      <c r="G177" s="3">
        <v>0.59</v>
      </c>
      <c r="H177" s="3">
        <f t="shared" si="13"/>
        <v>4.72</v>
      </c>
      <c r="I177" s="3">
        <v>50</v>
      </c>
      <c r="J177" s="3">
        <v>50</v>
      </c>
      <c r="K177" s="3">
        <f t="shared" si="17"/>
        <v>0</v>
      </c>
      <c r="L177" s="3">
        <v>2.65</v>
      </c>
      <c r="M177" s="3">
        <f t="shared" si="15"/>
        <v>0</v>
      </c>
      <c r="N177" s="1">
        <f t="shared" si="16"/>
        <v>4.72</v>
      </c>
    </row>
    <row r="178" spans="1:14" ht="18.75">
      <c r="A178" s="3">
        <v>40044</v>
      </c>
      <c r="B178" s="3">
        <v>104</v>
      </c>
      <c r="C178" s="3" t="s">
        <v>586</v>
      </c>
      <c r="D178" s="3">
        <v>2157</v>
      </c>
      <c r="E178" s="3">
        <v>2232</v>
      </c>
      <c r="F178" s="3">
        <f t="shared" si="18"/>
        <v>75</v>
      </c>
      <c r="G178" s="3">
        <v>0.59</v>
      </c>
      <c r="H178" s="3">
        <f t="shared" si="13"/>
        <v>44.25</v>
      </c>
      <c r="I178" s="3">
        <v>159</v>
      </c>
      <c r="J178" s="3">
        <v>172</v>
      </c>
      <c r="K178" s="3">
        <f t="shared" si="17"/>
        <v>13</v>
      </c>
      <c r="L178" s="3">
        <v>2.65</v>
      </c>
      <c r="M178" s="3">
        <f t="shared" si="15"/>
        <v>34.449999999999996</v>
      </c>
      <c r="N178" s="1">
        <f t="shared" si="16"/>
        <v>78.69999999999999</v>
      </c>
    </row>
    <row r="179" spans="1:14" ht="18.75">
      <c r="A179" s="3">
        <v>40047</v>
      </c>
      <c r="B179" s="3">
        <v>210</v>
      </c>
      <c r="C179" s="3" t="s">
        <v>587</v>
      </c>
      <c r="D179" s="3">
        <v>7530</v>
      </c>
      <c r="E179" s="3">
        <v>7729</v>
      </c>
      <c r="F179" s="3">
        <f t="shared" si="18"/>
        <v>199</v>
      </c>
      <c r="G179" s="3">
        <v>0.59</v>
      </c>
      <c r="H179" s="3">
        <f t="shared" si="13"/>
        <v>117.41</v>
      </c>
      <c r="I179" s="3">
        <v>160</v>
      </c>
      <c r="J179" s="3">
        <v>189</v>
      </c>
      <c r="K179" s="3">
        <f t="shared" si="17"/>
        <v>29</v>
      </c>
      <c r="L179" s="3">
        <v>2.65</v>
      </c>
      <c r="M179" s="3">
        <f t="shared" si="15"/>
        <v>76.85</v>
      </c>
      <c r="N179" s="1">
        <f t="shared" si="16"/>
        <v>194.26</v>
      </c>
    </row>
    <row r="180" spans="1:14" ht="18.75">
      <c r="A180" s="3">
        <v>40050</v>
      </c>
      <c r="B180" s="3">
        <v>223</v>
      </c>
      <c r="C180" s="3" t="s">
        <v>588</v>
      </c>
      <c r="D180" s="3">
        <v>20856</v>
      </c>
      <c r="E180" s="3">
        <v>21776</v>
      </c>
      <c r="F180" s="3">
        <f t="shared" si="18"/>
        <v>920</v>
      </c>
      <c r="G180" s="3">
        <v>0.59</v>
      </c>
      <c r="H180" s="3">
        <f t="shared" si="13"/>
        <v>542.8</v>
      </c>
      <c r="I180" s="3">
        <v>3896</v>
      </c>
      <c r="J180" s="3">
        <v>3924</v>
      </c>
      <c r="K180" s="3">
        <f t="shared" si="17"/>
        <v>28</v>
      </c>
      <c r="L180" s="3">
        <v>2.65</v>
      </c>
      <c r="M180" s="3">
        <f t="shared" si="15"/>
        <v>74.2</v>
      </c>
      <c r="N180" s="1">
        <f t="shared" si="16"/>
        <v>617</v>
      </c>
    </row>
    <row r="181" spans="1:14" ht="18.75">
      <c r="A181" s="3">
        <v>40051</v>
      </c>
      <c r="B181" s="3">
        <v>208</v>
      </c>
      <c r="C181" s="3" t="s">
        <v>589</v>
      </c>
      <c r="D181" s="3">
        <v>17760</v>
      </c>
      <c r="E181" s="3">
        <v>18180</v>
      </c>
      <c r="F181" s="3">
        <f t="shared" si="18"/>
        <v>420</v>
      </c>
      <c r="G181" s="3">
        <v>0.59</v>
      </c>
      <c r="H181" s="3">
        <f t="shared" si="13"/>
        <v>247.79999999999998</v>
      </c>
      <c r="I181" s="3">
        <v>1100</v>
      </c>
      <c r="J181" s="3">
        <v>1100</v>
      </c>
      <c r="K181" s="3">
        <f t="shared" si="17"/>
        <v>0</v>
      </c>
      <c r="L181" s="3">
        <v>2.65</v>
      </c>
      <c r="M181" s="3">
        <f t="shared" si="15"/>
        <v>0</v>
      </c>
      <c r="N181" s="1">
        <f t="shared" si="16"/>
        <v>247.79999999999998</v>
      </c>
    </row>
    <row r="182" spans="1:14" ht="18.75">
      <c r="A182" s="3">
        <v>40055</v>
      </c>
      <c r="B182" s="3">
        <v>202</v>
      </c>
      <c r="C182" s="3" t="s">
        <v>590</v>
      </c>
      <c r="D182" s="3">
        <v>24532</v>
      </c>
      <c r="E182" s="3">
        <v>24550</v>
      </c>
      <c r="F182" s="3">
        <f t="shared" si="18"/>
        <v>18</v>
      </c>
      <c r="G182" s="3">
        <v>0.59</v>
      </c>
      <c r="H182" s="3">
        <f t="shared" si="13"/>
        <v>10.62</v>
      </c>
      <c r="I182" s="3">
        <v>6108</v>
      </c>
      <c r="J182" s="3">
        <v>6108</v>
      </c>
      <c r="K182" s="3">
        <f t="shared" si="17"/>
        <v>0</v>
      </c>
      <c r="L182" s="3">
        <v>2.65</v>
      </c>
      <c r="M182" s="3">
        <f t="shared" si="15"/>
        <v>0</v>
      </c>
      <c r="N182" s="1">
        <f t="shared" si="16"/>
        <v>10.62</v>
      </c>
    </row>
    <row r="183" spans="1:14" ht="18.75">
      <c r="A183" s="3">
        <v>40060</v>
      </c>
      <c r="B183" s="3">
        <v>120</v>
      </c>
      <c r="C183" s="3" t="s">
        <v>591</v>
      </c>
      <c r="D183" s="3">
        <v>165</v>
      </c>
      <c r="E183" s="3">
        <v>349</v>
      </c>
      <c r="F183" s="3">
        <f t="shared" si="18"/>
        <v>184</v>
      </c>
      <c r="G183" s="3">
        <v>0.59</v>
      </c>
      <c r="H183" s="3">
        <f t="shared" si="13"/>
        <v>108.55999999999999</v>
      </c>
      <c r="I183" s="3">
        <v>57</v>
      </c>
      <c r="J183" s="3">
        <v>83</v>
      </c>
      <c r="K183" s="3">
        <f t="shared" si="17"/>
        <v>26</v>
      </c>
      <c r="L183" s="3">
        <v>2.65</v>
      </c>
      <c r="M183" s="3">
        <f t="shared" si="15"/>
        <v>68.89999999999999</v>
      </c>
      <c r="N183" s="1">
        <f t="shared" si="16"/>
        <v>177.45999999999998</v>
      </c>
    </row>
    <row r="184" spans="1:14" ht="18.75">
      <c r="A184" s="3">
        <v>40065</v>
      </c>
      <c r="B184" s="3">
        <v>405</v>
      </c>
      <c r="C184" s="3" t="s">
        <v>592</v>
      </c>
      <c r="D184" s="3">
        <v>3475</v>
      </c>
      <c r="E184" s="3">
        <v>3475</v>
      </c>
      <c r="F184" s="3">
        <f t="shared" si="18"/>
        <v>0</v>
      </c>
      <c r="G184" s="3">
        <v>0.59</v>
      </c>
      <c r="H184" s="3">
        <f t="shared" si="13"/>
        <v>0</v>
      </c>
      <c r="I184" s="3">
        <v>337</v>
      </c>
      <c r="J184" s="3">
        <v>358</v>
      </c>
      <c r="K184" s="3">
        <f t="shared" si="17"/>
        <v>21</v>
      </c>
      <c r="L184" s="3">
        <v>2.65</v>
      </c>
      <c r="M184" s="3">
        <f t="shared" si="15"/>
        <v>55.65</v>
      </c>
      <c r="N184" s="1">
        <f t="shared" si="16"/>
        <v>55.65</v>
      </c>
    </row>
    <row r="185" spans="1:14" ht="18.75">
      <c r="A185" s="3">
        <v>40067</v>
      </c>
      <c r="B185" s="3">
        <v>211</v>
      </c>
      <c r="C185" s="3" t="s">
        <v>593</v>
      </c>
      <c r="D185" s="3">
        <v>10015</v>
      </c>
      <c r="E185" s="3">
        <v>10435</v>
      </c>
      <c r="F185" s="3">
        <f t="shared" si="18"/>
        <v>420</v>
      </c>
      <c r="G185" s="3">
        <v>0.59</v>
      </c>
      <c r="H185" s="3">
        <f aca="true" t="shared" si="19" ref="H185:H242">F185*G185</f>
        <v>247.79999999999998</v>
      </c>
      <c r="I185" s="3">
        <v>0</v>
      </c>
      <c r="J185" s="3">
        <v>38</v>
      </c>
      <c r="K185" s="3">
        <f t="shared" si="17"/>
        <v>38</v>
      </c>
      <c r="L185" s="3">
        <v>2.65</v>
      </c>
      <c r="M185" s="3">
        <f aca="true" t="shared" si="20" ref="M185:M240">L185*K185</f>
        <v>100.7</v>
      </c>
      <c r="N185" s="1">
        <f t="shared" si="16"/>
        <v>348.5</v>
      </c>
    </row>
    <row r="186" spans="1:14" ht="18.75">
      <c r="A186" s="3">
        <v>40068</v>
      </c>
      <c r="B186" s="3">
        <v>117</v>
      </c>
      <c r="C186" s="3" t="s">
        <v>594</v>
      </c>
      <c r="D186" s="3">
        <v>859</v>
      </c>
      <c r="E186" s="3">
        <v>877</v>
      </c>
      <c r="F186" s="3">
        <f t="shared" si="18"/>
        <v>18</v>
      </c>
      <c r="G186" s="3">
        <v>0.59</v>
      </c>
      <c r="H186" s="3">
        <f t="shared" si="19"/>
        <v>10.62</v>
      </c>
      <c r="I186" s="3">
        <v>90</v>
      </c>
      <c r="J186" s="3">
        <v>92</v>
      </c>
      <c r="K186" s="3">
        <f t="shared" si="17"/>
        <v>2</v>
      </c>
      <c r="L186" s="3">
        <v>2.65</v>
      </c>
      <c r="M186" s="3">
        <f t="shared" si="20"/>
        <v>5.3</v>
      </c>
      <c r="N186" s="1">
        <f t="shared" si="16"/>
        <v>15.919999999999998</v>
      </c>
    </row>
    <row r="187" spans="1:14" ht="18.75">
      <c r="A187" s="3">
        <v>40077</v>
      </c>
      <c r="B187" s="3">
        <v>221</v>
      </c>
      <c r="C187" s="3" t="s">
        <v>595</v>
      </c>
      <c r="D187" s="3">
        <v>25198</v>
      </c>
      <c r="E187" s="3">
        <v>25770</v>
      </c>
      <c r="F187" s="3">
        <f t="shared" si="18"/>
        <v>572</v>
      </c>
      <c r="G187" s="3">
        <v>0.59</v>
      </c>
      <c r="H187" s="3">
        <f t="shared" si="19"/>
        <v>337.47999999999996</v>
      </c>
      <c r="I187" s="3">
        <v>3320</v>
      </c>
      <c r="J187" s="3">
        <v>3377</v>
      </c>
      <c r="K187" s="3">
        <f t="shared" si="17"/>
        <v>57</v>
      </c>
      <c r="L187" s="3">
        <v>2.65</v>
      </c>
      <c r="M187" s="3">
        <f t="shared" si="20"/>
        <v>151.04999999999998</v>
      </c>
      <c r="N187" s="1">
        <f t="shared" si="16"/>
        <v>488.53</v>
      </c>
    </row>
    <row r="188" spans="1:14" ht="18.75">
      <c r="A188" s="3">
        <v>40079</v>
      </c>
      <c r="B188" s="3">
        <v>209</v>
      </c>
      <c r="C188" s="3" t="s">
        <v>596</v>
      </c>
      <c r="D188" s="3">
        <v>17480</v>
      </c>
      <c r="E188" s="3">
        <v>18329</v>
      </c>
      <c r="F188" s="3">
        <f t="shared" si="18"/>
        <v>849</v>
      </c>
      <c r="G188" s="3">
        <v>0.59</v>
      </c>
      <c r="H188" s="3">
        <f t="shared" si="19"/>
        <v>500.90999999999997</v>
      </c>
      <c r="I188" s="3">
        <v>2060</v>
      </c>
      <c r="J188" s="3">
        <v>2080</v>
      </c>
      <c r="K188" s="3">
        <f t="shared" si="17"/>
        <v>20</v>
      </c>
      <c r="L188" s="3">
        <v>2.65</v>
      </c>
      <c r="M188" s="3">
        <f t="shared" si="20"/>
        <v>53</v>
      </c>
      <c r="N188" s="1">
        <f t="shared" si="16"/>
        <v>553.91</v>
      </c>
    </row>
    <row r="189" spans="1:14" ht="18.75">
      <c r="A189" s="3">
        <v>40090</v>
      </c>
      <c r="B189" s="3">
        <v>221</v>
      </c>
      <c r="C189" s="3" t="s">
        <v>597</v>
      </c>
      <c r="D189" s="3">
        <v>13017</v>
      </c>
      <c r="E189" s="3">
        <v>13211</v>
      </c>
      <c r="F189" s="3">
        <f t="shared" si="18"/>
        <v>194</v>
      </c>
      <c r="G189" s="3">
        <v>0.59</v>
      </c>
      <c r="H189" s="3">
        <f t="shared" si="19"/>
        <v>114.46</v>
      </c>
      <c r="I189" s="3">
        <v>1845</v>
      </c>
      <c r="J189" s="3">
        <v>1846</v>
      </c>
      <c r="K189" s="3">
        <f t="shared" si="17"/>
        <v>1</v>
      </c>
      <c r="L189" s="3">
        <v>2.65</v>
      </c>
      <c r="M189" s="3">
        <f t="shared" si="20"/>
        <v>2.65</v>
      </c>
      <c r="N189" s="1">
        <f t="shared" si="16"/>
        <v>117.11</v>
      </c>
    </row>
    <row r="190" spans="1:14" ht="18.75">
      <c r="A190" s="5">
        <v>40101</v>
      </c>
      <c r="B190" s="5">
        <v>12</v>
      </c>
      <c r="C190" s="5" t="s">
        <v>598</v>
      </c>
      <c r="D190" s="5">
        <v>9351</v>
      </c>
      <c r="E190" s="5">
        <v>9514</v>
      </c>
      <c r="F190" s="5">
        <f t="shared" si="18"/>
        <v>163</v>
      </c>
      <c r="G190" s="5">
        <v>0.59</v>
      </c>
      <c r="H190" s="5">
        <f t="shared" si="19"/>
        <v>96.17</v>
      </c>
      <c r="I190" s="5">
        <v>155</v>
      </c>
      <c r="J190" s="5">
        <v>155</v>
      </c>
      <c r="K190" s="5">
        <f t="shared" si="17"/>
        <v>0</v>
      </c>
      <c r="L190" s="5">
        <v>2.65</v>
      </c>
      <c r="M190" s="5">
        <f t="shared" si="20"/>
        <v>0</v>
      </c>
      <c r="N190" s="1">
        <f t="shared" si="16"/>
        <v>96.17</v>
      </c>
    </row>
    <row r="191" spans="1:14" ht="18.75">
      <c r="A191" s="3">
        <v>40102</v>
      </c>
      <c r="B191" s="3">
        <v>12</v>
      </c>
      <c r="C191" s="3" t="s">
        <v>599</v>
      </c>
      <c r="D191" s="3">
        <v>3077</v>
      </c>
      <c r="E191" s="3">
        <v>3077</v>
      </c>
      <c r="F191" s="3">
        <f t="shared" si="18"/>
        <v>0</v>
      </c>
      <c r="G191" s="3">
        <v>0.59</v>
      </c>
      <c r="H191" s="3">
        <f t="shared" si="19"/>
        <v>0</v>
      </c>
      <c r="I191" s="3">
        <v>1291</v>
      </c>
      <c r="J191" s="3">
        <v>1291</v>
      </c>
      <c r="K191" s="3">
        <f t="shared" si="17"/>
        <v>0</v>
      </c>
      <c r="L191" s="3">
        <v>2.65</v>
      </c>
      <c r="M191" s="3">
        <f t="shared" si="20"/>
        <v>0</v>
      </c>
      <c r="N191" s="1">
        <f t="shared" si="16"/>
        <v>0</v>
      </c>
    </row>
    <row r="192" spans="1:14" ht="18.75">
      <c r="A192" s="3">
        <v>42001</v>
      </c>
      <c r="B192" s="3">
        <v>123</v>
      </c>
      <c r="C192" s="3" t="s">
        <v>600</v>
      </c>
      <c r="D192" s="3">
        <v>12392</v>
      </c>
      <c r="E192" s="3">
        <v>12437</v>
      </c>
      <c r="F192" s="3">
        <f t="shared" si="18"/>
        <v>45</v>
      </c>
      <c r="G192" s="3">
        <v>0.59</v>
      </c>
      <c r="H192" s="3">
        <f t="shared" si="19"/>
        <v>26.549999999999997</v>
      </c>
      <c r="I192" s="3">
        <v>783</v>
      </c>
      <c r="J192" s="3">
        <v>783</v>
      </c>
      <c r="K192" s="3">
        <f t="shared" si="17"/>
        <v>0</v>
      </c>
      <c r="L192" s="3">
        <v>2.65</v>
      </c>
      <c r="M192" s="3">
        <f t="shared" si="20"/>
        <v>0</v>
      </c>
      <c r="N192" s="1">
        <f t="shared" si="16"/>
        <v>26.549999999999997</v>
      </c>
    </row>
    <row r="193" spans="1:14" ht="18.75">
      <c r="A193" s="3">
        <v>42002</v>
      </c>
      <c r="B193" s="3">
        <v>201</v>
      </c>
      <c r="C193" s="3" t="s">
        <v>601</v>
      </c>
      <c r="D193" s="3">
        <v>26070</v>
      </c>
      <c r="E193" s="3">
        <v>27115</v>
      </c>
      <c r="F193" s="3">
        <f t="shared" si="18"/>
        <v>1045</v>
      </c>
      <c r="G193" s="3">
        <v>0.59</v>
      </c>
      <c r="H193" s="3">
        <f t="shared" si="19"/>
        <v>616.55</v>
      </c>
      <c r="I193" s="3">
        <v>2698</v>
      </c>
      <c r="J193" s="3">
        <v>2715</v>
      </c>
      <c r="K193" s="3">
        <f t="shared" si="17"/>
        <v>17</v>
      </c>
      <c r="L193" s="3">
        <v>2.65</v>
      </c>
      <c r="M193" s="3">
        <f t="shared" si="20"/>
        <v>45.05</v>
      </c>
      <c r="N193" s="1">
        <f t="shared" si="16"/>
        <v>661.5999999999999</v>
      </c>
    </row>
    <row r="194" spans="1:14" ht="18.75">
      <c r="A194" s="3">
        <v>70000</v>
      </c>
      <c r="B194" s="3" t="s">
        <v>602</v>
      </c>
      <c r="C194" s="3" t="s">
        <v>603</v>
      </c>
      <c r="D194" s="3">
        <v>15809</v>
      </c>
      <c r="E194" s="3">
        <v>16842</v>
      </c>
      <c r="F194" s="3">
        <f t="shared" si="18"/>
        <v>1033</v>
      </c>
      <c r="G194" s="3">
        <v>0.59</v>
      </c>
      <c r="H194" s="3">
        <f t="shared" si="19"/>
        <v>609.4699999999999</v>
      </c>
      <c r="I194" s="3">
        <v>620</v>
      </c>
      <c r="J194" s="3">
        <v>630</v>
      </c>
      <c r="K194" s="3">
        <f t="shared" si="17"/>
        <v>10</v>
      </c>
      <c r="L194" s="3">
        <v>2.65</v>
      </c>
      <c r="M194" s="3">
        <f t="shared" si="20"/>
        <v>26.5</v>
      </c>
      <c r="N194" s="1">
        <f t="shared" si="16"/>
        <v>635.9699999999999</v>
      </c>
    </row>
    <row r="195" spans="1:14" ht="18.75">
      <c r="A195" s="3">
        <v>70001</v>
      </c>
      <c r="B195" s="3">
        <v>215</v>
      </c>
      <c r="C195" s="3" t="s">
        <v>604</v>
      </c>
      <c r="D195" s="3">
        <v>11049</v>
      </c>
      <c r="E195" s="3">
        <v>11366</v>
      </c>
      <c r="F195" s="3">
        <f t="shared" si="18"/>
        <v>317</v>
      </c>
      <c r="G195" s="3">
        <v>0.59</v>
      </c>
      <c r="H195" s="3">
        <f t="shared" si="19"/>
        <v>187.03</v>
      </c>
      <c r="I195" s="3">
        <v>1755</v>
      </c>
      <c r="J195" s="3">
        <v>1766</v>
      </c>
      <c r="K195" s="3">
        <f t="shared" si="17"/>
        <v>11</v>
      </c>
      <c r="L195" s="3">
        <v>2.65</v>
      </c>
      <c r="M195" s="3">
        <f t="shared" si="20"/>
        <v>29.15</v>
      </c>
      <c r="N195" s="1">
        <f t="shared" si="16"/>
        <v>216.18</v>
      </c>
    </row>
    <row r="196" spans="1:14" ht="18.75">
      <c r="A196" s="5">
        <v>70003</v>
      </c>
      <c r="B196" s="5">
        <v>9</v>
      </c>
      <c r="C196" s="5" t="s">
        <v>605</v>
      </c>
      <c r="D196" s="5">
        <v>7323</v>
      </c>
      <c r="E196" s="5">
        <v>7334</v>
      </c>
      <c r="F196" s="5">
        <f t="shared" si="18"/>
        <v>11</v>
      </c>
      <c r="G196" s="5">
        <v>0.59</v>
      </c>
      <c r="H196" s="5">
        <f t="shared" si="19"/>
        <v>6.489999999999999</v>
      </c>
      <c r="I196" s="5">
        <v>3975</v>
      </c>
      <c r="J196" s="5">
        <v>3980</v>
      </c>
      <c r="K196" s="5">
        <f t="shared" si="17"/>
        <v>5</v>
      </c>
      <c r="L196" s="5">
        <v>2.65</v>
      </c>
      <c r="M196" s="5">
        <f t="shared" si="20"/>
        <v>13.25</v>
      </c>
      <c r="N196" s="1">
        <f t="shared" si="16"/>
        <v>19.74</v>
      </c>
    </row>
    <row r="197" spans="1:14" ht="18.75">
      <c r="A197" s="3">
        <v>70005</v>
      </c>
      <c r="B197" s="3">
        <v>213</v>
      </c>
      <c r="C197" s="3" t="s">
        <v>606</v>
      </c>
      <c r="D197" s="3">
        <v>10400</v>
      </c>
      <c r="E197" s="3">
        <v>10406</v>
      </c>
      <c r="F197" s="3">
        <f t="shared" si="18"/>
        <v>6</v>
      </c>
      <c r="G197" s="3">
        <v>0.59</v>
      </c>
      <c r="H197" s="3">
        <f t="shared" si="19"/>
        <v>3.54</v>
      </c>
      <c r="I197" s="3">
        <v>338</v>
      </c>
      <c r="J197" s="3">
        <v>338</v>
      </c>
      <c r="K197" s="3">
        <f t="shared" si="17"/>
        <v>0</v>
      </c>
      <c r="L197" s="3">
        <v>2.65</v>
      </c>
      <c r="M197" s="3">
        <f t="shared" si="20"/>
        <v>0</v>
      </c>
      <c r="N197" s="1">
        <f t="shared" si="16"/>
        <v>3.54</v>
      </c>
    </row>
    <row r="198" spans="1:14" ht="18.75">
      <c r="A198" s="3">
        <v>70009</v>
      </c>
      <c r="B198" s="3">
        <v>302</v>
      </c>
      <c r="C198" s="3" t="s">
        <v>607</v>
      </c>
      <c r="D198" s="3">
        <v>2826</v>
      </c>
      <c r="E198" s="3">
        <v>2845</v>
      </c>
      <c r="F198" s="3">
        <f t="shared" si="18"/>
        <v>19</v>
      </c>
      <c r="G198" s="3">
        <v>0.59</v>
      </c>
      <c r="H198" s="3">
        <f t="shared" si="19"/>
        <v>11.209999999999999</v>
      </c>
      <c r="I198" s="3">
        <v>1780</v>
      </c>
      <c r="J198" s="3">
        <v>1780</v>
      </c>
      <c r="K198" s="3">
        <f t="shared" si="17"/>
        <v>0</v>
      </c>
      <c r="L198" s="3">
        <v>2.65</v>
      </c>
      <c r="M198" s="3">
        <f t="shared" si="20"/>
        <v>0</v>
      </c>
      <c r="N198" s="1">
        <f aca="true" t="shared" si="21" ref="N198:N261">M198+H198</f>
        <v>11.209999999999999</v>
      </c>
    </row>
    <row r="199" spans="1:14" ht="18.75">
      <c r="A199" s="3">
        <v>70010</v>
      </c>
      <c r="B199" s="3">
        <v>506</v>
      </c>
      <c r="C199" s="3" t="s">
        <v>608</v>
      </c>
      <c r="D199" s="3">
        <v>3696</v>
      </c>
      <c r="E199" s="3">
        <v>3803</v>
      </c>
      <c r="F199" s="3">
        <f t="shared" si="18"/>
        <v>107</v>
      </c>
      <c r="G199" s="3">
        <v>0.59</v>
      </c>
      <c r="H199" s="3">
        <f t="shared" si="19"/>
        <v>63.129999999999995</v>
      </c>
      <c r="I199" s="3">
        <v>1315</v>
      </c>
      <c r="J199" s="3">
        <v>1318</v>
      </c>
      <c r="K199" s="3">
        <f t="shared" si="17"/>
        <v>3</v>
      </c>
      <c r="L199" s="3">
        <v>2.65</v>
      </c>
      <c r="M199" s="3">
        <f t="shared" si="20"/>
        <v>7.949999999999999</v>
      </c>
      <c r="N199" s="1">
        <f t="shared" si="21"/>
        <v>71.08</v>
      </c>
    </row>
    <row r="200" spans="1:14" ht="18.75">
      <c r="A200" s="3">
        <v>70015</v>
      </c>
      <c r="B200" s="3">
        <v>302</v>
      </c>
      <c r="C200" s="3" t="s">
        <v>609</v>
      </c>
      <c r="D200" s="3">
        <v>7591</v>
      </c>
      <c r="E200" s="3">
        <v>7591</v>
      </c>
      <c r="F200" s="3">
        <f t="shared" si="18"/>
        <v>0</v>
      </c>
      <c r="G200" s="3">
        <v>0.59</v>
      </c>
      <c r="H200" s="3">
        <f t="shared" si="19"/>
        <v>0</v>
      </c>
      <c r="I200" s="3">
        <v>1415</v>
      </c>
      <c r="J200" s="3">
        <v>1415</v>
      </c>
      <c r="K200" s="3">
        <f t="shared" si="17"/>
        <v>0</v>
      </c>
      <c r="L200" s="3">
        <v>2.65</v>
      </c>
      <c r="M200" s="3">
        <f t="shared" si="20"/>
        <v>0</v>
      </c>
      <c r="N200" s="1">
        <f t="shared" si="21"/>
        <v>0</v>
      </c>
    </row>
    <row r="201" spans="1:14" ht="18.75">
      <c r="A201" s="3">
        <v>70018</v>
      </c>
      <c r="B201" s="3">
        <v>116</v>
      </c>
      <c r="C201" s="3" t="s">
        <v>610</v>
      </c>
      <c r="D201" s="3">
        <v>6381</v>
      </c>
      <c r="E201" s="3">
        <v>6805</v>
      </c>
      <c r="F201" s="3">
        <f t="shared" si="18"/>
        <v>424</v>
      </c>
      <c r="G201" s="3">
        <v>0.59</v>
      </c>
      <c r="H201" s="3">
        <f t="shared" si="19"/>
        <v>250.16</v>
      </c>
      <c r="I201" s="3">
        <v>440</v>
      </c>
      <c r="J201" s="3">
        <v>450</v>
      </c>
      <c r="K201" s="3">
        <f t="shared" si="17"/>
        <v>10</v>
      </c>
      <c r="L201" s="3">
        <v>2.65</v>
      </c>
      <c r="M201" s="3">
        <f t="shared" si="20"/>
        <v>26.5</v>
      </c>
      <c r="N201" s="1">
        <f t="shared" si="21"/>
        <v>276.65999999999997</v>
      </c>
    </row>
    <row r="202" spans="1:14" ht="18.75">
      <c r="A202" s="3">
        <v>70020</v>
      </c>
      <c r="B202" s="3">
        <v>106</v>
      </c>
      <c r="C202" s="3" t="s">
        <v>611</v>
      </c>
      <c r="D202" s="3">
        <v>21197</v>
      </c>
      <c r="E202" s="3">
        <v>22147</v>
      </c>
      <c r="F202" s="3">
        <f t="shared" si="18"/>
        <v>950</v>
      </c>
      <c r="G202" s="3">
        <v>0.59</v>
      </c>
      <c r="H202" s="3">
        <f t="shared" si="19"/>
        <v>560.5</v>
      </c>
      <c r="I202" s="3">
        <v>138</v>
      </c>
      <c r="J202" s="3">
        <v>159</v>
      </c>
      <c r="K202" s="3">
        <f t="shared" si="17"/>
        <v>21</v>
      </c>
      <c r="L202" s="3">
        <v>2.65</v>
      </c>
      <c r="M202" s="3">
        <f t="shared" si="20"/>
        <v>55.65</v>
      </c>
      <c r="N202" s="1">
        <f t="shared" si="21"/>
        <v>616.15</v>
      </c>
    </row>
    <row r="203" spans="1:14" ht="18.75">
      <c r="A203" s="3">
        <v>70032</v>
      </c>
      <c r="B203" s="3">
        <v>205</v>
      </c>
      <c r="C203" s="3" t="s">
        <v>612</v>
      </c>
      <c r="D203" s="3">
        <v>7386</v>
      </c>
      <c r="E203" s="3">
        <v>7986</v>
      </c>
      <c r="F203" s="3">
        <f t="shared" si="18"/>
        <v>600</v>
      </c>
      <c r="G203" s="3">
        <v>0.59</v>
      </c>
      <c r="H203" s="3">
        <f t="shared" si="19"/>
        <v>354</v>
      </c>
      <c r="I203" s="3">
        <v>168</v>
      </c>
      <c r="J203" s="3">
        <v>180</v>
      </c>
      <c r="K203" s="3">
        <f t="shared" si="17"/>
        <v>12</v>
      </c>
      <c r="L203" s="3">
        <v>2.65</v>
      </c>
      <c r="M203" s="3">
        <f t="shared" si="20"/>
        <v>31.799999999999997</v>
      </c>
      <c r="N203" s="1">
        <f t="shared" si="21"/>
        <v>385.8</v>
      </c>
    </row>
    <row r="204" spans="1:14" ht="18.75">
      <c r="A204" s="3">
        <v>70035</v>
      </c>
      <c r="B204" s="3">
        <v>206</v>
      </c>
      <c r="C204" s="3" t="s">
        <v>613</v>
      </c>
      <c r="D204" s="3">
        <v>213</v>
      </c>
      <c r="E204" s="3">
        <v>220</v>
      </c>
      <c r="F204" s="3">
        <f t="shared" si="18"/>
        <v>7</v>
      </c>
      <c r="G204" s="3">
        <v>0.59</v>
      </c>
      <c r="H204" s="3">
        <f t="shared" si="19"/>
        <v>4.13</v>
      </c>
      <c r="I204" s="3">
        <v>60</v>
      </c>
      <c r="J204" s="3">
        <v>60</v>
      </c>
      <c r="K204" s="3">
        <f t="shared" si="17"/>
        <v>0</v>
      </c>
      <c r="L204" s="3">
        <v>2.65</v>
      </c>
      <c r="M204" s="3">
        <f t="shared" si="20"/>
        <v>0</v>
      </c>
      <c r="N204" s="1">
        <f t="shared" si="21"/>
        <v>4.13</v>
      </c>
    </row>
    <row r="205" spans="1:14" ht="18.75">
      <c r="A205" s="3">
        <v>70036</v>
      </c>
      <c r="B205" s="3">
        <v>214</v>
      </c>
      <c r="C205" s="3" t="s">
        <v>614</v>
      </c>
      <c r="D205" s="3">
        <v>17003</v>
      </c>
      <c r="E205" s="3">
        <v>17045</v>
      </c>
      <c r="F205" s="3">
        <f t="shared" si="18"/>
        <v>42</v>
      </c>
      <c r="G205" s="3">
        <v>0.59</v>
      </c>
      <c r="H205" s="3">
        <f t="shared" si="19"/>
        <v>24.779999999999998</v>
      </c>
      <c r="I205" s="3">
        <v>73</v>
      </c>
      <c r="J205" s="3">
        <v>82</v>
      </c>
      <c r="K205" s="3">
        <f t="shared" si="17"/>
        <v>9</v>
      </c>
      <c r="L205" s="3">
        <v>2.65</v>
      </c>
      <c r="M205" s="3">
        <f t="shared" si="20"/>
        <v>23.849999999999998</v>
      </c>
      <c r="N205" s="1">
        <f t="shared" si="21"/>
        <v>48.629999999999995</v>
      </c>
    </row>
    <row r="206" spans="1:14" ht="18.75">
      <c r="A206" s="3">
        <v>70037</v>
      </c>
      <c r="B206" s="3">
        <v>204</v>
      </c>
      <c r="C206" s="3" t="s">
        <v>615</v>
      </c>
      <c r="D206" s="3">
        <v>3766</v>
      </c>
      <c r="E206" s="3">
        <v>3971</v>
      </c>
      <c r="F206" s="3">
        <f t="shared" si="18"/>
        <v>205</v>
      </c>
      <c r="G206" s="3">
        <v>0.59</v>
      </c>
      <c r="H206" s="3">
        <f t="shared" si="19"/>
        <v>120.94999999999999</v>
      </c>
      <c r="I206" s="3">
        <v>323</v>
      </c>
      <c r="J206" s="3">
        <v>325</v>
      </c>
      <c r="K206" s="3">
        <f aca="true" t="shared" si="22" ref="K206:K240">J206-I206</f>
        <v>2</v>
      </c>
      <c r="L206" s="3">
        <v>2.65</v>
      </c>
      <c r="M206" s="3">
        <f t="shared" si="20"/>
        <v>5.3</v>
      </c>
      <c r="N206" s="1">
        <f t="shared" si="21"/>
        <v>126.24999999999999</v>
      </c>
    </row>
    <row r="207" spans="1:14" ht="18.75">
      <c r="A207" s="3">
        <v>70043</v>
      </c>
      <c r="B207" s="3">
        <v>211</v>
      </c>
      <c r="C207" s="3" t="s">
        <v>616</v>
      </c>
      <c r="D207" s="3">
        <v>5859</v>
      </c>
      <c r="E207" s="3">
        <v>6865</v>
      </c>
      <c r="F207" s="3">
        <f t="shared" si="18"/>
        <v>1006</v>
      </c>
      <c r="G207" s="3">
        <v>0.59</v>
      </c>
      <c r="H207" s="3">
        <f t="shared" si="19"/>
        <v>593.54</v>
      </c>
      <c r="I207" s="3">
        <v>1410</v>
      </c>
      <c r="J207" s="3">
        <v>1425</v>
      </c>
      <c r="K207" s="3">
        <f t="shared" si="22"/>
        <v>15</v>
      </c>
      <c r="L207" s="3">
        <v>2.65</v>
      </c>
      <c r="M207" s="3">
        <f t="shared" si="20"/>
        <v>39.75</v>
      </c>
      <c r="N207" s="1">
        <f t="shared" si="21"/>
        <v>633.29</v>
      </c>
    </row>
    <row r="208" spans="1:14" ht="18.75">
      <c r="A208" s="3">
        <v>70047</v>
      </c>
      <c r="B208" s="3">
        <v>220</v>
      </c>
      <c r="C208" s="3" t="s">
        <v>617</v>
      </c>
      <c r="D208" s="3">
        <v>3456</v>
      </c>
      <c r="E208" s="3">
        <v>4022</v>
      </c>
      <c r="F208" s="3">
        <f t="shared" si="18"/>
        <v>566</v>
      </c>
      <c r="G208" s="3">
        <v>0.59</v>
      </c>
      <c r="H208" s="3">
        <f t="shared" si="19"/>
        <v>333.94</v>
      </c>
      <c r="I208" s="3">
        <v>1009</v>
      </c>
      <c r="J208" s="3">
        <v>1069</v>
      </c>
      <c r="K208" s="3">
        <f t="shared" si="22"/>
        <v>60</v>
      </c>
      <c r="L208" s="3">
        <v>2.65</v>
      </c>
      <c r="M208" s="3">
        <f t="shared" si="20"/>
        <v>159</v>
      </c>
      <c r="N208" s="1">
        <f t="shared" si="21"/>
        <v>492.94</v>
      </c>
    </row>
    <row r="209" spans="1:14" ht="18.75">
      <c r="A209" s="3">
        <v>70048</v>
      </c>
      <c r="B209" s="3">
        <v>203</v>
      </c>
      <c r="C209" s="3" t="s">
        <v>618</v>
      </c>
      <c r="D209" s="3">
        <v>22331</v>
      </c>
      <c r="E209" s="3">
        <v>22331</v>
      </c>
      <c r="F209" s="3">
        <f t="shared" si="18"/>
        <v>0</v>
      </c>
      <c r="G209" s="3">
        <v>0.59</v>
      </c>
      <c r="H209" s="3">
        <f t="shared" si="19"/>
        <v>0</v>
      </c>
      <c r="I209" s="3">
        <v>461</v>
      </c>
      <c r="J209" s="3">
        <v>461</v>
      </c>
      <c r="K209" s="3">
        <f t="shared" si="22"/>
        <v>0</v>
      </c>
      <c r="L209" s="3">
        <v>2.65</v>
      </c>
      <c r="M209" s="3">
        <f t="shared" si="20"/>
        <v>0</v>
      </c>
      <c r="N209" s="1">
        <f t="shared" si="21"/>
        <v>0</v>
      </c>
    </row>
    <row r="210" spans="1:14" ht="18.75">
      <c r="A210" s="3">
        <v>70051</v>
      </c>
      <c r="B210" s="3">
        <v>10</v>
      </c>
      <c r="C210" s="3" t="s">
        <v>619</v>
      </c>
      <c r="D210" s="3">
        <v>77</v>
      </c>
      <c r="E210" s="3">
        <v>112</v>
      </c>
      <c r="F210" s="3">
        <f t="shared" si="18"/>
        <v>35</v>
      </c>
      <c r="G210" s="3">
        <v>0.59</v>
      </c>
      <c r="H210" s="3">
        <f t="shared" si="19"/>
        <v>20.65</v>
      </c>
      <c r="I210" s="3">
        <v>2292</v>
      </c>
      <c r="J210" s="3">
        <v>2295</v>
      </c>
      <c r="K210" s="3">
        <f t="shared" si="22"/>
        <v>3</v>
      </c>
      <c r="L210" s="3">
        <v>2.65</v>
      </c>
      <c r="M210" s="3">
        <f t="shared" si="20"/>
        <v>7.949999999999999</v>
      </c>
      <c r="N210" s="1">
        <f t="shared" si="21"/>
        <v>28.599999999999998</v>
      </c>
    </row>
    <row r="211" spans="1:14" ht="18.75">
      <c r="A211" s="3">
        <v>70060</v>
      </c>
      <c r="B211" s="3" t="s">
        <v>620</v>
      </c>
      <c r="C211" s="3" t="s">
        <v>621</v>
      </c>
      <c r="D211" s="3">
        <v>11014</v>
      </c>
      <c r="E211" s="3">
        <v>11394</v>
      </c>
      <c r="F211" s="3">
        <f t="shared" si="18"/>
        <v>380</v>
      </c>
      <c r="G211" s="3">
        <v>0.59</v>
      </c>
      <c r="H211" s="3">
        <f t="shared" si="19"/>
        <v>224.2</v>
      </c>
      <c r="I211" s="3">
        <v>505</v>
      </c>
      <c r="J211" s="3">
        <v>515</v>
      </c>
      <c r="K211" s="3">
        <f t="shared" si="22"/>
        <v>10</v>
      </c>
      <c r="L211" s="3">
        <v>2.65</v>
      </c>
      <c r="M211" s="3">
        <f t="shared" si="20"/>
        <v>26.5</v>
      </c>
      <c r="N211" s="1">
        <f t="shared" si="21"/>
        <v>250.7</v>
      </c>
    </row>
    <row r="212" spans="1:14" ht="18.75">
      <c r="A212" s="3">
        <v>70063</v>
      </c>
      <c r="B212" s="3">
        <v>9</v>
      </c>
      <c r="C212" s="3" t="s">
        <v>622</v>
      </c>
      <c r="D212" s="3">
        <v>1869</v>
      </c>
      <c r="E212" s="3">
        <v>1869</v>
      </c>
      <c r="F212" s="3">
        <f t="shared" si="18"/>
        <v>0</v>
      </c>
      <c r="G212" s="3">
        <v>0.59</v>
      </c>
      <c r="H212" s="3">
        <f t="shared" si="19"/>
        <v>0</v>
      </c>
      <c r="I212" s="3">
        <v>2045</v>
      </c>
      <c r="J212" s="3">
        <v>2045</v>
      </c>
      <c r="K212" s="3">
        <f t="shared" si="22"/>
        <v>0</v>
      </c>
      <c r="L212" s="3">
        <v>2.65</v>
      </c>
      <c r="M212" s="3">
        <f t="shared" si="20"/>
        <v>0</v>
      </c>
      <c r="N212" s="1">
        <f t="shared" si="21"/>
        <v>0</v>
      </c>
    </row>
    <row r="213" spans="1:14" ht="18.75">
      <c r="A213" s="3">
        <v>70068</v>
      </c>
      <c r="B213" s="3" t="s">
        <v>623</v>
      </c>
      <c r="C213" s="3" t="s">
        <v>624</v>
      </c>
      <c r="D213" s="3">
        <v>8364</v>
      </c>
      <c r="E213" s="3">
        <v>8489</v>
      </c>
      <c r="F213" s="3">
        <f t="shared" si="18"/>
        <v>125</v>
      </c>
      <c r="G213" s="3">
        <v>0.59</v>
      </c>
      <c r="H213" s="3">
        <f t="shared" si="19"/>
        <v>73.75</v>
      </c>
      <c r="I213" s="3">
        <v>1213</v>
      </c>
      <c r="J213" s="3">
        <v>1214</v>
      </c>
      <c r="K213" s="3">
        <f t="shared" si="22"/>
        <v>1</v>
      </c>
      <c r="L213" s="3">
        <v>2.65</v>
      </c>
      <c r="M213" s="3">
        <f t="shared" si="20"/>
        <v>2.65</v>
      </c>
      <c r="N213" s="1">
        <f t="shared" si="21"/>
        <v>76.4</v>
      </c>
    </row>
    <row r="214" spans="1:14" ht="18.75">
      <c r="A214" s="3">
        <v>70087</v>
      </c>
      <c r="B214" s="3">
        <v>106</v>
      </c>
      <c r="C214" s="3" t="s">
        <v>625</v>
      </c>
      <c r="D214" s="3">
        <v>1939</v>
      </c>
      <c r="E214" s="3">
        <v>1940</v>
      </c>
      <c r="F214" s="3">
        <f t="shared" si="18"/>
        <v>1</v>
      </c>
      <c r="G214" s="3">
        <v>0.59</v>
      </c>
      <c r="H214" s="3">
        <f t="shared" si="19"/>
        <v>0.59</v>
      </c>
      <c r="I214" s="3">
        <v>101</v>
      </c>
      <c r="J214" s="3">
        <v>101</v>
      </c>
      <c r="K214" s="3">
        <f t="shared" si="22"/>
        <v>0</v>
      </c>
      <c r="L214" s="3">
        <v>2.65</v>
      </c>
      <c r="M214" s="3">
        <f t="shared" si="20"/>
        <v>0</v>
      </c>
      <c r="N214" s="1">
        <f t="shared" si="21"/>
        <v>0.59</v>
      </c>
    </row>
    <row r="215" spans="1:14" ht="18.75">
      <c r="A215" s="3">
        <v>70097</v>
      </c>
      <c r="B215" s="3">
        <v>112</v>
      </c>
      <c r="C215" s="3" t="s">
        <v>626</v>
      </c>
      <c r="D215" s="3">
        <v>5585</v>
      </c>
      <c r="E215" s="3">
        <v>5643</v>
      </c>
      <c r="F215" s="3">
        <f t="shared" si="18"/>
        <v>58</v>
      </c>
      <c r="G215" s="3">
        <v>0.59</v>
      </c>
      <c r="H215" s="3">
        <f t="shared" si="19"/>
        <v>34.22</v>
      </c>
      <c r="I215" s="3">
        <v>305</v>
      </c>
      <c r="J215" s="3">
        <v>349</v>
      </c>
      <c r="K215" s="3">
        <f t="shared" si="22"/>
        <v>44</v>
      </c>
      <c r="L215" s="3">
        <v>2.65</v>
      </c>
      <c r="M215" s="3">
        <f t="shared" si="20"/>
        <v>116.6</v>
      </c>
      <c r="N215" s="1">
        <f t="shared" si="21"/>
        <v>150.82</v>
      </c>
    </row>
    <row r="216" spans="1:14" ht="18.75">
      <c r="A216" s="3">
        <v>70098</v>
      </c>
      <c r="B216" s="3">
        <v>207</v>
      </c>
      <c r="C216" s="3" t="s">
        <v>627</v>
      </c>
      <c r="D216" s="3">
        <v>174</v>
      </c>
      <c r="E216" s="3">
        <v>300</v>
      </c>
      <c r="F216" s="3">
        <f t="shared" si="18"/>
        <v>126</v>
      </c>
      <c r="G216" s="3">
        <v>0.59</v>
      </c>
      <c r="H216" s="3">
        <f t="shared" si="19"/>
        <v>74.33999999999999</v>
      </c>
      <c r="I216" s="3">
        <v>1850</v>
      </c>
      <c r="J216" s="3">
        <v>1855</v>
      </c>
      <c r="K216" s="3">
        <f t="shared" si="22"/>
        <v>5</v>
      </c>
      <c r="L216" s="3">
        <v>2.65</v>
      </c>
      <c r="M216" s="3">
        <f t="shared" si="20"/>
        <v>13.25</v>
      </c>
      <c r="N216" s="1">
        <f t="shared" si="21"/>
        <v>87.58999999999999</v>
      </c>
    </row>
    <row r="217" spans="1:14" ht="18.75">
      <c r="A217" s="3">
        <v>70099</v>
      </c>
      <c r="B217" s="3">
        <v>406</v>
      </c>
      <c r="C217" s="3" t="s">
        <v>628</v>
      </c>
      <c r="D217" s="3">
        <v>8961</v>
      </c>
      <c r="E217" s="3">
        <v>9066</v>
      </c>
      <c r="F217" s="3">
        <f t="shared" si="18"/>
        <v>105</v>
      </c>
      <c r="G217" s="3">
        <v>0.59</v>
      </c>
      <c r="H217" s="3">
        <f t="shared" si="19"/>
        <v>61.949999999999996</v>
      </c>
      <c r="I217" s="3">
        <v>3865</v>
      </c>
      <c r="J217" s="3">
        <v>3870</v>
      </c>
      <c r="K217" s="3">
        <f t="shared" si="22"/>
        <v>5</v>
      </c>
      <c r="L217" s="3">
        <v>2.65</v>
      </c>
      <c r="M217" s="3">
        <f t="shared" si="20"/>
        <v>13.25</v>
      </c>
      <c r="N217" s="1">
        <f t="shared" si="21"/>
        <v>75.19999999999999</v>
      </c>
    </row>
    <row r="218" spans="1:14" ht="18.75">
      <c r="A218" s="3">
        <v>70100</v>
      </c>
      <c r="B218" s="3">
        <v>209</v>
      </c>
      <c r="C218" s="3" t="s">
        <v>629</v>
      </c>
      <c r="D218" s="3">
        <v>7988</v>
      </c>
      <c r="E218" s="3">
        <v>8203</v>
      </c>
      <c r="F218" s="3">
        <f t="shared" si="18"/>
        <v>215</v>
      </c>
      <c r="G218" s="3">
        <v>0.59</v>
      </c>
      <c r="H218" s="3">
        <f t="shared" si="19"/>
        <v>126.85</v>
      </c>
      <c r="I218" s="3">
        <v>87</v>
      </c>
      <c r="J218" s="3">
        <v>96</v>
      </c>
      <c r="K218" s="3">
        <f t="shared" si="22"/>
        <v>9</v>
      </c>
      <c r="L218" s="3">
        <v>2.65</v>
      </c>
      <c r="M218" s="3">
        <f t="shared" si="20"/>
        <v>23.849999999999998</v>
      </c>
      <c r="N218" s="1">
        <f t="shared" si="21"/>
        <v>150.7</v>
      </c>
    </row>
    <row r="219" spans="1:14" ht="18.75">
      <c r="A219" s="3">
        <v>70105</v>
      </c>
      <c r="B219" s="3">
        <v>123</v>
      </c>
      <c r="C219" s="3" t="s">
        <v>630</v>
      </c>
      <c r="D219" s="3">
        <v>13229</v>
      </c>
      <c r="E219" s="3">
        <v>13255</v>
      </c>
      <c r="F219" s="3">
        <f t="shared" si="18"/>
        <v>26</v>
      </c>
      <c r="G219" s="3">
        <v>0.59</v>
      </c>
      <c r="H219" s="3">
        <f t="shared" si="19"/>
        <v>15.34</v>
      </c>
      <c r="I219" s="3">
        <v>30</v>
      </c>
      <c r="J219" s="3">
        <v>30</v>
      </c>
      <c r="K219" s="3">
        <f t="shared" si="22"/>
        <v>0</v>
      </c>
      <c r="L219" s="3">
        <v>2.65</v>
      </c>
      <c r="M219" s="3">
        <f t="shared" si="20"/>
        <v>0</v>
      </c>
      <c r="N219" s="1">
        <f t="shared" si="21"/>
        <v>15.34</v>
      </c>
    </row>
    <row r="220" spans="1:14" ht="18.75">
      <c r="A220" s="3">
        <v>70107</v>
      </c>
      <c r="B220" s="3">
        <v>305</v>
      </c>
      <c r="C220" s="3" t="s">
        <v>631</v>
      </c>
      <c r="D220" s="3">
        <v>48</v>
      </c>
      <c r="E220" s="3">
        <v>65</v>
      </c>
      <c r="F220" s="3">
        <f t="shared" si="18"/>
        <v>17</v>
      </c>
      <c r="G220" s="3">
        <v>0.59</v>
      </c>
      <c r="H220" s="3">
        <f t="shared" si="19"/>
        <v>10.03</v>
      </c>
      <c r="I220" s="3">
        <v>40</v>
      </c>
      <c r="J220" s="3">
        <v>48</v>
      </c>
      <c r="K220" s="3">
        <f t="shared" si="22"/>
        <v>8</v>
      </c>
      <c r="L220" s="3">
        <v>2.65</v>
      </c>
      <c r="M220" s="3">
        <f t="shared" si="20"/>
        <v>21.2</v>
      </c>
      <c r="N220" s="1">
        <f t="shared" si="21"/>
        <v>31.229999999999997</v>
      </c>
    </row>
    <row r="221" spans="1:14" ht="18.75">
      <c r="A221" s="3">
        <v>70108</v>
      </c>
      <c r="B221" s="3">
        <v>206</v>
      </c>
      <c r="C221" s="3" t="s">
        <v>632</v>
      </c>
      <c r="D221" s="3">
        <v>3384</v>
      </c>
      <c r="E221" s="3">
        <v>4543</v>
      </c>
      <c r="F221" s="3">
        <f t="shared" si="18"/>
        <v>1159</v>
      </c>
      <c r="G221" s="3">
        <v>0.59</v>
      </c>
      <c r="H221" s="3">
        <f t="shared" si="19"/>
        <v>683.81</v>
      </c>
      <c r="I221" s="3">
        <v>2065</v>
      </c>
      <c r="J221" s="3">
        <v>2090</v>
      </c>
      <c r="K221" s="3">
        <f t="shared" si="22"/>
        <v>25</v>
      </c>
      <c r="L221" s="3">
        <v>2.65</v>
      </c>
      <c r="M221" s="3">
        <f t="shared" si="20"/>
        <v>66.25</v>
      </c>
      <c r="N221" s="1">
        <f t="shared" si="21"/>
        <v>750.06</v>
      </c>
    </row>
    <row r="222" spans="1:14" ht="18.75">
      <c r="A222" s="3">
        <v>70118</v>
      </c>
      <c r="B222" s="3">
        <v>216</v>
      </c>
      <c r="C222" s="3" t="s">
        <v>633</v>
      </c>
      <c r="D222" s="3">
        <v>9549</v>
      </c>
      <c r="E222" s="3">
        <v>10069</v>
      </c>
      <c r="F222" s="3">
        <f t="shared" si="18"/>
        <v>520</v>
      </c>
      <c r="G222" s="3">
        <v>0.59</v>
      </c>
      <c r="H222" s="3">
        <f t="shared" si="19"/>
        <v>306.8</v>
      </c>
      <c r="I222" s="3">
        <v>2323</v>
      </c>
      <c r="J222" s="3">
        <v>2329</v>
      </c>
      <c r="K222" s="3">
        <f t="shared" si="22"/>
        <v>6</v>
      </c>
      <c r="L222" s="3">
        <v>2.65</v>
      </c>
      <c r="M222" s="3">
        <f t="shared" si="20"/>
        <v>15.899999999999999</v>
      </c>
      <c r="N222" s="1">
        <f t="shared" si="21"/>
        <v>322.7</v>
      </c>
    </row>
    <row r="223" spans="1:14" ht="18.75">
      <c r="A223" s="3">
        <v>70119</v>
      </c>
      <c r="B223" s="3">
        <v>106</v>
      </c>
      <c r="C223" s="3" t="s">
        <v>634</v>
      </c>
      <c r="D223" s="3">
        <v>4631</v>
      </c>
      <c r="E223" s="3">
        <v>4769</v>
      </c>
      <c r="F223" s="3">
        <f t="shared" si="18"/>
        <v>138</v>
      </c>
      <c r="G223" s="3">
        <v>0.59</v>
      </c>
      <c r="H223" s="3">
        <f t="shared" si="19"/>
        <v>81.42</v>
      </c>
      <c r="I223" s="3">
        <v>2285</v>
      </c>
      <c r="J223" s="3">
        <v>2290</v>
      </c>
      <c r="K223" s="3">
        <f t="shared" si="22"/>
        <v>5</v>
      </c>
      <c r="L223" s="3">
        <v>2.65</v>
      </c>
      <c r="M223" s="3">
        <f t="shared" si="20"/>
        <v>13.25</v>
      </c>
      <c r="N223" s="1">
        <f t="shared" si="21"/>
        <v>94.67</v>
      </c>
    </row>
    <row r="224" spans="1:14" ht="18.75">
      <c r="A224" s="3">
        <v>70121</v>
      </c>
      <c r="B224" s="3">
        <v>122</v>
      </c>
      <c r="C224" s="3" t="s">
        <v>635</v>
      </c>
      <c r="D224" s="3">
        <v>12898</v>
      </c>
      <c r="E224" s="3">
        <v>12898</v>
      </c>
      <c r="F224" s="3">
        <f t="shared" si="18"/>
        <v>0</v>
      </c>
      <c r="G224" s="3">
        <v>0.59</v>
      </c>
      <c r="H224" s="3">
        <f t="shared" si="19"/>
        <v>0</v>
      </c>
      <c r="I224" s="3">
        <v>3222</v>
      </c>
      <c r="J224" s="3">
        <v>3222</v>
      </c>
      <c r="K224" s="3">
        <f t="shared" si="22"/>
        <v>0</v>
      </c>
      <c r="L224" s="3">
        <v>2.65</v>
      </c>
      <c r="M224" s="3">
        <f t="shared" si="20"/>
        <v>0</v>
      </c>
      <c r="N224" s="1">
        <f t="shared" si="21"/>
        <v>0</v>
      </c>
    </row>
    <row r="225" spans="1:14" ht="18.75">
      <c r="A225" s="3">
        <v>70126</v>
      </c>
      <c r="B225" s="3">
        <v>501</v>
      </c>
      <c r="C225" s="3" t="s">
        <v>636</v>
      </c>
      <c r="D225" s="3">
        <v>2498</v>
      </c>
      <c r="E225" s="3">
        <v>2501</v>
      </c>
      <c r="F225" s="3">
        <f t="shared" si="18"/>
        <v>3</v>
      </c>
      <c r="G225" s="3">
        <v>0.59</v>
      </c>
      <c r="H225" s="3">
        <f t="shared" si="19"/>
        <v>1.77</v>
      </c>
      <c r="I225" s="3">
        <v>1600</v>
      </c>
      <c r="J225" s="3">
        <v>1600</v>
      </c>
      <c r="K225" s="3">
        <f t="shared" si="22"/>
        <v>0</v>
      </c>
      <c r="L225" s="3">
        <v>2.65</v>
      </c>
      <c r="M225" s="3">
        <f t="shared" si="20"/>
        <v>0</v>
      </c>
      <c r="N225" s="1">
        <f t="shared" si="21"/>
        <v>1.77</v>
      </c>
    </row>
    <row r="226" spans="1:14" ht="18.75">
      <c r="A226" s="3">
        <v>70130</v>
      </c>
      <c r="B226" s="3">
        <v>302</v>
      </c>
      <c r="C226" s="3" t="s">
        <v>637</v>
      </c>
      <c r="D226" s="3"/>
      <c r="E226" s="3"/>
      <c r="F226" s="3">
        <f t="shared" si="18"/>
        <v>0</v>
      </c>
      <c r="G226" s="3">
        <v>0.59</v>
      </c>
      <c r="H226" s="3">
        <f t="shared" si="19"/>
        <v>0</v>
      </c>
      <c r="I226" s="3">
        <v>0</v>
      </c>
      <c r="J226" s="3"/>
      <c r="K226" s="3">
        <f t="shared" si="22"/>
        <v>0</v>
      </c>
      <c r="L226" s="3">
        <v>2.65</v>
      </c>
      <c r="M226" s="3">
        <f t="shared" si="20"/>
        <v>0</v>
      </c>
      <c r="N226" s="1">
        <f t="shared" si="21"/>
        <v>0</v>
      </c>
    </row>
    <row r="227" spans="1:14" ht="18.75">
      <c r="A227" s="3">
        <v>70131</v>
      </c>
      <c r="B227" s="3" t="s">
        <v>638</v>
      </c>
      <c r="C227" s="3" t="s">
        <v>639</v>
      </c>
      <c r="D227" s="3">
        <v>6594</v>
      </c>
      <c r="E227" s="3">
        <v>8234</v>
      </c>
      <c r="F227" s="3">
        <f t="shared" si="18"/>
        <v>1640</v>
      </c>
      <c r="G227" s="3">
        <v>0.59</v>
      </c>
      <c r="H227" s="3">
        <f t="shared" si="19"/>
        <v>967.5999999999999</v>
      </c>
      <c r="I227" s="3">
        <v>248</v>
      </c>
      <c r="J227" s="3">
        <v>260</v>
      </c>
      <c r="K227" s="3">
        <f t="shared" si="22"/>
        <v>12</v>
      </c>
      <c r="L227" s="3">
        <v>2.65</v>
      </c>
      <c r="M227" s="3">
        <f t="shared" si="20"/>
        <v>31.799999999999997</v>
      </c>
      <c r="N227" s="1">
        <f t="shared" si="21"/>
        <v>999.3999999999999</v>
      </c>
    </row>
    <row r="228" spans="1:14" ht="18.75">
      <c r="A228" s="3">
        <v>70138</v>
      </c>
      <c r="B228" s="3">
        <v>308</v>
      </c>
      <c r="C228" s="3" t="s">
        <v>640</v>
      </c>
      <c r="D228" s="3">
        <v>729</v>
      </c>
      <c r="E228" s="3">
        <v>1064</v>
      </c>
      <c r="F228" s="3">
        <f t="shared" si="18"/>
        <v>335</v>
      </c>
      <c r="G228" s="3">
        <v>0.59</v>
      </c>
      <c r="H228" s="3">
        <f t="shared" si="19"/>
        <v>197.64999999999998</v>
      </c>
      <c r="I228" s="3">
        <v>740</v>
      </c>
      <c r="J228" s="3">
        <v>740</v>
      </c>
      <c r="K228" s="3">
        <f t="shared" si="22"/>
        <v>0</v>
      </c>
      <c r="L228" s="3">
        <v>2.65</v>
      </c>
      <c r="M228" s="3">
        <f t="shared" si="20"/>
        <v>0</v>
      </c>
      <c r="N228" s="1">
        <f t="shared" si="21"/>
        <v>197.64999999999998</v>
      </c>
    </row>
    <row r="229" spans="1:14" ht="18.75">
      <c r="A229" s="5">
        <v>70139</v>
      </c>
      <c r="B229" s="5">
        <v>15</v>
      </c>
      <c r="C229" s="5" t="s">
        <v>641</v>
      </c>
      <c r="D229" s="5">
        <v>2868</v>
      </c>
      <c r="E229" s="5">
        <v>3050</v>
      </c>
      <c r="F229" s="5">
        <f t="shared" si="18"/>
        <v>182</v>
      </c>
      <c r="G229" s="5">
        <v>0.59</v>
      </c>
      <c r="H229" s="5">
        <f t="shared" si="19"/>
        <v>107.38</v>
      </c>
      <c r="I229" s="5">
        <v>1880</v>
      </c>
      <c r="J229" s="5">
        <v>1880</v>
      </c>
      <c r="K229" s="5">
        <f t="shared" si="22"/>
        <v>0</v>
      </c>
      <c r="L229" s="5">
        <v>2.65</v>
      </c>
      <c r="M229" s="5">
        <f t="shared" si="20"/>
        <v>0</v>
      </c>
      <c r="N229" s="1">
        <f t="shared" si="21"/>
        <v>107.38</v>
      </c>
    </row>
    <row r="230" spans="1:14" ht="18.75">
      <c r="A230" s="3">
        <v>70141</v>
      </c>
      <c r="B230" s="3" t="s">
        <v>642</v>
      </c>
      <c r="C230" s="3" t="s">
        <v>643</v>
      </c>
      <c r="D230" s="3">
        <v>5970</v>
      </c>
      <c r="E230" s="3">
        <v>6328</v>
      </c>
      <c r="F230" s="3">
        <f t="shared" si="18"/>
        <v>358</v>
      </c>
      <c r="G230" s="3">
        <v>0.59</v>
      </c>
      <c r="H230" s="3">
        <f t="shared" si="19"/>
        <v>211.22</v>
      </c>
      <c r="I230" s="3">
        <v>1648</v>
      </c>
      <c r="J230" s="3">
        <v>1656</v>
      </c>
      <c r="K230" s="3">
        <f t="shared" si="22"/>
        <v>8</v>
      </c>
      <c r="L230" s="3">
        <v>2.65</v>
      </c>
      <c r="M230" s="3">
        <f t="shared" si="20"/>
        <v>21.2</v>
      </c>
      <c r="N230" s="1">
        <f t="shared" si="21"/>
        <v>232.42</v>
      </c>
    </row>
    <row r="231" spans="1:14" ht="18.75">
      <c r="A231" s="3">
        <v>70146</v>
      </c>
      <c r="B231" s="3">
        <v>305</v>
      </c>
      <c r="C231" s="3" t="s">
        <v>644</v>
      </c>
      <c r="D231" s="3">
        <v>2374</v>
      </c>
      <c r="E231" s="3">
        <v>2406</v>
      </c>
      <c r="F231" s="3">
        <f aca="true" t="shared" si="23" ref="F231:F277">E231-D231</f>
        <v>32</v>
      </c>
      <c r="G231" s="3">
        <v>0.59</v>
      </c>
      <c r="H231" s="3">
        <f t="shared" si="19"/>
        <v>18.88</v>
      </c>
      <c r="I231" s="3">
        <v>975</v>
      </c>
      <c r="J231" s="3">
        <v>975</v>
      </c>
      <c r="K231" s="3">
        <f t="shared" si="22"/>
        <v>0</v>
      </c>
      <c r="L231" s="3">
        <v>2.65</v>
      </c>
      <c r="M231" s="3">
        <f t="shared" si="20"/>
        <v>0</v>
      </c>
      <c r="N231" s="1">
        <f t="shared" si="21"/>
        <v>18.88</v>
      </c>
    </row>
    <row r="232" spans="1:14" ht="18.75">
      <c r="A232" s="3">
        <v>70152</v>
      </c>
      <c r="B232" s="3">
        <v>314</v>
      </c>
      <c r="C232" s="3" t="s">
        <v>645</v>
      </c>
      <c r="D232" s="3">
        <v>11966</v>
      </c>
      <c r="E232" s="3">
        <v>12209</v>
      </c>
      <c r="F232" s="3">
        <f t="shared" si="23"/>
        <v>243</v>
      </c>
      <c r="G232" s="3">
        <v>0.59</v>
      </c>
      <c r="H232" s="3">
        <f t="shared" si="19"/>
        <v>143.37</v>
      </c>
      <c r="I232" s="3">
        <v>35</v>
      </c>
      <c r="J232" s="3">
        <v>42</v>
      </c>
      <c r="K232" s="3">
        <f t="shared" si="22"/>
        <v>7</v>
      </c>
      <c r="L232" s="3">
        <v>2.65</v>
      </c>
      <c r="M232" s="3">
        <f t="shared" si="20"/>
        <v>18.55</v>
      </c>
      <c r="N232" s="1">
        <f t="shared" si="21"/>
        <v>161.92000000000002</v>
      </c>
    </row>
    <row r="233" spans="1:14" ht="18.75">
      <c r="A233" s="5">
        <v>70154</v>
      </c>
      <c r="B233" s="5">
        <v>13</v>
      </c>
      <c r="C233" s="5" t="s">
        <v>646</v>
      </c>
      <c r="D233" s="5">
        <v>10139</v>
      </c>
      <c r="E233" s="5">
        <v>10906</v>
      </c>
      <c r="F233" s="5">
        <f t="shared" si="23"/>
        <v>767</v>
      </c>
      <c r="G233" s="5">
        <v>0.59</v>
      </c>
      <c r="H233" s="5">
        <f t="shared" si="19"/>
        <v>452.53</v>
      </c>
      <c r="I233" s="5"/>
      <c r="J233" s="5"/>
      <c r="K233" s="5">
        <f t="shared" si="22"/>
        <v>0</v>
      </c>
      <c r="L233" s="5">
        <v>2.65</v>
      </c>
      <c r="M233" s="5">
        <f t="shared" si="20"/>
        <v>0</v>
      </c>
      <c r="N233" s="1">
        <f t="shared" si="21"/>
        <v>452.53</v>
      </c>
    </row>
    <row r="234" spans="1:14" ht="18.75">
      <c r="A234" s="3">
        <v>70159</v>
      </c>
      <c r="B234" s="3">
        <v>202</v>
      </c>
      <c r="C234" s="3" t="s">
        <v>647</v>
      </c>
      <c r="D234" s="3">
        <v>4406</v>
      </c>
      <c r="E234" s="3">
        <v>4406</v>
      </c>
      <c r="F234" s="3">
        <f t="shared" si="23"/>
        <v>0</v>
      </c>
      <c r="G234" s="3">
        <v>0.59</v>
      </c>
      <c r="H234" s="3">
        <f t="shared" si="19"/>
        <v>0</v>
      </c>
      <c r="I234" s="3">
        <v>1136</v>
      </c>
      <c r="J234" s="3">
        <v>1136</v>
      </c>
      <c r="K234" s="3">
        <f t="shared" si="22"/>
        <v>0</v>
      </c>
      <c r="L234" s="3">
        <v>2.65</v>
      </c>
      <c r="M234" s="3">
        <f t="shared" si="20"/>
        <v>0</v>
      </c>
      <c r="N234" s="1">
        <f t="shared" si="21"/>
        <v>0</v>
      </c>
    </row>
    <row r="235" spans="1:14" ht="18.75">
      <c r="A235" s="3">
        <v>70160</v>
      </c>
      <c r="B235" s="3">
        <v>105</v>
      </c>
      <c r="C235" s="3" t="s">
        <v>648</v>
      </c>
      <c r="D235" s="3">
        <v>6355</v>
      </c>
      <c r="E235" s="3">
        <v>6717</v>
      </c>
      <c r="F235" s="3">
        <f t="shared" si="23"/>
        <v>362</v>
      </c>
      <c r="G235" s="3">
        <v>0.59</v>
      </c>
      <c r="H235" s="3">
        <f t="shared" si="19"/>
        <v>213.57999999999998</v>
      </c>
      <c r="I235" s="3">
        <v>2022</v>
      </c>
      <c r="J235" s="3">
        <v>2087</v>
      </c>
      <c r="K235" s="3">
        <f t="shared" si="22"/>
        <v>65</v>
      </c>
      <c r="L235" s="3">
        <v>2.65</v>
      </c>
      <c r="M235" s="3">
        <f t="shared" si="20"/>
        <v>172.25</v>
      </c>
      <c r="N235" s="1">
        <f t="shared" si="21"/>
        <v>385.83</v>
      </c>
    </row>
    <row r="236" spans="1:14" ht="18.75">
      <c r="A236" s="3">
        <v>70164</v>
      </c>
      <c r="B236" s="3">
        <v>104</v>
      </c>
      <c r="C236" s="3" t="s">
        <v>649</v>
      </c>
      <c r="D236" s="3">
        <v>234</v>
      </c>
      <c r="E236" s="3">
        <v>234</v>
      </c>
      <c r="F236" s="3">
        <f t="shared" si="23"/>
        <v>0</v>
      </c>
      <c r="G236" s="3">
        <v>0.59</v>
      </c>
      <c r="H236" s="3">
        <f t="shared" si="19"/>
        <v>0</v>
      </c>
      <c r="I236" s="3">
        <v>2045</v>
      </c>
      <c r="J236" s="3">
        <v>2045</v>
      </c>
      <c r="K236" s="3">
        <f t="shared" si="22"/>
        <v>0</v>
      </c>
      <c r="L236" s="3">
        <v>2.65</v>
      </c>
      <c r="M236" s="3">
        <f t="shared" si="20"/>
        <v>0</v>
      </c>
      <c r="N236" s="1">
        <f t="shared" si="21"/>
        <v>0</v>
      </c>
    </row>
    <row r="237" spans="1:14" ht="18.75">
      <c r="A237" s="3">
        <v>70168</v>
      </c>
      <c r="B237" s="3">
        <v>103</v>
      </c>
      <c r="C237" s="3" t="s">
        <v>650</v>
      </c>
      <c r="D237" s="3">
        <v>3107</v>
      </c>
      <c r="E237" s="3">
        <v>3356</v>
      </c>
      <c r="F237" s="3">
        <f t="shared" si="23"/>
        <v>249</v>
      </c>
      <c r="G237" s="3">
        <v>0.59</v>
      </c>
      <c r="H237" s="3">
        <f t="shared" si="19"/>
        <v>146.91</v>
      </c>
      <c r="I237" s="3">
        <v>2310</v>
      </c>
      <c r="J237" s="3">
        <v>2325</v>
      </c>
      <c r="K237" s="3">
        <f t="shared" si="22"/>
        <v>15</v>
      </c>
      <c r="L237" s="3">
        <v>2.65</v>
      </c>
      <c r="M237" s="3">
        <f t="shared" si="20"/>
        <v>39.75</v>
      </c>
      <c r="N237" s="1">
        <f t="shared" si="21"/>
        <v>186.66</v>
      </c>
    </row>
    <row r="238" spans="1:14" ht="18.75">
      <c r="A238" s="3">
        <v>70169</v>
      </c>
      <c r="B238" s="3">
        <v>205</v>
      </c>
      <c r="C238" s="3" t="s">
        <v>651</v>
      </c>
      <c r="D238" s="3">
        <v>7503</v>
      </c>
      <c r="E238" s="3">
        <v>8139</v>
      </c>
      <c r="F238" s="3">
        <f t="shared" si="23"/>
        <v>636</v>
      </c>
      <c r="G238" s="3">
        <v>0.59</v>
      </c>
      <c r="H238" s="3">
        <f t="shared" si="19"/>
        <v>375.23999999999995</v>
      </c>
      <c r="I238" s="3">
        <v>455</v>
      </c>
      <c r="J238" s="3">
        <v>472</v>
      </c>
      <c r="K238" s="3">
        <f t="shared" si="22"/>
        <v>17</v>
      </c>
      <c r="L238" s="3">
        <v>2.65</v>
      </c>
      <c r="M238" s="3">
        <f t="shared" si="20"/>
        <v>45.05</v>
      </c>
      <c r="N238" s="1">
        <f t="shared" si="21"/>
        <v>420.28999999999996</v>
      </c>
    </row>
    <row r="239" spans="1:14" ht="18.75">
      <c r="A239" s="3">
        <v>70171</v>
      </c>
      <c r="B239" s="3">
        <v>112</v>
      </c>
      <c r="C239" s="3" t="s">
        <v>652</v>
      </c>
      <c r="D239" s="3">
        <v>17168</v>
      </c>
      <c r="E239" s="3">
        <v>17230</v>
      </c>
      <c r="F239" s="3">
        <f t="shared" si="23"/>
        <v>62</v>
      </c>
      <c r="G239" s="3">
        <v>0.59</v>
      </c>
      <c r="H239" s="3">
        <f t="shared" si="19"/>
        <v>36.58</v>
      </c>
      <c r="I239" s="3">
        <v>12</v>
      </c>
      <c r="J239" s="3">
        <v>14</v>
      </c>
      <c r="K239" s="3">
        <f t="shared" si="22"/>
        <v>2</v>
      </c>
      <c r="L239" s="3">
        <v>2.65</v>
      </c>
      <c r="M239" s="3">
        <f t="shared" si="20"/>
        <v>5.3</v>
      </c>
      <c r="N239" s="1">
        <f t="shared" si="21"/>
        <v>41.879999999999995</v>
      </c>
    </row>
    <row r="240" spans="1:14" ht="18.75">
      <c r="A240" s="3">
        <v>70181</v>
      </c>
      <c r="B240" s="3">
        <v>305</v>
      </c>
      <c r="C240" s="3" t="s">
        <v>653</v>
      </c>
      <c r="D240" s="3">
        <v>7351</v>
      </c>
      <c r="E240" s="3">
        <v>7607</v>
      </c>
      <c r="F240" s="3">
        <f t="shared" si="23"/>
        <v>256</v>
      </c>
      <c r="G240" s="3">
        <v>0.59</v>
      </c>
      <c r="H240" s="3">
        <f t="shared" si="19"/>
        <v>151.04</v>
      </c>
      <c r="I240" s="3"/>
      <c r="J240" s="3"/>
      <c r="K240" s="3">
        <f t="shared" si="22"/>
        <v>0</v>
      </c>
      <c r="L240" s="3">
        <v>2.65</v>
      </c>
      <c r="M240" s="3">
        <f t="shared" si="20"/>
        <v>0</v>
      </c>
      <c r="N240" s="1">
        <f t="shared" si="21"/>
        <v>151.04</v>
      </c>
    </row>
    <row r="241" spans="1:14" ht="18.75">
      <c r="A241" s="3">
        <v>70182</v>
      </c>
      <c r="B241" s="3">
        <v>14</v>
      </c>
      <c r="C241" s="3" t="s">
        <v>654</v>
      </c>
      <c r="D241" s="3">
        <v>5825</v>
      </c>
      <c r="E241" s="3">
        <v>5946</v>
      </c>
      <c r="F241" s="3">
        <f t="shared" si="23"/>
        <v>121</v>
      </c>
      <c r="G241" s="3">
        <v>0.59</v>
      </c>
      <c r="H241" s="3">
        <f t="shared" si="19"/>
        <v>71.39</v>
      </c>
      <c r="I241" s="3"/>
      <c r="J241" s="3"/>
      <c r="K241" s="3"/>
      <c r="L241" s="3"/>
      <c r="M241" s="3"/>
      <c r="N241" s="1">
        <f t="shared" si="21"/>
        <v>71.39</v>
      </c>
    </row>
    <row r="242" spans="1:14" ht="18.75">
      <c r="A242" s="3">
        <v>70183</v>
      </c>
      <c r="B242" s="3">
        <v>201</v>
      </c>
      <c r="C242" s="3" t="s">
        <v>655</v>
      </c>
      <c r="D242" s="3">
        <v>10587</v>
      </c>
      <c r="E242" s="3">
        <v>10589</v>
      </c>
      <c r="F242" s="3">
        <f t="shared" si="23"/>
        <v>2</v>
      </c>
      <c r="G242" s="3">
        <v>0.59</v>
      </c>
      <c r="H242" s="3">
        <f t="shared" si="19"/>
        <v>1.18</v>
      </c>
      <c r="I242" s="3">
        <v>31</v>
      </c>
      <c r="J242" s="3">
        <v>31</v>
      </c>
      <c r="K242" s="3">
        <f aca="true" t="shared" si="24" ref="K242:K277">J242-I242</f>
        <v>0</v>
      </c>
      <c r="L242" s="3">
        <v>2.65</v>
      </c>
      <c r="M242" s="3">
        <f aca="true" t="shared" si="25" ref="M242:M305">L242*K242</f>
        <v>0</v>
      </c>
      <c r="N242" s="1">
        <f t="shared" si="21"/>
        <v>1.18</v>
      </c>
    </row>
    <row r="243" spans="1:14" ht="18.75">
      <c r="A243" s="3">
        <v>70186</v>
      </c>
      <c r="B243" s="3">
        <v>18</v>
      </c>
      <c r="C243" s="3" t="s">
        <v>656</v>
      </c>
      <c r="D243" s="3">
        <v>3963</v>
      </c>
      <c r="E243" s="3">
        <v>4089</v>
      </c>
      <c r="F243" s="3">
        <f t="shared" si="23"/>
        <v>126</v>
      </c>
      <c r="G243" s="3">
        <v>0.59</v>
      </c>
      <c r="H243" s="3">
        <f aca="true" t="shared" si="26" ref="H243:H306">F243*G243</f>
        <v>74.33999999999999</v>
      </c>
      <c r="I243" s="3">
        <v>58</v>
      </c>
      <c r="J243" s="3">
        <v>94</v>
      </c>
      <c r="K243" s="3">
        <f t="shared" si="24"/>
        <v>36</v>
      </c>
      <c r="L243" s="3">
        <v>2.65</v>
      </c>
      <c r="M243" s="3">
        <f t="shared" si="25"/>
        <v>95.39999999999999</v>
      </c>
      <c r="N243" s="1">
        <f t="shared" si="21"/>
        <v>169.73999999999998</v>
      </c>
    </row>
    <row r="244" spans="1:14" ht="18.75">
      <c r="A244" s="3">
        <v>70192</v>
      </c>
      <c r="B244" s="3">
        <v>104</v>
      </c>
      <c r="C244" s="3" t="s">
        <v>657</v>
      </c>
      <c r="D244" s="3">
        <v>13013</v>
      </c>
      <c r="E244" s="3">
        <v>13216</v>
      </c>
      <c r="F244" s="3">
        <f t="shared" si="23"/>
        <v>203</v>
      </c>
      <c r="G244" s="3">
        <v>0.59</v>
      </c>
      <c r="H244" s="3">
        <f t="shared" si="26"/>
        <v>119.77</v>
      </c>
      <c r="I244" s="3">
        <v>440</v>
      </c>
      <c r="J244" s="3">
        <v>450</v>
      </c>
      <c r="K244" s="3">
        <f t="shared" si="24"/>
        <v>10</v>
      </c>
      <c r="L244" s="3">
        <v>2.65</v>
      </c>
      <c r="M244" s="3">
        <f t="shared" si="25"/>
        <v>26.5</v>
      </c>
      <c r="N244" s="1">
        <f t="shared" si="21"/>
        <v>146.26999999999998</v>
      </c>
    </row>
    <row r="245" spans="1:14" ht="18.75">
      <c r="A245" s="3">
        <v>70192</v>
      </c>
      <c r="B245" s="3" t="s">
        <v>658</v>
      </c>
      <c r="C245" s="3" t="s">
        <v>657</v>
      </c>
      <c r="D245" s="3">
        <v>9680</v>
      </c>
      <c r="E245" s="3">
        <v>9713</v>
      </c>
      <c r="F245" s="3">
        <f t="shared" si="23"/>
        <v>33</v>
      </c>
      <c r="G245" s="3">
        <v>0.59</v>
      </c>
      <c r="H245" s="3">
        <f t="shared" si="26"/>
        <v>19.47</v>
      </c>
      <c r="I245" s="3">
        <v>403</v>
      </c>
      <c r="J245" s="3">
        <v>403</v>
      </c>
      <c r="K245" s="3">
        <f t="shared" si="24"/>
        <v>0</v>
      </c>
      <c r="L245" s="3">
        <v>2.65</v>
      </c>
      <c r="M245" s="3">
        <f t="shared" si="25"/>
        <v>0</v>
      </c>
      <c r="N245" s="1">
        <f t="shared" si="21"/>
        <v>19.47</v>
      </c>
    </row>
    <row r="246" spans="1:14" ht="18.75">
      <c r="A246" s="3">
        <v>70195</v>
      </c>
      <c r="B246" s="3">
        <v>206</v>
      </c>
      <c r="C246" s="3" t="s">
        <v>659</v>
      </c>
      <c r="D246" s="3">
        <v>1572</v>
      </c>
      <c r="E246" s="3">
        <v>1572</v>
      </c>
      <c r="F246" s="3">
        <f t="shared" si="23"/>
        <v>0</v>
      </c>
      <c r="G246" s="3">
        <v>0.59</v>
      </c>
      <c r="H246" s="3">
        <f t="shared" si="26"/>
        <v>0</v>
      </c>
      <c r="I246" s="3">
        <v>1880</v>
      </c>
      <c r="J246" s="3">
        <v>1880</v>
      </c>
      <c r="K246" s="3">
        <f t="shared" si="24"/>
        <v>0</v>
      </c>
      <c r="L246" s="3">
        <v>2.65</v>
      </c>
      <c r="M246" s="3">
        <f t="shared" si="25"/>
        <v>0</v>
      </c>
      <c r="N246" s="1">
        <f t="shared" si="21"/>
        <v>0</v>
      </c>
    </row>
    <row r="247" spans="1:14" ht="18.75">
      <c r="A247" s="3">
        <v>70197</v>
      </c>
      <c r="B247" s="3">
        <v>105</v>
      </c>
      <c r="C247" s="3" t="s">
        <v>660</v>
      </c>
      <c r="D247" s="3">
        <v>3788</v>
      </c>
      <c r="E247" s="3">
        <v>3789</v>
      </c>
      <c r="F247" s="3">
        <f t="shared" si="23"/>
        <v>1</v>
      </c>
      <c r="G247" s="3">
        <v>0.59</v>
      </c>
      <c r="H247" s="3">
        <f t="shared" si="26"/>
        <v>0.59</v>
      </c>
      <c r="I247" s="3">
        <v>6</v>
      </c>
      <c r="J247" s="3">
        <v>9</v>
      </c>
      <c r="K247" s="3">
        <f t="shared" si="24"/>
        <v>3</v>
      </c>
      <c r="L247" s="3">
        <v>2.65</v>
      </c>
      <c r="M247" s="3">
        <f t="shared" si="25"/>
        <v>7.949999999999999</v>
      </c>
      <c r="N247" s="1">
        <f t="shared" si="21"/>
        <v>8.54</v>
      </c>
    </row>
    <row r="248" spans="1:14" ht="18.75">
      <c r="A248" s="3">
        <v>70200</v>
      </c>
      <c r="B248" s="3">
        <v>104</v>
      </c>
      <c r="C248" s="3" t="s">
        <v>661</v>
      </c>
      <c r="D248" s="3">
        <v>8864</v>
      </c>
      <c r="E248" s="3">
        <v>8991</v>
      </c>
      <c r="F248" s="3">
        <f t="shared" si="23"/>
        <v>127</v>
      </c>
      <c r="G248" s="3">
        <v>0.59</v>
      </c>
      <c r="H248" s="3">
        <f t="shared" si="26"/>
        <v>74.92999999999999</v>
      </c>
      <c r="I248" s="3">
        <v>517</v>
      </c>
      <c r="J248" s="3">
        <v>518</v>
      </c>
      <c r="K248" s="3">
        <f t="shared" si="24"/>
        <v>1</v>
      </c>
      <c r="L248" s="3">
        <v>2.65</v>
      </c>
      <c r="M248" s="3">
        <f t="shared" si="25"/>
        <v>2.65</v>
      </c>
      <c r="N248" s="1">
        <f t="shared" si="21"/>
        <v>77.58</v>
      </c>
    </row>
    <row r="249" spans="1:14" ht="18.75">
      <c r="A249" s="3">
        <v>70202</v>
      </c>
      <c r="B249" s="3">
        <v>110</v>
      </c>
      <c r="C249" s="3" t="s">
        <v>662</v>
      </c>
      <c r="D249" s="3">
        <v>27786</v>
      </c>
      <c r="E249" s="3">
        <v>29072</v>
      </c>
      <c r="F249" s="3">
        <f t="shared" si="23"/>
        <v>1286</v>
      </c>
      <c r="G249" s="3">
        <v>0.59</v>
      </c>
      <c r="H249" s="3">
        <f t="shared" si="26"/>
        <v>758.74</v>
      </c>
      <c r="I249" s="3">
        <v>2340</v>
      </c>
      <c r="J249" s="3">
        <v>2355</v>
      </c>
      <c r="K249" s="3">
        <f t="shared" si="24"/>
        <v>15</v>
      </c>
      <c r="L249" s="3">
        <v>2.65</v>
      </c>
      <c r="M249" s="3">
        <f t="shared" si="25"/>
        <v>39.75</v>
      </c>
      <c r="N249" s="1">
        <f t="shared" si="21"/>
        <v>798.49</v>
      </c>
    </row>
    <row r="250" spans="1:14" ht="18.75">
      <c r="A250" s="3">
        <v>70206</v>
      </c>
      <c r="B250" s="3">
        <v>208</v>
      </c>
      <c r="C250" s="3" t="s">
        <v>663</v>
      </c>
      <c r="D250" s="3">
        <v>16617</v>
      </c>
      <c r="E250" s="3">
        <v>16640</v>
      </c>
      <c r="F250" s="3">
        <f t="shared" si="23"/>
        <v>23</v>
      </c>
      <c r="G250" s="3">
        <v>0.59</v>
      </c>
      <c r="H250" s="3">
        <f t="shared" si="26"/>
        <v>13.569999999999999</v>
      </c>
      <c r="I250" s="3">
        <v>20</v>
      </c>
      <c r="J250" s="3">
        <v>21</v>
      </c>
      <c r="K250" s="3">
        <f t="shared" si="24"/>
        <v>1</v>
      </c>
      <c r="L250" s="3">
        <v>2.65</v>
      </c>
      <c r="M250" s="3">
        <f t="shared" si="25"/>
        <v>2.65</v>
      </c>
      <c r="N250" s="1">
        <f t="shared" si="21"/>
        <v>16.22</v>
      </c>
    </row>
    <row r="251" spans="1:14" ht="18.75">
      <c r="A251" s="3">
        <v>70209</v>
      </c>
      <c r="B251" s="3">
        <v>111</v>
      </c>
      <c r="C251" s="3" t="s">
        <v>664</v>
      </c>
      <c r="D251" s="3">
        <v>9053</v>
      </c>
      <c r="E251" s="3">
        <v>9185</v>
      </c>
      <c r="F251" s="3">
        <f t="shared" si="23"/>
        <v>132</v>
      </c>
      <c r="G251" s="3">
        <v>0.59</v>
      </c>
      <c r="H251" s="3">
        <f t="shared" si="26"/>
        <v>77.88</v>
      </c>
      <c r="I251" s="3">
        <v>60</v>
      </c>
      <c r="J251" s="3">
        <v>115</v>
      </c>
      <c r="K251" s="3">
        <f t="shared" si="24"/>
        <v>55</v>
      </c>
      <c r="L251" s="3">
        <v>2.65</v>
      </c>
      <c r="M251" s="3">
        <f t="shared" si="25"/>
        <v>145.75</v>
      </c>
      <c r="N251" s="1">
        <f t="shared" si="21"/>
        <v>223.63</v>
      </c>
    </row>
    <row r="252" spans="1:14" ht="18.75">
      <c r="A252" s="3">
        <v>70210</v>
      </c>
      <c r="B252" s="3">
        <v>116</v>
      </c>
      <c r="C252" s="3" t="s">
        <v>665</v>
      </c>
      <c r="D252" s="3">
        <v>7185</v>
      </c>
      <c r="E252" s="3">
        <v>7625</v>
      </c>
      <c r="F252" s="3">
        <f t="shared" si="23"/>
        <v>440</v>
      </c>
      <c r="G252" s="3">
        <v>0.59</v>
      </c>
      <c r="H252" s="3">
        <f t="shared" si="26"/>
        <v>259.59999999999997</v>
      </c>
      <c r="I252" s="3">
        <v>42</v>
      </c>
      <c r="J252" s="3">
        <v>51</v>
      </c>
      <c r="K252" s="3">
        <f t="shared" si="24"/>
        <v>9</v>
      </c>
      <c r="L252" s="3">
        <v>2.65</v>
      </c>
      <c r="M252" s="3">
        <f t="shared" si="25"/>
        <v>23.849999999999998</v>
      </c>
      <c r="N252" s="1">
        <f t="shared" si="21"/>
        <v>283.45</v>
      </c>
    </row>
    <row r="253" spans="1:14" ht="18.75">
      <c r="A253" s="3">
        <v>70212</v>
      </c>
      <c r="B253" s="3">
        <v>303</v>
      </c>
      <c r="C253" s="3" t="s">
        <v>666</v>
      </c>
      <c r="D253" s="3">
        <v>1736</v>
      </c>
      <c r="E253" s="3">
        <v>1815</v>
      </c>
      <c r="F253" s="3">
        <f t="shared" si="23"/>
        <v>79</v>
      </c>
      <c r="G253" s="3">
        <v>0.59</v>
      </c>
      <c r="H253" s="3">
        <f t="shared" si="26"/>
        <v>46.61</v>
      </c>
      <c r="I253" s="3">
        <v>1248</v>
      </c>
      <c r="J253" s="3">
        <v>1248</v>
      </c>
      <c r="K253" s="3">
        <f t="shared" si="24"/>
        <v>0</v>
      </c>
      <c r="L253" s="3">
        <v>2.65</v>
      </c>
      <c r="M253" s="3">
        <f t="shared" si="25"/>
        <v>0</v>
      </c>
      <c r="N253" s="1">
        <f t="shared" si="21"/>
        <v>46.61</v>
      </c>
    </row>
    <row r="254" spans="1:14" ht="18.75">
      <c r="A254" s="3">
        <v>70216</v>
      </c>
      <c r="B254" s="3">
        <v>3</v>
      </c>
      <c r="C254" s="3" t="s">
        <v>667</v>
      </c>
      <c r="D254" s="3">
        <v>7832</v>
      </c>
      <c r="E254" s="3">
        <v>7938</v>
      </c>
      <c r="F254" s="3">
        <f t="shared" si="23"/>
        <v>106</v>
      </c>
      <c r="G254" s="3">
        <v>0.59</v>
      </c>
      <c r="H254" s="3">
        <f t="shared" si="26"/>
        <v>62.54</v>
      </c>
      <c r="I254" s="3">
        <v>2482</v>
      </c>
      <c r="J254" s="3">
        <v>2485</v>
      </c>
      <c r="K254" s="3">
        <f t="shared" si="24"/>
        <v>3</v>
      </c>
      <c r="L254" s="3">
        <v>2.65</v>
      </c>
      <c r="M254" s="3">
        <f t="shared" si="25"/>
        <v>7.949999999999999</v>
      </c>
      <c r="N254" s="1">
        <f t="shared" si="21"/>
        <v>70.49</v>
      </c>
    </row>
    <row r="255" spans="1:14" ht="18.75">
      <c r="A255" s="3">
        <v>70216</v>
      </c>
      <c r="B255" s="3">
        <v>111</v>
      </c>
      <c r="C255" s="3" t="s">
        <v>667</v>
      </c>
      <c r="D255" s="3">
        <v>23357</v>
      </c>
      <c r="E255" s="3">
        <v>24739</v>
      </c>
      <c r="F255" s="3">
        <f t="shared" si="23"/>
        <v>1382</v>
      </c>
      <c r="G255" s="3">
        <v>0.59</v>
      </c>
      <c r="H255" s="3">
        <f t="shared" si="26"/>
        <v>815.38</v>
      </c>
      <c r="I255" s="3">
        <v>1667</v>
      </c>
      <c r="J255" s="3">
        <v>1677</v>
      </c>
      <c r="K255" s="3">
        <f t="shared" si="24"/>
        <v>10</v>
      </c>
      <c r="L255" s="3">
        <v>2.65</v>
      </c>
      <c r="M255" s="3">
        <f t="shared" si="25"/>
        <v>26.5</v>
      </c>
      <c r="N255" s="1">
        <f t="shared" si="21"/>
        <v>841.88</v>
      </c>
    </row>
    <row r="256" spans="1:14" ht="18.75">
      <c r="A256" s="3">
        <v>70219</v>
      </c>
      <c r="B256" s="3">
        <v>202</v>
      </c>
      <c r="C256" s="3" t="s">
        <v>668</v>
      </c>
      <c r="D256" s="3">
        <v>922</v>
      </c>
      <c r="E256" s="3">
        <v>1150</v>
      </c>
      <c r="F256" s="3">
        <f t="shared" si="23"/>
        <v>228</v>
      </c>
      <c r="G256" s="3">
        <v>0.59</v>
      </c>
      <c r="H256" s="3">
        <f t="shared" si="26"/>
        <v>134.51999999999998</v>
      </c>
      <c r="I256" s="3">
        <v>1038</v>
      </c>
      <c r="J256" s="3">
        <v>1045</v>
      </c>
      <c r="K256" s="3">
        <f t="shared" si="24"/>
        <v>7</v>
      </c>
      <c r="L256" s="3">
        <v>2.65</v>
      </c>
      <c r="M256" s="3">
        <f t="shared" si="25"/>
        <v>18.55</v>
      </c>
      <c r="N256" s="1">
        <f t="shared" si="21"/>
        <v>153.07</v>
      </c>
    </row>
    <row r="257" spans="1:14" ht="18.75">
      <c r="A257" s="3">
        <v>70224</v>
      </c>
      <c r="B257" s="3">
        <v>17</v>
      </c>
      <c r="C257" s="3" t="s">
        <v>669</v>
      </c>
      <c r="D257" s="3">
        <v>6545</v>
      </c>
      <c r="E257" s="3">
        <v>6690</v>
      </c>
      <c r="F257" s="3">
        <f t="shared" si="23"/>
        <v>145</v>
      </c>
      <c r="G257" s="3">
        <v>0.59</v>
      </c>
      <c r="H257" s="3">
        <f t="shared" si="26"/>
        <v>85.55</v>
      </c>
      <c r="I257" s="3">
        <v>1750</v>
      </c>
      <c r="J257" s="3">
        <v>1752</v>
      </c>
      <c r="K257" s="3">
        <f t="shared" si="24"/>
        <v>2</v>
      </c>
      <c r="L257" s="3">
        <v>2.65</v>
      </c>
      <c r="M257" s="3">
        <f t="shared" si="25"/>
        <v>5.3</v>
      </c>
      <c r="N257" s="1">
        <f t="shared" si="21"/>
        <v>90.85</v>
      </c>
    </row>
    <row r="258" spans="1:14" ht="18.75">
      <c r="A258" s="3">
        <v>70230</v>
      </c>
      <c r="B258" s="3" t="s">
        <v>670</v>
      </c>
      <c r="C258" s="3" t="s">
        <v>671</v>
      </c>
      <c r="D258" s="3">
        <v>18518</v>
      </c>
      <c r="E258" s="3">
        <v>18524</v>
      </c>
      <c r="F258" s="3">
        <f t="shared" si="23"/>
        <v>6</v>
      </c>
      <c r="G258" s="3">
        <v>0.59</v>
      </c>
      <c r="H258" s="3">
        <f t="shared" si="26"/>
        <v>3.54</v>
      </c>
      <c r="I258" s="3">
        <v>546</v>
      </c>
      <c r="J258" s="3">
        <v>546</v>
      </c>
      <c r="K258" s="3">
        <f t="shared" si="24"/>
        <v>0</v>
      </c>
      <c r="L258" s="3">
        <v>2.65</v>
      </c>
      <c r="M258" s="3">
        <f t="shared" si="25"/>
        <v>0</v>
      </c>
      <c r="N258" s="1">
        <f t="shared" si="21"/>
        <v>3.54</v>
      </c>
    </row>
    <row r="259" spans="1:14" ht="18.75">
      <c r="A259" s="3">
        <v>70231</v>
      </c>
      <c r="B259" s="3">
        <v>114</v>
      </c>
      <c r="C259" s="3" t="s">
        <v>672</v>
      </c>
      <c r="D259" s="3">
        <v>7355</v>
      </c>
      <c r="E259" s="3">
        <v>7355</v>
      </c>
      <c r="F259" s="3">
        <f t="shared" si="23"/>
        <v>0</v>
      </c>
      <c r="G259" s="3">
        <v>0.59</v>
      </c>
      <c r="H259" s="3">
        <f t="shared" si="26"/>
        <v>0</v>
      </c>
      <c r="I259" s="3">
        <v>1</v>
      </c>
      <c r="J259" s="3">
        <v>1</v>
      </c>
      <c r="K259" s="3">
        <f t="shared" si="24"/>
        <v>0</v>
      </c>
      <c r="L259" s="3">
        <v>2.65</v>
      </c>
      <c r="M259" s="3">
        <f t="shared" si="25"/>
        <v>0</v>
      </c>
      <c r="N259" s="1">
        <f t="shared" si="21"/>
        <v>0</v>
      </c>
    </row>
    <row r="260" spans="1:14" ht="18.75">
      <c r="A260" s="3">
        <v>70233</v>
      </c>
      <c r="B260" s="3">
        <v>114</v>
      </c>
      <c r="C260" s="3" t="s">
        <v>673</v>
      </c>
      <c r="D260" s="3">
        <v>11917</v>
      </c>
      <c r="E260" s="3">
        <v>12017</v>
      </c>
      <c r="F260" s="3">
        <f t="shared" si="23"/>
        <v>100</v>
      </c>
      <c r="G260" s="3">
        <v>0.59</v>
      </c>
      <c r="H260" s="3">
        <f t="shared" si="26"/>
        <v>59</v>
      </c>
      <c r="I260" s="3">
        <v>71</v>
      </c>
      <c r="J260" s="3">
        <v>72</v>
      </c>
      <c r="K260" s="3">
        <f t="shared" si="24"/>
        <v>1</v>
      </c>
      <c r="L260" s="3">
        <v>2.65</v>
      </c>
      <c r="M260" s="3">
        <f t="shared" si="25"/>
        <v>2.65</v>
      </c>
      <c r="N260" s="1">
        <f t="shared" si="21"/>
        <v>61.65</v>
      </c>
    </row>
    <row r="261" spans="1:14" ht="18.75">
      <c r="A261" s="3">
        <v>70234</v>
      </c>
      <c r="B261" s="3" t="s">
        <v>674</v>
      </c>
      <c r="C261" s="3" t="s">
        <v>675</v>
      </c>
      <c r="D261" s="3">
        <v>23</v>
      </c>
      <c r="E261" s="3">
        <v>24</v>
      </c>
      <c r="F261" s="3">
        <f t="shared" si="23"/>
        <v>1</v>
      </c>
      <c r="G261" s="3">
        <v>0.59</v>
      </c>
      <c r="H261" s="3">
        <f t="shared" si="26"/>
        <v>0.59</v>
      </c>
      <c r="I261" s="3">
        <v>668</v>
      </c>
      <c r="J261" s="3">
        <v>668</v>
      </c>
      <c r="K261" s="3">
        <f t="shared" si="24"/>
        <v>0</v>
      </c>
      <c r="L261" s="3">
        <v>2.65</v>
      </c>
      <c r="M261" s="3">
        <f t="shared" si="25"/>
        <v>0</v>
      </c>
      <c r="N261" s="1">
        <f t="shared" si="21"/>
        <v>0.59</v>
      </c>
    </row>
    <row r="262" spans="1:14" ht="18.75">
      <c r="A262" s="3">
        <v>70235</v>
      </c>
      <c r="B262" s="3">
        <v>303</v>
      </c>
      <c r="C262" s="3" t="s">
        <v>676</v>
      </c>
      <c r="D262" s="3">
        <v>8519</v>
      </c>
      <c r="E262" s="3">
        <v>8567</v>
      </c>
      <c r="F262" s="3">
        <f t="shared" si="23"/>
        <v>48</v>
      </c>
      <c r="G262" s="3">
        <v>0.59</v>
      </c>
      <c r="H262" s="3">
        <f t="shared" si="26"/>
        <v>28.32</v>
      </c>
      <c r="I262" s="3">
        <v>280</v>
      </c>
      <c r="J262" s="3">
        <v>280</v>
      </c>
      <c r="K262" s="3">
        <f t="shared" si="24"/>
        <v>0</v>
      </c>
      <c r="L262" s="3">
        <v>2.65</v>
      </c>
      <c r="M262" s="3">
        <f t="shared" si="25"/>
        <v>0</v>
      </c>
      <c r="N262" s="1">
        <f aca="true" t="shared" si="27" ref="N262:N325">M262+H262</f>
        <v>28.32</v>
      </c>
    </row>
    <row r="263" spans="1:14" ht="18.75">
      <c r="A263" s="3">
        <v>70238</v>
      </c>
      <c r="B263" s="3" t="s">
        <v>677</v>
      </c>
      <c r="C263" s="3" t="s">
        <v>678</v>
      </c>
      <c r="D263" s="3">
        <v>7525</v>
      </c>
      <c r="E263" s="3">
        <v>7554</v>
      </c>
      <c r="F263" s="3">
        <f t="shared" si="23"/>
        <v>29</v>
      </c>
      <c r="G263" s="3">
        <v>0.59</v>
      </c>
      <c r="H263" s="3">
        <f t="shared" si="26"/>
        <v>17.11</v>
      </c>
      <c r="I263" s="3">
        <v>352</v>
      </c>
      <c r="J263" s="3">
        <v>352</v>
      </c>
      <c r="K263" s="3">
        <f t="shared" si="24"/>
        <v>0</v>
      </c>
      <c r="L263" s="3">
        <v>2.65</v>
      </c>
      <c r="M263" s="3">
        <f t="shared" si="25"/>
        <v>0</v>
      </c>
      <c r="N263" s="1">
        <f t="shared" si="27"/>
        <v>17.11</v>
      </c>
    </row>
    <row r="264" spans="1:14" ht="18.75">
      <c r="A264" s="3">
        <v>70239</v>
      </c>
      <c r="B264" s="3">
        <v>108</v>
      </c>
      <c r="C264" s="3" t="s">
        <v>679</v>
      </c>
      <c r="D264" s="3">
        <v>14207</v>
      </c>
      <c r="E264" s="3">
        <v>15132</v>
      </c>
      <c r="F264" s="3">
        <f t="shared" si="23"/>
        <v>925</v>
      </c>
      <c r="G264" s="3">
        <v>0.59</v>
      </c>
      <c r="H264" s="3">
        <f t="shared" si="26"/>
        <v>545.75</v>
      </c>
      <c r="I264" s="3">
        <v>72</v>
      </c>
      <c r="J264" s="3">
        <v>98</v>
      </c>
      <c r="K264" s="3">
        <f t="shared" si="24"/>
        <v>26</v>
      </c>
      <c r="L264" s="3">
        <v>2.65</v>
      </c>
      <c r="M264" s="3">
        <f t="shared" si="25"/>
        <v>68.89999999999999</v>
      </c>
      <c r="N264" s="1">
        <f t="shared" si="27"/>
        <v>614.65</v>
      </c>
    </row>
    <row r="265" spans="1:14" ht="18.75">
      <c r="A265" s="3">
        <v>70244</v>
      </c>
      <c r="B265" s="3">
        <v>112</v>
      </c>
      <c r="C265" s="3" t="s">
        <v>680</v>
      </c>
      <c r="D265" s="3">
        <v>8589</v>
      </c>
      <c r="E265" s="3">
        <v>8595</v>
      </c>
      <c r="F265" s="3">
        <f t="shared" si="23"/>
        <v>6</v>
      </c>
      <c r="G265" s="3">
        <v>0.59</v>
      </c>
      <c r="H265" s="3">
        <f t="shared" si="26"/>
        <v>3.54</v>
      </c>
      <c r="I265" s="3">
        <v>3</v>
      </c>
      <c r="J265" s="3">
        <v>3</v>
      </c>
      <c r="K265" s="3">
        <f t="shared" si="24"/>
        <v>0</v>
      </c>
      <c r="L265" s="3">
        <v>2.65</v>
      </c>
      <c r="M265" s="3">
        <f t="shared" si="25"/>
        <v>0</v>
      </c>
      <c r="N265" s="1">
        <f t="shared" si="27"/>
        <v>3.54</v>
      </c>
    </row>
    <row r="266" spans="1:14" ht="18.75">
      <c r="A266" s="3">
        <v>70246</v>
      </c>
      <c r="B266" s="3">
        <v>606</v>
      </c>
      <c r="C266" s="3" t="s">
        <v>681</v>
      </c>
      <c r="D266" s="3">
        <v>377</v>
      </c>
      <c r="E266" s="3">
        <v>378</v>
      </c>
      <c r="F266" s="3">
        <f t="shared" si="23"/>
        <v>1</v>
      </c>
      <c r="G266" s="3">
        <v>0.59</v>
      </c>
      <c r="H266" s="3">
        <f t="shared" si="26"/>
        <v>0.59</v>
      </c>
      <c r="I266" s="3">
        <v>1892</v>
      </c>
      <c r="J266" s="3">
        <v>1892</v>
      </c>
      <c r="K266" s="3">
        <f t="shared" si="24"/>
        <v>0</v>
      </c>
      <c r="L266" s="3">
        <v>2.65</v>
      </c>
      <c r="M266" s="3">
        <f t="shared" si="25"/>
        <v>0</v>
      </c>
      <c r="N266" s="1">
        <f t="shared" si="27"/>
        <v>0.59</v>
      </c>
    </row>
    <row r="267" spans="1:14" ht="18.75">
      <c r="A267" s="3">
        <v>70249</v>
      </c>
      <c r="B267" s="3">
        <v>117</v>
      </c>
      <c r="C267" s="3" t="s">
        <v>682</v>
      </c>
      <c r="D267" s="3">
        <v>17496</v>
      </c>
      <c r="E267" s="3">
        <v>18200</v>
      </c>
      <c r="F267" s="3">
        <f t="shared" si="23"/>
        <v>704</v>
      </c>
      <c r="G267" s="3">
        <v>0.59</v>
      </c>
      <c r="H267" s="3">
        <f t="shared" si="26"/>
        <v>415.35999999999996</v>
      </c>
      <c r="I267" s="3">
        <v>134</v>
      </c>
      <c r="J267" s="3">
        <v>151</v>
      </c>
      <c r="K267" s="3">
        <f t="shared" si="24"/>
        <v>17</v>
      </c>
      <c r="L267" s="3">
        <v>2.65</v>
      </c>
      <c r="M267" s="3">
        <f t="shared" si="25"/>
        <v>45.05</v>
      </c>
      <c r="N267" s="1">
        <f t="shared" si="27"/>
        <v>460.40999999999997</v>
      </c>
    </row>
    <row r="268" spans="1:14" ht="18.75">
      <c r="A268" s="3">
        <v>70250</v>
      </c>
      <c r="B268" s="3">
        <v>103</v>
      </c>
      <c r="C268" s="3" t="s">
        <v>683</v>
      </c>
      <c r="D268" s="3">
        <v>7787</v>
      </c>
      <c r="E268" s="3">
        <v>8874</v>
      </c>
      <c r="F268" s="3">
        <f t="shared" si="23"/>
        <v>1087</v>
      </c>
      <c r="G268" s="3">
        <v>0.59</v>
      </c>
      <c r="H268" s="3">
        <f t="shared" si="26"/>
        <v>641.3299999999999</v>
      </c>
      <c r="I268" s="3">
        <v>316</v>
      </c>
      <c r="J268" s="3">
        <v>337</v>
      </c>
      <c r="K268" s="3">
        <f t="shared" si="24"/>
        <v>21</v>
      </c>
      <c r="L268" s="3">
        <v>2.65</v>
      </c>
      <c r="M268" s="3">
        <f t="shared" si="25"/>
        <v>55.65</v>
      </c>
      <c r="N268" s="1">
        <f t="shared" si="27"/>
        <v>696.9799999999999</v>
      </c>
    </row>
    <row r="269" spans="1:14" ht="18.75">
      <c r="A269" s="5">
        <v>70250</v>
      </c>
      <c r="B269" s="5">
        <v>106</v>
      </c>
      <c r="C269" s="5" t="s">
        <v>683</v>
      </c>
      <c r="D269" s="5">
        <v>7037</v>
      </c>
      <c r="E269" s="5">
        <v>7166</v>
      </c>
      <c r="F269" s="5">
        <f t="shared" si="23"/>
        <v>129</v>
      </c>
      <c r="G269" s="5">
        <v>0.59</v>
      </c>
      <c r="H269" s="5">
        <f t="shared" si="26"/>
        <v>76.11</v>
      </c>
      <c r="I269" s="5">
        <v>65</v>
      </c>
      <c r="J269" s="5">
        <v>74</v>
      </c>
      <c r="K269" s="5">
        <f t="shared" si="24"/>
        <v>9</v>
      </c>
      <c r="L269" s="5">
        <v>2.65</v>
      </c>
      <c r="M269" s="5">
        <f t="shared" si="25"/>
        <v>23.849999999999998</v>
      </c>
      <c r="N269" s="1">
        <f t="shared" si="27"/>
        <v>99.96</v>
      </c>
    </row>
    <row r="270" spans="1:14" ht="18.75">
      <c r="A270" s="3">
        <v>70252</v>
      </c>
      <c r="B270" s="3">
        <v>204</v>
      </c>
      <c r="C270" s="3" t="s">
        <v>684</v>
      </c>
      <c r="D270" s="3">
        <v>3606</v>
      </c>
      <c r="E270" s="3">
        <v>3606</v>
      </c>
      <c r="F270" s="3">
        <f t="shared" si="23"/>
        <v>0</v>
      </c>
      <c r="G270" s="3">
        <v>0.59</v>
      </c>
      <c r="H270" s="3">
        <f t="shared" si="26"/>
        <v>0</v>
      </c>
      <c r="I270" s="3">
        <v>100</v>
      </c>
      <c r="J270" s="3">
        <v>100</v>
      </c>
      <c r="K270" s="3">
        <f t="shared" si="24"/>
        <v>0</v>
      </c>
      <c r="L270" s="3">
        <v>2.65</v>
      </c>
      <c r="M270" s="3">
        <f t="shared" si="25"/>
        <v>0</v>
      </c>
      <c r="N270" s="1">
        <f t="shared" si="27"/>
        <v>0</v>
      </c>
    </row>
    <row r="271" spans="1:14" ht="18.75">
      <c r="A271" s="3">
        <v>70254</v>
      </c>
      <c r="B271" s="3">
        <v>115</v>
      </c>
      <c r="C271" s="3" t="s">
        <v>685</v>
      </c>
      <c r="D271" s="3">
        <v>15602</v>
      </c>
      <c r="E271" s="3">
        <v>16068</v>
      </c>
      <c r="F271" s="3">
        <f t="shared" si="23"/>
        <v>466</v>
      </c>
      <c r="G271" s="3">
        <v>0.59</v>
      </c>
      <c r="H271" s="3">
        <f t="shared" si="26"/>
        <v>274.94</v>
      </c>
      <c r="I271" s="3">
        <v>115</v>
      </c>
      <c r="J271" s="3">
        <v>136</v>
      </c>
      <c r="K271" s="3">
        <f t="shared" si="24"/>
        <v>21</v>
      </c>
      <c r="L271" s="3">
        <v>2.65</v>
      </c>
      <c r="M271" s="3">
        <f t="shared" si="25"/>
        <v>55.65</v>
      </c>
      <c r="N271" s="1">
        <f t="shared" si="27"/>
        <v>330.59</v>
      </c>
    </row>
    <row r="272" spans="1:14" ht="18.75">
      <c r="A272" s="3">
        <v>70260</v>
      </c>
      <c r="B272" s="3">
        <v>201</v>
      </c>
      <c r="C272" s="3" t="s">
        <v>686</v>
      </c>
      <c r="D272" s="3">
        <v>6408</v>
      </c>
      <c r="E272" s="3">
        <v>6546</v>
      </c>
      <c r="F272" s="3">
        <f t="shared" si="23"/>
        <v>138</v>
      </c>
      <c r="G272" s="3">
        <v>0.59</v>
      </c>
      <c r="H272" s="3">
        <f t="shared" si="26"/>
        <v>81.42</v>
      </c>
      <c r="I272" s="3">
        <v>1600</v>
      </c>
      <c r="J272" s="3">
        <v>1605</v>
      </c>
      <c r="K272" s="3">
        <f t="shared" si="24"/>
        <v>5</v>
      </c>
      <c r="L272" s="3">
        <v>2.65</v>
      </c>
      <c r="M272" s="3">
        <f t="shared" si="25"/>
        <v>13.25</v>
      </c>
      <c r="N272" s="1">
        <f t="shared" si="27"/>
        <v>94.67</v>
      </c>
    </row>
    <row r="273" spans="1:14" ht="18.75">
      <c r="A273" s="5">
        <v>70261</v>
      </c>
      <c r="B273" s="5" t="s">
        <v>687</v>
      </c>
      <c r="C273" s="5" t="s">
        <v>688</v>
      </c>
      <c r="D273" s="5">
        <v>24245</v>
      </c>
      <c r="E273" s="5">
        <v>24559</v>
      </c>
      <c r="F273" s="5">
        <f t="shared" si="23"/>
        <v>314</v>
      </c>
      <c r="G273" s="5">
        <v>0.59</v>
      </c>
      <c r="H273" s="5">
        <f t="shared" si="26"/>
        <v>185.26</v>
      </c>
      <c r="I273" s="5">
        <v>54</v>
      </c>
      <c r="J273" s="5">
        <v>57</v>
      </c>
      <c r="K273" s="5">
        <f t="shared" si="24"/>
        <v>3</v>
      </c>
      <c r="L273" s="5">
        <v>2.65</v>
      </c>
      <c r="M273" s="5">
        <f t="shared" si="25"/>
        <v>7.949999999999999</v>
      </c>
      <c r="N273" s="1">
        <f t="shared" si="27"/>
        <v>193.20999999999998</v>
      </c>
    </row>
    <row r="274" spans="1:14" ht="18.75">
      <c r="A274" s="3">
        <v>70265</v>
      </c>
      <c r="B274" s="3">
        <v>2</v>
      </c>
      <c r="C274" s="3" t="s">
        <v>689</v>
      </c>
      <c r="D274" s="3">
        <v>8200</v>
      </c>
      <c r="E274" s="3">
        <v>8213</v>
      </c>
      <c r="F274" s="3">
        <f t="shared" si="23"/>
        <v>13</v>
      </c>
      <c r="G274" s="3">
        <v>0.59</v>
      </c>
      <c r="H274" s="3">
        <f t="shared" si="26"/>
        <v>7.67</v>
      </c>
      <c r="I274" s="3">
        <v>112</v>
      </c>
      <c r="J274" s="3">
        <v>112</v>
      </c>
      <c r="K274" s="3">
        <f t="shared" si="24"/>
        <v>0</v>
      </c>
      <c r="L274" s="3">
        <v>2.65</v>
      </c>
      <c r="M274" s="3">
        <f t="shared" si="25"/>
        <v>0</v>
      </c>
      <c r="N274" s="1">
        <f t="shared" si="27"/>
        <v>7.67</v>
      </c>
    </row>
    <row r="275" spans="1:14" ht="18.75">
      <c r="A275" s="3">
        <v>70271</v>
      </c>
      <c r="B275" s="3">
        <v>102</v>
      </c>
      <c r="C275" s="3" t="s">
        <v>690</v>
      </c>
      <c r="D275" s="3">
        <v>9545</v>
      </c>
      <c r="E275" s="3">
        <v>9570</v>
      </c>
      <c r="F275" s="3">
        <f t="shared" si="23"/>
        <v>25</v>
      </c>
      <c r="G275" s="3">
        <v>0.59</v>
      </c>
      <c r="H275" s="3">
        <f t="shared" si="26"/>
        <v>14.75</v>
      </c>
      <c r="I275" s="3">
        <v>8</v>
      </c>
      <c r="J275" s="3">
        <v>11</v>
      </c>
      <c r="K275" s="3">
        <f t="shared" si="24"/>
        <v>3</v>
      </c>
      <c r="L275" s="3">
        <v>2.65</v>
      </c>
      <c r="M275" s="3">
        <f t="shared" si="25"/>
        <v>7.949999999999999</v>
      </c>
      <c r="N275" s="1">
        <f t="shared" si="27"/>
        <v>22.7</v>
      </c>
    </row>
    <row r="276" spans="1:14" ht="18.75">
      <c r="A276" s="3">
        <v>70273</v>
      </c>
      <c r="B276" s="3">
        <v>306</v>
      </c>
      <c r="C276" s="3" t="s">
        <v>691</v>
      </c>
      <c r="D276" s="3">
        <v>5238</v>
      </c>
      <c r="E276" s="3">
        <v>5248</v>
      </c>
      <c r="F276" s="3">
        <f t="shared" si="23"/>
        <v>10</v>
      </c>
      <c r="G276" s="3">
        <v>0.59</v>
      </c>
      <c r="H276" s="3">
        <f t="shared" si="26"/>
        <v>5.8999999999999995</v>
      </c>
      <c r="I276" s="3">
        <v>825</v>
      </c>
      <c r="J276" s="3">
        <v>825</v>
      </c>
      <c r="K276" s="3">
        <f t="shared" si="24"/>
        <v>0</v>
      </c>
      <c r="L276" s="3">
        <v>2.65</v>
      </c>
      <c r="M276" s="3">
        <f t="shared" si="25"/>
        <v>0</v>
      </c>
      <c r="N276" s="1">
        <f t="shared" si="27"/>
        <v>5.8999999999999995</v>
      </c>
    </row>
    <row r="277" spans="1:14" ht="18.75">
      <c r="A277" s="5">
        <v>70275</v>
      </c>
      <c r="B277" s="5" t="s">
        <v>692</v>
      </c>
      <c r="C277" s="5" t="s">
        <v>693</v>
      </c>
      <c r="D277" s="5">
        <v>15569</v>
      </c>
      <c r="E277" s="5">
        <v>15657</v>
      </c>
      <c r="F277" s="5">
        <f t="shared" si="23"/>
        <v>88</v>
      </c>
      <c r="G277" s="5">
        <v>0.59</v>
      </c>
      <c r="H277" s="5">
        <f t="shared" si="26"/>
        <v>51.919999999999995</v>
      </c>
      <c r="I277" s="5">
        <v>205</v>
      </c>
      <c r="J277" s="5">
        <v>240</v>
      </c>
      <c r="K277" s="5">
        <f t="shared" si="24"/>
        <v>35</v>
      </c>
      <c r="L277" s="5">
        <v>2.65</v>
      </c>
      <c r="M277" s="5">
        <f t="shared" si="25"/>
        <v>92.75</v>
      </c>
      <c r="N277" s="1">
        <f t="shared" si="27"/>
        <v>144.67</v>
      </c>
    </row>
    <row r="278" spans="1:14" ht="18.75">
      <c r="A278" s="3">
        <v>70276</v>
      </c>
      <c r="B278" s="3">
        <v>504</v>
      </c>
      <c r="C278" s="3" t="s">
        <v>694</v>
      </c>
      <c r="D278" s="3">
        <v>6940</v>
      </c>
      <c r="E278" s="3">
        <v>7445</v>
      </c>
      <c r="F278" s="3">
        <v>109</v>
      </c>
      <c r="G278" s="3">
        <v>0.59</v>
      </c>
      <c r="H278" s="3">
        <f t="shared" si="26"/>
        <v>64.31</v>
      </c>
      <c r="I278" s="3">
        <v>2411</v>
      </c>
      <c r="J278" s="3">
        <v>2418</v>
      </c>
      <c r="K278" s="3">
        <v>12</v>
      </c>
      <c r="L278" s="3">
        <v>2.65</v>
      </c>
      <c r="M278" s="3">
        <f t="shared" si="25"/>
        <v>31.799999999999997</v>
      </c>
      <c r="N278" s="1">
        <f t="shared" si="27"/>
        <v>96.11</v>
      </c>
    </row>
    <row r="279" spans="1:14" ht="18.75">
      <c r="A279" s="3">
        <v>70276</v>
      </c>
      <c r="B279" s="3">
        <v>505</v>
      </c>
      <c r="C279" s="3" t="s">
        <v>695</v>
      </c>
      <c r="D279" s="3"/>
      <c r="E279" s="3"/>
      <c r="F279" s="3">
        <v>109</v>
      </c>
      <c r="G279" s="3">
        <v>0.59</v>
      </c>
      <c r="H279" s="3">
        <f t="shared" si="26"/>
        <v>64.31</v>
      </c>
      <c r="I279" s="3"/>
      <c r="J279" s="3"/>
      <c r="K279" s="3">
        <v>13</v>
      </c>
      <c r="L279" s="3">
        <v>2.65</v>
      </c>
      <c r="M279" s="3">
        <f t="shared" si="25"/>
        <v>34.449999999999996</v>
      </c>
      <c r="N279" s="1">
        <f t="shared" si="27"/>
        <v>98.75999999999999</v>
      </c>
    </row>
    <row r="280" spans="1:14" ht="18.75">
      <c r="A280" s="3">
        <v>70279</v>
      </c>
      <c r="B280" s="3">
        <v>205</v>
      </c>
      <c r="C280" s="3" t="s">
        <v>696</v>
      </c>
      <c r="D280" s="3">
        <v>6563</v>
      </c>
      <c r="E280" s="3">
        <v>6712</v>
      </c>
      <c r="F280" s="3">
        <f>E280-D280</f>
        <v>149</v>
      </c>
      <c r="G280" s="3">
        <v>0.59</v>
      </c>
      <c r="H280" s="3">
        <f t="shared" si="26"/>
        <v>87.91</v>
      </c>
      <c r="I280" s="3">
        <v>1863</v>
      </c>
      <c r="J280" s="3">
        <v>1870</v>
      </c>
      <c r="K280" s="3">
        <f>J280-I280</f>
        <v>7</v>
      </c>
      <c r="L280" s="3">
        <v>2.65</v>
      </c>
      <c r="M280" s="3">
        <f t="shared" si="25"/>
        <v>18.55</v>
      </c>
      <c r="N280" s="1">
        <f t="shared" si="27"/>
        <v>106.46</v>
      </c>
    </row>
    <row r="281" spans="1:14" ht="18.75">
      <c r="A281" s="3">
        <v>70282</v>
      </c>
      <c r="B281" s="3">
        <v>502</v>
      </c>
      <c r="C281" s="3" t="s">
        <v>697</v>
      </c>
      <c r="D281" s="3">
        <v>232</v>
      </c>
      <c r="E281" s="3">
        <v>429</v>
      </c>
      <c r="F281" s="3">
        <v>100</v>
      </c>
      <c r="G281" s="3">
        <v>0.59</v>
      </c>
      <c r="H281" s="3">
        <f t="shared" si="26"/>
        <v>59</v>
      </c>
      <c r="I281" s="3">
        <v>1733</v>
      </c>
      <c r="J281" s="3">
        <v>1738</v>
      </c>
      <c r="K281" s="3">
        <v>3</v>
      </c>
      <c r="L281" s="3">
        <v>2.65</v>
      </c>
      <c r="M281" s="3">
        <f t="shared" si="25"/>
        <v>7.949999999999999</v>
      </c>
      <c r="N281" s="1">
        <f t="shared" si="27"/>
        <v>66.95</v>
      </c>
    </row>
    <row r="282" spans="1:14" ht="18.75">
      <c r="A282" s="3">
        <v>70284</v>
      </c>
      <c r="B282" s="3">
        <v>16</v>
      </c>
      <c r="C282" s="3" t="s">
        <v>698</v>
      </c>
      <c r="D282" s="3">
        <v>3923</v>
      </c>
      <c r="E282" s="3">
        <v>3923</v>
      </c>
      <c r="F282" s="3">
        <f>E282-D282</f>
        <v>0</v>
      </c>
      <c r="G282" s="3">
        <v>0.59</v>
      </c>
      <c r="H282" s="3">
        <f t="shared" si="26"/>
        <v>0</v>
      </c>
      <c r="I282" s="3">
        <v>2580</v>
      </c>
      <c r="J282" s="3">
        <v>2580</v>
      </c>
      <c r="K282" s="3">
        <f>J282-I282</f>
        <v>0</v>
      </c>
      <c r="L282" s="3">
        <v>2.65</v>
      </c>
      <c r="M282" s="3">
        <f t="shared" si="25"/>
        <v>0</v>
      </c>
      <c r="N282" s="1">
        <f t="shared" si="27"/>
        <v>0</v>
      </c>
    </row>
    <row r="283" spans="1:14" ht="18.75">
      <c r="A283" s="5">
        <v>70288</v>
      </c>
      <c r="B283" s="5">
        <v>605</v>
      </c>
      <c r="C283" s="5" t="s">
        <v>699</v>
      </c>
      <c r="D283" s="5"/>
      <c r="E283" s="5"/>
      <c r="F283" s="5">
        <f>E283-D283</f>
        <v>0</v>
      </c>
      <c r="G283" s="5">
        <v>0.59</v>
      </c>
      <c r="H283" s="5">
        <f t="shared" si="26"/>
        <v>0</v>
      </c>
      <c r="I283" s="5"/>
      <c r="J283" s="5"/>
      <c r="K283" s="5">
        <f>J283-I283</f>
        <v>0</v>
      </c>
      <c r="L283" s="5">
        <v>2.65</v>
      </c>
      <c r="M283" s="5">
        <f t="shared" si="25"/>
        <v>0</v>
      </c>
      <c r="N283" s="1">
        <f t="shared" si="27"/>
        <v>0</v>
      </c>
    </row>
    <row r="284" spans="1:14" ht="18.75">
      <c r="A284" s="3">
        <v>70290</v>
      </c>
      <c r="B284" s="3">
        <v>11</v>
      </c>
      <c r="C284" s="3" t="s">
        <v>700</v>
      </c>
      <c r="D284" s="3">
        <v>9445</v>
      </c>
      <c r="E284" s="3">
        <v>9447</v>
      </c>
      <c r="F284" s="3">
        <f>E284-D284</f>
        <v>2</v>
      </c>
      <c r="G284" s="3">
        <v>0.59</v>
      </c>
      <c r="H284" s="3">
        <f t="shared" si="26"/>
        <v>1.18</v>
      </c>
      <c r="I284" s="3">
        <v>2547</v>
      </c>
      <c r="J284" s="3">
        <v>2547</v>
      </c>
      <c r="K284" s="3">
        <f>J284-I284</f>
        <v>0</v>
      </c>
      <c r="L284" s="3">
        <v>2.65</v>
      </c>
      <c r="M284" s="3">
        <f t="shared" si="25"/>
        <v>0</v>
      </c>
      <c r="N284" s="1">
        <f t="shared" si="27"/>
        <v>1.18</v>
      </c>
    </row>
    <row r="285" spans="1:14" ht="18.75">
      <c r="A285" s="3">
        <v>70297</v>
      </c>
      <c r="B285" s="3">
        <v>503</v>
      </c>
      <c r="C285" s="3" t="s">
        <v>701</v>
      </c>
      <c r="D285" s="3"/>
      <c r="E285" s="3"/>
      <c r="F285" s="3">
        <v>99</v>
      </c>
      <c r="G285" s="3">
        <v>0.59</v>
      </c>
      <c r="H285" s="3">
        <f t="shared" si="26"/>
        <v>58.41</v>
      </c>
      <c r="I285" s="3"/>
      <c r="J285" s="3"/>
      <c r="K285" s="3">
        <v>2</v>
      </c>
      <c r="L285" s="3">
        <v>2.65</v>
      </c>
      <c r="M285" s="3">
        <f t="shared" si="25"/>
        <v>5.3</v>
      </c>
      <c r="N285" s="1">
        <f t="shared" si="27"/>
        <v>63.709999999999994</v>
      </c>
    </row>
    <row r="286" spans="1:14" ht="18.75">
      <c r="A286" s="5">
        <v>70304</v>
      </c>
      <c r="B286" s="5" t="s">
        <v>702</v>
      </c>
      <c r="C286" s="5" t="s">
        <v>703</v>
      </c>
      <c r="D286" s="5">
        <v>6473</v>
      </c>
      <c r="E286" s="5">
        <v>6506</v>
      </c>
      <c r="F286" s="5">
        <f aca="true" t="shared" si="28" ref="F286:F317">E286-D286</f>
        <v>33</v>
      </c>
      <c r="G286" s="5">
        <v>0.59</v>
      </c>
      <c r="H286" s="5">
        <f t="shared" si="26"/>
        <v>19.47</v>
      </c>
      <c r="I286" s="5">
        <v>200</v>
      </c>
      <c r="J286" s="5">
        <v>200</v>
      </c>
      <c r="K286" s="5">
        <f aca="true" t="shared" si="29" ref="K286:K317">J286-I286</f>
        <v>0</v>
      </c>
      <c r="L286" s="5">
        <v>2.65</v>
      </c>
      <c r="M286" s="5">
        <f t="shared" si="25"/>
        <v>0</v>
      </c>
      <c r="N286" s="1">
        <f t="shared" si="27"/>
        <v>19.47</v>
      </c>
    </row>
    <row r="287" spans="1:14" ht="18.75">
      <c r="A287" s="3" t="s">
        <v>704</v>
      </c>
      <c r="B287" s="3">
        <v>102</v>
      </c>
      <c r="C287" s="3" t="s">
        <v>705</v>
      </c>
      <c r="D287" s="3">
        <v>12869</v>
      </c>
      <c r="E287" s="3">
        <v>12872</v>
      </c>
      <c r="F287" s="3">
        <f t="shared" si="28"/>
        <v>3</v>
      </c>
      <c r="G287" s="3">
        <v>0.59</v>
      </c>
      <c r="H287" s="3">
        <f t="shared" si="26"/>
        <v>1.77</v>
      </c>
      <c r="I287" s="3">
        <v>1</v>
      </c>
      <c r="J287" s="3">
        <v>1</v>
      </c>
      <c r="K287" s="3">
        <f t="shared" si="29"/>
        <v>0</v>
      </c>
      <c r="L287" s="3">
        <v>2.65</v>
      </c>
      <c r="M287" s="3">
        <f t="shared" si="25"/>
        <v>0</v>
      </c>
      <c r="N287" s="1">
        <f t="shared" si="27"/>
        <v>1.77</v>
      </c>
    </row>
    <row r="288" spans="1:14" ht="18.75">
      <c r="A288" s="3" t="s">
        <v>706</v>
      </c>
      <c r="B288" s="3">
        <v>212</v>
      </c>
      <c r="C288" s="3" t="s">
        <v>707</v>
      </c>
      <c r="D288" s="3">
        <v>6968</v>
      </c>
      <c r="E288" s="3">
        <v>7205</v>
      </c>
      <c r="F288" s="3">
        <f t="shared" si="28"/>
        <v>237</v>
      </c>
      <c r="G288" s="3">
        <v>0.59</v>
      </c>
      <c r="H288" s="3">
        <f t="shared" si="26"/>
        <v>139.82999999999998</v>
      </c>
      <c r="I288" s="3">
        <v>1305</v>
      </c>
      <c r="J288" s="3">
        <v>1316</v>
      </c>
      <c r="K288" s="3">
        <f t="shared" si="29"/>
        <v>11</v>
      </c>
      <c r="L288" s="3">
        <v>2.65</v>
      </c>
      <c r="M288" s="3">
        <f t="shared" si="25"/>
        <v>29.15</v>
      </c>
      <c r="N288" s="1">
        <f t="shared" si="27"/>
        <v>168.98</v>
      </c>
    </row>
    <row r="289" spans="1:14" ht="18.75">
      <c r="A289" s="3" t="s">
        <v>708</v>
      </c>
      <c r="B289" s="3">
        <v>210</v>
      </c>
      <c r="C289" s="3" t="s">
        <v>709</v>
      </c>
      <c r="D289" s="3">
        <v>12130</v>
      </c>
      <c r="E289" s="3">
        <v>12134</v>
      </c>
      <c r="F289" s="3">
        <f t="shared" si="28"/>
        <v>4</v>
      </c>
      <c r="G289" s="3">
        <v>0.59</v>
      </c>
      <c r="H289" s="3">
        <f t="shared" si="26"/>
        <v>2.36</v>
      </c>
      <c r="I289" s="3">
        <v>14</v>
      </c>
      <c r="J289" s="3">
        <v>14</v>
      </c>
      <c r="K289" s="3">
        <f t="shared" si="29"/>
        <v>0</v>
      </c>
      <c r="L289" s="3">
        <v>2.65</v>
      </c>
      <c r="M289" s="3">
        <f t="shared" si="25"/>
        <v>0</v>
      </c>
      <c r="N289" s="1">
        <f t="shared" si="27"/>
        <v>2.36</v>
      </c>
    </row>
    <row r="290" spans="1:14" ht="18.75">
      <c r="A290" s="3" t="s">
        <v>710</v>
      </c>
      <c r="B290" s="3">
        <v>205</v>
      </c>
      <c r="C290" s="3" t="s">
        <v>711</v>
      </c>
      <c r="D290" s="3">
        <v>11856</v>
      </c>
      <c r="E290" s="3">
        <v>12100</v>
      </c>
      <c r="F290" s="3">
        <f t="shared" si="28"/>
        <v>244</v>
      </c>
      <c r="G290" s="3">
        <v>0.59</v>
      </c>
      <c r="H290" s="3">
        <f t="shared" si="26"/>
        <v>143.95999999999998</v>
      </c>
      <c r="I290" s="3">
        <v>220</v>
      </c>
      <c r="J290" s="3">
        <v>230</v>
      </c>
      <c r="K290" s="3">
        <f t="shared" si="29"/>
        <v>10</v>
      </c>
      <c r="L290" s="3">
        <v>2.65</v>
      </c>
      <c r="M290" s="3">
        <f t="shared" si="25"/>
        <v>26.5</v>
      </c>
      <c r="N290" s="1">
        <f t="shared" si="27"/>
        <v>170.45999999999998</v>
      </c>
    </row>
    <row r="291" spans="1:14" ht="18.75">
      <c r="A291" s="3" t="s">
        <v>712</v>
      </c>
      <c r="B291" s="3">
        <v>119</v>
      </c>
      <c r="C291" s="3" t="s">
        <v>713</v>
      </c>
      <c r="D291" s="3">
        <v>21192</v>
      </c>
      <c r="E291" s="3">
        <v>21682</v>
      </c>
      <c r="F291" s="3">
        <f t="shared" si="28"/>
        <v>490</v>
      </c>
      <c r="G291" s="3">
        <v>0.59</v>
      </c>
      <c r="H291" s="3">
        <f t="shared" si="26"/>
        <v>289.09999999999997</v>
      </c>
      <c r="I291" s="3">
        <v>3835</v>
      </c>
      <c r="J291" s="3">
        <v>3838</v>
      </c>
      <c r="K291" s="3">
        <f t="shared" si="29"/>
        <v>3</v>
      </c>
      <c r="L291" s="3">
        <v>2.65</v>
      </c>
      <c r="M291" s="3">
        <f t="shared" si="25"/>
        <v>7.949999999999999</v>
      </c>
      <c r="N291" s="1">
        <f t="shared" si="27"/>
        <v>297.04999999999995</v>
      </c>
    </row>
    <row r="292" spans="1:14" ht="18.75">
      <c r="A292" s="3" t="s">
        <v>714</v>
      </c>
      <c r="B292" s="3">
        <v>212</v>
      </c>
      <c r="C292" s="3" t="s">
        <v>715</v>
      </c>
      <c r="D292" s="3">
        <v>7995</v>
      </c>
      <c r="E292" s="3">
        <v>8174</v>
      </c>
      <c r="F292" s="3">
        <f t="shared" si="28"/>
        <v>179</v>
      </c>
      <c r="G292" s="3">
        <v>0.59</v>
      </c>
      <c r="H292" s="3">
        <f t="shared" si="26"/>
        <v>105.61</v>
      </c>
      <c r="I292" s="3">
        <v>55</v>
      </c>
      <c r="J292" s="3">
        <v>64</v>
      </c>
      <c r="K292" s="3">
        <f t="shared" si="29"/>
        <v>9</v>
      </c>
      <c r="L292" s="3">
        <v>2.65</v>
      </c>
      <c r="M292" s="3">
        <f t="shared" si="25"/>
        <v>23.849999999999998</v>
      </c>
      <c r="N292" s="1">
        <f t="shared" si="27"/>
        <v>129.46</v>
      </c>
    </row>
    <row r="293" spans="1:14" ht="18.75">
      <c r="A293" s="3" t="s">
        <v>716</v>
      </c>
      <c r="B293" s="3">
        <v>211</v>
      </c>
      <c r="C293" s="3" t="s">
        <v>717</v>
      </c>
      <c r="D293" s="3">
        <v>12694</v>
      </c>
      <c r="E293" s="3">
        <v>13231</v>
      </c>
      <c r="F293" s="3">
        <f t="shared" si="28"/>
        <v>537</v>
      </c>
      <c r="G293" s="3">
        <v>0.59</v>
      </c>
      <c r="H293" s="3">
        <f t="shared" si="26"/>
        <v>316.83</v>
      </c>
      <c r="I293" s="3">
        <v>136</v>
      </c>
      <c r="J293" s="3">
        <v>163</v>
      </c>
      <c r="K293" s="3">
        <f t="shared" si="29"/>
        <v>27</v>
      </c>
      <c r="L293" s="3">
        <v>2.65</v>
      </c>
      <c r="M293" s="3">
        <f t="shared" si="25"/>
        <v>71.55</v>
      </c>
      <c r="N293" s="1">
        <f t="shared" si="27"/>
        <v>388.38</v>
      </c>
    </row>
    <row r="294" spans="1:14" ht="18.75">
      <c r="A294" s="3" t="s">
        <v>718</v>
      </c>
      <c r="B294" s="3">
        <v>207</v>
      </c>
      <c r="C294" s="3" t="s">
        <v>719</v>
      </c>
      <c r="D294" s="3">
        <v>13731</v>
      </c>
      <c r="E294" s="3">
        <v>13731</v>
      </c>
      <c r="F294" s="3">
        <f t="shared" si="28"/>
        <v>0</v>
      </c>
      <c r="G294" s="3">
        <v>0.59</v>
      </c>
      <c r="H294" s="3">
        <f t="shared" si="26"/>
        <v>0</v>
      </c>
      <c r="I294" s="3">
        <v>3558</v>
      </c>
      <c r="J294" s="3">
        <v>3558</v>
      </c>
      <c r="K294" s="3">
        <f t="shared" si="29"/>
        <v>0</v>
      </c>
      <c r="L294" s="3">
        <v>2.65</v>
      </c>
      <c r="M294" s="3">
        <f t="shared" si="25"/>
        <v>0</v>
      </c>
      <c r="N294" s="1">
        <f t="shared" si="27"/>
        <v>0</v>
      </c>
    </row>
    <row r="295" spans="1:14" ht="18.75">
      <c r="A295" s="5" t="s">
        <v>720</v>
      </c>
      <c r="B295" s="5">
        <v>310</v>
      </c>
      <c r="C295" s="5" t="s">
        <v>721</v>
      </c>
      <c r="D295" s="5">
        <v>17765</v>
      </c>
      <c r="E295" s="5">
        <v>18020</v>
      </c>
      <c r="F295" s="5">
        <f t="shared" si="28"/>
        <v>255</v>
      </c>
      <c r="G295" s="5">
        <v>0.59</v>
      </c>
      <c r="H295" s="5">
        <f t="shared" si="26"/>
        <v>150.45</v>
      </c>
      <c r="I295" s="5">
        <v>56</v>
      </c>
      <c r="J295" s="5">
        <v>61</v>
      </c>
      <c r="K295" s="5">
        <f t="shared" si="29"/>
        <v>5</v>
      </c>
      <c r="L295" s="5">
        <v>2.65</v>
      </c>
      <c r="M295" s="5">
        <f t="shared" si="25"/>
        <v>13.25</v>
      </c>
      <c r="N295" s="1">
        <f t="shared" si="27"/>
        <v>163.7</v>
      </c>
    </row>
    <row r="296" spans="1:14" ht="18.75">
      <c r="A296" s="3" t="s">
        <v>722</v>
      </c>
      <c r="B296" s="3">
        <v>208</v>
      </c>
      <c r="C296" s="3" t="s">
        <v>723</v>
      </c>
      <c r="D296" s="3">
        <v>22700</v>
      </c>
      <c r="E296" s="3">
        <v>23390</v>
      </c>
      <c r="F296" s="3">
        <f t="shared" si="28"/>
        <v>690</v>
      </c>
      <c r="G296" s="3">
        <v>0.59</v>
      </c>
      <c r="H296" s="3">
        <f t="shared" si="26"/>
        <v>407.09999999999997</v>
      </c>
      <c r="I296" s="3">
        <v>158</v>
      </c>
      <c r="J296" s="3">
        <v>170</v>
      </c>
      <c r="K296" s="3">
        <f t="shared" si="29"/>
        <v>12</v>
      </c>
      <c r="L296" s="3">
        <v>2.65</v>
      </c>
      <c r="M296" s="3">
        <f t="shared" si="25"/>
        <v>31.799999999999997</v>
      </c>
      <c r="N296" s="1">
        <f t="shared" si="27"/>
        <v>438.9</v>
      </c>
    </row>
    <row r="297" spans="1:14" ht="18.75">
      <c r="A297" s="3" t="s">
        <v>724</v>
      </c>
      <c r="B297" s="3">
        <v>212</v>
      </c>
      <c r="C297" s="3" t="s">
        <v>725</v>
      </c>
      <c r="D297" s="3">
        <v>16316</v>
      </c>
      <c r="E297" s="3">
        <v>16435</v>
      </c>
      <c r="F297" s="3">
        <f t="shared" si="28"/>
        <v>119</v>
      </c>
      <c r="G297" s="3">
        <v>0.59</v>
      </c>
      <c r="H297" s="3">
        <f t="shared" si="26"/>
        <v>70.21</v>
      </c>
      <c r="I297" s="3">
        <v>151</v>
      </c>
      <c r="J297" s="3">
        <v>165</v>
      </c>
      <c r="K297" s="3">
        <f t="shared" si="29"/>
        <v>14</v>
      </c>
      <c r="L297" s="3">
        <v>2.65</v>
      </c>
      <c r="M297" s="3">
        <f t="shared" si="25"/>
        <v>37.1</v>
      </c>
      <c r="N297" s="1">
        <f t="shared" si="27"/>
        <v>107.31</v>
      </c>
    </row>
    <row r="298" spans="1:14" ht="18.75">
      <c r="A298" s="3" t="s">
        <v>726</v>
      </c>
      <c r="B298" s="3">
        <v>204</v>
      </c>
      <c r="C298" s="3" t="s">
        <v>727</v>
      </c>
      <c r="D298" s="3">
        <v>14120</v>
      </c>
      <c r="E298" s="3">
        <v>14325</v>
      </c>
      <c r="F298" s="3">
        <f t="shared" si="28"/>
        <v>205</v>
      </c>
      <c r="G298" s="3">
        <v>0.59</v>
      </c>
      <c r="H298" s="3">
        <f t="shared" si="26"/>
        <v>120.94999999999999</v>
      </c>
      <c r="I298" s="3">
        <v>112</v>
      </c>
      <c r="J298" s="3">
        <v>132</v>
      </c>
      <c r="K298" s="3">
        <f t="shared" si="29"/>
        <v>20</v>
      </c>
      <c r="L298" s="3">
        <v>2.65</v>
      </c>
      <c r="M298" s="3">
        <f t="shared" si="25"/>
        <v>53</v>
      </c>
      <c r="N298" s="1">
        <f t="shared" si="27"/>
        <v>173.95</v>
      </c>
    </row>
    <row r="299" spans="1:14" ht="18.75">
      <c r="A299" s="3" t="s">
        <v>728</v>
      </c>
      <c r="B299" s="3">
        <v>213</v>
      </c>
      <c r="C299" s="3" t="s">
        <v>729</v>
      </c>
      <c r="D299" s="3">
        <v>13688</v>
      </c>
      <c r="E299" s="3">
        <v>13770</v>
      </c>
      <c r="F299" s="3">
        <f t="shared" si="28"/>
        <v>82</v>
      </c>
      <c r="G299" s="3">
        <v>0.59</v>
      </c>
      <c r="H299" s="3">
        <f t="shared" si="26"/>
        <v>48.379999999999995</v>
      </c>
      <c r="I299" s="3">
        <v>2150</v>
      </c>
      <c r="J299" s="3">
        <v>2169</v>
      </c>
      <c r="K299" s="3">
        <f t="shared" si="29"/>
        <v>19</v>
      </c>
      <c r="L299" s="3">
        <v>2.65</v>
      </c>
      <c r="M299" s="3">
        <f t="shared" si="25"/>
        <v>50.35</v>
      </c>
      <c r="N299" s="1">
        <f t="shared" si="27"/>
        <v>98.72999999999999</v>
      </c>
    </row>
    <row r="300" spans="1:14" ht="18.75">
      <c r="A300" s="3" t="s">
        <v>728</v>
      </c>
      <c r="B300" s="3">
        <v>113</v>
      </c>
      <c r="C300" s="3" t="s">
        <v>729</v>
      </c>
      <c r="D300" s="3">
        <v>22375</v>
      </c>
      <c r="E300" s="3">
        <v>22944</v>
      </c>
      <c r="F300" s="3">
        <f t="shared" si="28"/>
        <v>569</v>
      </c>
      <c r="G300" s="3">
        <v>0.59</v>
      </c>
      <c r="H300" s="3">
        <f t="shared" si="26"/>
        <v>335.71</v>
      </c>
      <c r="I300" s="3">
        <v>22</v>
      </c>
      <c r="J300" s="3">
        <v>25</v>
      </c>
      <c r="K300" s="3">
        <f t="shared" si="29"/>
        <v>3</v>
      </c>
      <c r="L300" s="3">
        <v>2.65</v>
      </c>
      <c r="M300" s="3">
        <f t="shared" si="25"/>
        <v>7.949999999999999</v>
      </c>
      <c r="N300" s="1">
        <f t="shared" si="27"/>
        <v>343.65999999999997</v>
      </c>
    </row>
    <row r="301" spans="1:14" ht="18.75">
      <c r="A301" s="3" t="s">
        <v>730</v>
      </c>
      <c r="B301" s="3">
        <v>308</v>
      </c>
      <c r="C301" s="3" t="s">
        <v>731</v>
      </c>
      <c r="D301" s="3">
        <v>16018</v>
      </c>
      <c r="E301" s="3">
        <v>16266</v>
      </c>
      <c r="F301" s="3">
        <f t="shared" si="28"/>
        <v>248</v>
      </c>
      <c r="G301" s="3">
        <v>0.59</v>
      </c>
      <c r="H301" s="3">
        <f t="shared" si="26"/>
        <v>146.32</v>
      </c>
      <c r="I301" s="3">
        <v>264</v>
      </c>
      <c r="J301" s="3">
        <v>312</v>
      </c>
      <c r="K301" s="3">
        <f t="shared" si="29"/>
        <v>48</v>
      </c>
      <c r="L301" s="3">
        <v>2.65</v>
      </c>
      <c r="M301" s="3">
        <f t="shared" si="25"/>
        <v>127.19999999999999</v>
      </c>
      <c r="N301" s="1">
        <f t="shared" si="27"/>
        <v>273.52</v>
      </c>
    </row>
    <row r="302" spans="1:14" ht="18.75">
      <c r="A302" s="3" t="s">
        <v>732</v>
      </c>
      <c r="B302" s="3">
        <v>301</v>
      </c>
      <c r="C302" s="3" t="s">
        <v>733</v>
      </c>
      <c r="D302" s="3">
        <v>11328</v>
      </c>
      <c r="E302" s="3">
        <v>11571</v>
      </c>
      <c r="F302" s="3">
        <f t="shared" si="28"/>
        <v>243</v>
      </c>
      <c r="G302" s="3">
        <v>0.59</v>
      </c>
      <c r="H302" s="3">
        <f t="shared" si="26"/>
        <v>143.37</v>
      </c>
      <c r="I302" s="3">
        <v>88</v>
      </c>
      <c r="J302" s="3">
        <v>97</v>
      </c>
      <c r="K302" s="3">
        <f t="shared" si="29"/>
        <v>9</v>
      </c>
      <c r="L302" s="3">
        <v>2.65</v>
      </c>
      <c r="M302" s="3">
        <f t="shared" si="25"/>
        <v>23.849999999999998</v>
      </c>
      <c r="N302" s="1">
        <f t="shared" si="27"/>
        <v>167.22</v>
      </c>
    </row>
    <row r="303" spans="1:14" ht="18.75">
      <c r="A303" s="3" t="s">
        <v>734</v>
      </c>
      <c r="B303" s="3">
        <v>405</v>
      </c>
      <c r="C303" s="3" t="s">
        <v>735</v>
      </c>
      <c r="D303" s="3">
        <v>11182</v>
      </c>
      <c r="E303" s="3">
        <v>12597</v>
      </c>
      <c r="F303" s="3">
        <f t="shared" si="28"/>
        <v>1415</v>
      </c>
      <c r="G303" s="3">
        <v>0.59</v>
      </c>
      <c r="H303" s="3">
        <f t="shared" si="26"/>
        <v>834.8499999999999</v>
      </c>
      <c r="I303" s="3">
        <v>206</v>
      </c>
      <c r="J303" s="3">
        <v>215</v>
      </c>
      <c r="K303" s="3">
        <f t="shared" si="29"/>
        <v>9</v>
      </c>
      <c r="L303" s="3">
        <v>2.65</v>
      </c>
      <c r="M303" s="3">
        <f t="shared" si="25"/>
        <v>23.849999999999998</v>
      </c>
      <c r="N303" s="1">
        <f t="shared" si="27"/>
        <v>858.6999999999999</v>
      </c>
    </row>
    <row r="304" spans="1:14" ht="18.75">
      <c r="A304" s="3" t="s">
        <v>736</v>
      </c>
      <c r="B304" s="3">
        <v>208</v>
      </c>
      <c r="C304" s="3" t="s">
        <v>737</v>
      </c>
      <c r="D304" s="3">
        <v>16692</v>
      </c>
      <c r="E304" s="3">
        <v>17054</v>
      </c>
      <c r="F304" s="3">
        <f t="shared" si="28"/>
        <v>362</v>
      </c>
      <c r="G304" s="3">
        <v>0.59</v>
      </c>
      <c r="H304" s="3">
        <f t="shared" si="26"/>
        <v>213.57999999999998</v>
      </c>
      <c r="I304" s="3">
        <v>2559</v>
      </c>
      <c r="J304" s="3">
        <v>2567</v>
      </c>
      <c r="K304" s="3">
        <f t="shared" si="29"/>
        <v>8</v>
      </c>
      <c r="L304" s="3">
        <v>2.65</v>
      </c>
      <c r="M304" s="3">
        <f t="shared" si="25"/>
        <v>21.2</v>
      </c>
      <c r="N304" s="1">
        <f t="shared" si="27"/>
        <v>234.77999999999997</v>
      </c>
    </row>
    <row r="305" spans="1:14" ht="18.75">
      <c r="A305" s="3" t="s">
        <v>738</v>
      </c>
      <c r="B305" s="3">
        <v>201</v>
      </c>
      <c r="C305" s="3" t="s">
        <v>739</v>
      </c>
      <c r="D305" s="3">
        <v>9965</v>
      </c>
      <c r="E305" s="3">
        <v>10126</v>
      </c>
      <c r="F305" s="3">
        <f t="shared" si="28"/>
        <v>161</v>
      </c>
      <c r="G305" s="3">
        <v>0.59</v>
      </c>
      <c r="H305" s="3">
        <f t="shared" si="26"/>
        <v>94.99</v>
      </c>
      <c r="I305" s="3">
        <v>1378</v>
      </c>
      <c r="J305" s="3">
        <v>1385</v>
      </c>
      <c r="K305" s="3">
        <f t="shared" si="29"/>
        <v>7</v>
      </c>
      <c r="L305" s="3">
        <v>2.65</v>
      </c>
      <c r="M305" s="3">
        <f t="shared" si="25"/>
        <v>18.55</v>
      </c>
      <c r="N305" s="1">
        <f t="shared" si="27"/>
        <v>113.53999999999999</v>
      </c>
    </row>
    <row r="306" spans="1:14" ht="18.75">
      <c r="A306" s="3" t="s">
        <v>740</v>
      </c>
      <c r="B306" s="3">
        <v>211</v>
      </c>
      <c r="C306" s="3" t="s">
        <v>741</v>
      </c>
      <c r="D306" s="3">
        <v>1478</v>
      </c>
      <c r="E306" s="3">
        <v>1863</v>
      </c>
      <c r="F306" s="3">
        <f t="shared" si="28"/>
        <v>385</v>
      </c>
      <c r="G306" s="3">
        <v>0.59</v>
      </c>
      <c r="H306" s="3">
        <f t="shared" si="26"/>
        <v>227.14999999999998</v>
      </c>
      <c r="I306" s="3">
        <v>1273</v>
      </c>
      <c r="J306" s="3">
        <v>1283</v>
      </c>
      <c r="K306" s="3">
        <f t="shared" si="29"/>
        <v>10</v>
      </c>
      <c r="L306" s="3">
        <v>2.65</v>
      </c>
      <c r="M306" s="3">
        <f aca="true" t="shared" si="30" ref="M306:M369">L306*K306</f>
        <v>26.5</v>
      </c>
      <c r="N306" s="1">
        <f t="shared" si="27"/>
        <v>253.64999999999998</v>
      </c>
    </row>
    <row r="307" spans="1:14" ht="18.75">
      <c r="A307" s="3" t="s">
        <v>742</v>
      </c>
      <c r="B307" s="3">
        <v>306</v>
      </c>
      <c r="C307" s="3" t="s">
        <v>743</v>
      </c>
      <c r="D307" s="3">
        <v>2474</v>
      </c>
      <c r="E307" s="3">
        <v>3340</v>
      </c>
      <c r="F307" s="3">
        <f t="shared" si="28"/>
        <v>866</v>
      </c>
      <c r="G307" s="3">
        <v>0.59</v>
      </c>
      <c r="H307" s="3">
        <f aca="true" t="shared" si="31" ref="H307:H370">F307*G307</f>
        <v>510.94</v>
      </c>
      <c r="I307" s="3">
        <v>1940</v>
      </c>
      <c r="J307" s="3">
        <v>1965</v>
      </c>
      <c r="K307" s="3">
        <f t="shared" si="29"/>
        <v>25</v>
      </c>
      <c r="L307" s="3">
        <v>2.65</v>
      </c>
      <c r="M307" s="3">
        <f t="shared" si="30"/>
        <v>66.25</v>
      </c>
      <c r="N307" s="1">
        <f t="shared" si="27"/>
        <v>577.19</v>
      </c>
    </row>
    <row r="308" spans="1:14" ht="18.75">
      <c r="A308" s="3" t="s">
        <v>744</v>
      </c>
      <c r="B308" s="3">
        <v>109</v>
      </c>
      <c r="C308" s="3" t="s">
        <v>745</v>
      </c>
      <c r="D308" s="3">
        <v>18228</v>
      </c>
      <c r="E308" s="3">
        <v>18527</v>
      </c>
      <c r="F308" s="3">
        <f t="shared" si="28"/>
        <v>299</v>
      </c>
      <c r="G308" s="3">
        <v>0.59</v>
      </c>
      <c r="H308" s="3">
        <f t="shared" si="31"/>
        <v>176.41</v>
      </c>
      <c r="I308" s="3">
        <v>110</v>
      </c>
      <c r="J308" s="3">
        <v>117</v>
      </c>
      <c r="K308" s="3">
        <f t="shared" si="29"/>
        <v>7</v>
      </c>
      <c r="L308" s="3">
        <v>2.65</v>
      </c>
      <c r="M308" s="3">
        <f t="shared" si="30"/>
        <v>18.55</v>
      </c>
      <c r="N308" s="1">
        <f t="shared" si="27"/>
        <v>194.96</v>
      </c>
    </row>
    <row r="309" spans="1:14" ht="18.75">
      <c r="A309" s="3" t="s">
        <v>746</v>
      </c>
      <c r="B309" s="3">
        <v>206</v>
      </c>
      <c r="C309" s="3" t="s">
        <v>747</v>
      </c>
      <c r="D309" s="3">
        <v>1356</v>
      </c>
      <c r="E309" s="3">
        <v>1420</v>
      </c>
      <c r="F309" s="3">
        <f t="shared" si="28"/>
        <v>64</v>
      </c>
      <c r="G309" s="3">
        <v>0.59</v>
      </c>
      <c r="H309" s="3">
        <f t="shared" si="31"/>
        <v>37.76</v>
      </c>
      <c r="I309" s="3">
        <v>2710</v>
      </c>
      <c r="J309" s="3">
        <v>2710</v>
      </c>
      <c r="K309" s="3">
        <f t="shared" si="29"/>
        <v>0</v>
      </c>
      <c r="L309" s="3">
        <v>2.65</v>
      </c>
      <c r="M309" s="3">
        <f t="shared" si="30"/>
        <v>0</v>
      </c>
      <c r="N309" s="1">
        <f t="shared" si="27"/>
        <v>37.76</v>
      </c>
    </row>
    <row r="310" spans="1:14" ht="18.75">
      <c r="A310" s="3" t="s">
        <v>748</v>
      </c>
      <c r="B310" s="3">
        <v>305</v>
      </c>
      <c r="C310" s="3" t="s">
        <v>749</v>
      </c>
      <c r="D310" s="3">
        <v>7715</v>
      </c>
      <c r="E310" s="3">
        <v>7810</v>
      </c>
      <c r="F310" s="3">
        <f t="shared" si="28"/>
        <v>95</v>
      </c>
      <c r="G310" s="3">
        <v>0.59</v>
      </c>
      <c r="H310" s="3">
        <f t="shared" si="31"/>
        <v>56.05</v>
      </c>
      <c r="I310" s="3">
        <v>74</v>
      </c>
      <c r="J310" s="3">
        <v>84</v>
      </c>
      <c r="K310" s="3">
        <f t="shared" si="29"/>
        <v>10</v>
      </c>
      <c r="L310" s="3">
        <v>2.65</v>
      </c>
      <c r="M310" s="3">
        <f t="shared" si="30"/>
        <v>26.5</v>
      </c>
      <c r="N310" s="1">
        <f t="shared" si="27"/>
        <v>82.55</v>
      </c>
    </row>
    <row r="311" spans="1:14" ht="18.75">
      <c r="A311" s="3" t="s">
        <v>750</v>
      </c>
      <c r="B311" s="3" t="s">
        <v>751</v>
      </c>
      <c r="C311" s="3" t="s">
        <v>752</v>
      </c>
      <c r="D311" s="3">
        <v>8464</v>
      </c>
      <c r="E311" s="3">
        <v>8621</v>
      </c>
      <c r="F311" s="3">
        <f t="shared" si="28"/>
        <v>157</v>
      </c>
      <c r="G311" s="3">
        <v>0.59</v>
      </c>
      <c r="H311" s="3">
        <f t="shared" si="31"/>
        <v>92.63</v>
      </c>
      <c r="I311" s="3">
        <v>1086</v>
      </c>
      <c r="J311" s="3">
        <v>1090</v>
      </c>
      <c r="K311" s="3">
        <f t="shared" si="29"/>
        <v>4</v>
      </c>
      <c r="L311" s="3">
        <v>2.65</v>
      </c>
      <c r="M311" s="3">
        <f t="shared" si="30"/>
        <v>10.6</v>
      </c>
      <c r="N311" s="1">
        <f t="shared" si="27"/>
        <v>103.22999999999999</v>
      </c>
    </row>
    <row r="312" spans="1:14" ht="18.75">
      <c r="A312" s="3" t="s">
        <v>753</v>
      </c>
      <c r="B312" s="3">
        <v>208</v>
      </c>
      <c r="C312" s="3" t="s">
        <v>754</v>
      </c>
      <c r="D312" s="3">
        <v>2140</v>
      </c>
      <c r="E312" s="3">
        <v>2900</v>
      </c>
      <c r="F312" s="3">
        <f t="shared" si="28"/>
        <v>760</v>
      </c>
      <c r="G312" s="3">
        <v>0.59</v>
      </c>
      <c r="H312" s="3">
        <f t="shared" si="31"/>
        <v>448.4</v>
      </c>
      <c r="I312" s="3">
        <v>1405</v>
      </c>
      <c r="J312" s="3">
        <v>1420</v>
      </c>
      <c r="K312" s="3">
        <f t="shared" si="29"/>
        <v>15</v>
      </c>
      <c r="L312" s="3">
        <v>2.65</v>
      </c>
      <c r="M312" s="3">
        <f t="shared" si="30"/>
        <v>39.75</v>
      </c>
      <c r="N312" s="1">
        <f t="shared" si="27"/>
        <v>488.15</v>
      </c>
    </row>
    <row r="313" spans="1:14" ht="18.75">
      <c r="A313" s="3" t="s">
        <v>755</v>
      </c>
      <c r="B313" s="3">
        <v>307</v>
      </c>
      <c r="C313" s="3" t="s">
        <v>756</v>
      </c>
      <c r="D313" s="3">
        <v>5623</v>
      </c>
      <c r="E313" s="3">
        <v>6187</v>
      </c>
      <c r="F313" s="3">
        <f t="shared" si="28"/>
        <v>564</v>
      </c>
      <c r="G313" s="3">
        <v>0.59</v>
      </c>
      <c r="H313" s="3">
        <f t="shared" si="31"/>
        <v>332.76</v>
      </c>
      <c r="I313" s="3">
        <v>2330</v>
      </c>
      <c r="J313" s="3">
        <v>2360</v>
      </c>
      <c r="K313" s="3">
        <f t="shared" si="29"/>
        <v>30</v>
      </c>
      <c r="L313" s="3">
        <v>2.65</v>
      </c>
      <c r="M313" s="3">
        <f t="shared" si="30"/>
        <v>79.5</v>
      </c>
      <c r="N313" s="1">
        <f t="shared" si="27"/>
        <v>412.26</v>
      </c>
    </row>
    <row r="314" spans="1:14" ht="18.75">
      <c r="A314" s="3" t="s">
        <v>757</v>
      </c>
      <c r="B314" s="3">
        <v>312</v>
      </c>
      <c r="C314" s="3" t="s">
        <v>758</v>
      </c>
      <c r="D314" s="3">
        <v>1924</v>
      </c>
      <c r="E314" s="3">
        <v>2324</v>
      </c>
      <c r="F314" s="3">
        <f t="shared" si="28"/>
        <v>400</v>
      </c>
      <c r="G314" s="3">
        <v>0.59</v>
      </c>
      <c r="H314" s="3">
        <f t="shared" si="31"/>
        <v>236</v>
      </c>
      <c r="I314" s="3">
        <v>64</v>
      </c>
      <c r="J314" s="3">
        <v>73</v>
      </c>
      <c r="K314" s="3">
        <f t="shared" si="29"/>
        <v>9</v>
      </c>
      <c r="L314" s="3">
        <v>2.65</v>
      </c>
      <c r="M314" s="3">
        <f t="shared" si="30"/>
        <v>23.849999999999998</v>
      </c>
      <c r="N314" s="1">
        <f t="shared" si="27"/>
        <v>259.85</v>
      </c>
    </row>
    <row r="315" spans="1:14" ht="18.75">
      <c r="A315" s="3" t="s">
        <v>759</v>
      </c>
      <c r="B315" s="3">
        <v>203</v>
      </c>
      <c r="C315" s="3" t="s">
        <v>760</v>
      </c>
      <c r="D315" s="3">
        <v>4923</v>
      </c>
      <c r="E315" s="3">
        <v>4923</v>
      </c>
      <c r="F315" s="3">
        <f t="shared" si="28"/>
        <v>0</v>
      </c>
      <c r="G315" s="3">
        <v>0.59</v>
      </c>
      <c r="H315" s="3">
        <f t="shared" si="31"/>
        <v>0</v>
      </c>
      <c r="I315" s="3">
        <v>1500</v>
      </c>
      <c r="J315" s="3">
        <v>1500</v>
      </c>
      <c r="K315" s="3">
        <f t="shared" si="29"/>
        <v>0</v>
      </c>
      <c r="L315" s="3">
        <v>2.65</v>
      </c>
      <c r="M315" s="3">
        <f t="shared" si="30"/>
        <v>0</v>
      </c>
      <c r="N315" s="1">
        <f t="shared" si="27"/>
        <v>0</v>
      </c>
    </row>
    <row r="316" spans="1:14" ht="18.75">
      <c r="A316" s="3" t="s">
        <v>761</v>
      </c>
      <c r="B316" s="3">
        <v>102</v>
      </c>
      <c r="C316" s="3" t="s">
        <v>762</v>
      </c>
      <c r="D316" s="3">
        <v>5050</v>
      </c>
      <c r="E316" s="3">
        <v>5052</v>
      </c>
      <c r="F316" s="3">
        <f t="shared" si="28"/>
        <v>2</v>
      </c>
      <c r="G316" s="3">
        <v>0.59</v>
      </c>
      <c r="H316" s="3">
        <f t="shared" si="31"/>
        <v>1.18</v>
      </c>
      <c r="I316" s="3">
        <v>273</v>
      </c>
      <c r="J316" s="3">
        <v>273</v>
      </c>
      <c r="K316" s="3">
        <f t="shared" si="29"/>
        <v>0</v>
      </c>
      <c r="L316" s="3">
        <v>2.65</v>
      </c>
      <c r="M316" s="3">
        <f t="shared" si="30"/>
        <v>0</v>
      </c>
      <c r="N316" s="1">
        <f t="shared" si="27"/>
        <v>1.18</v>
      </c>
    </row>
    <row r="317" spans="1:14" ht="18.75">
      <c r="A317" s="3" t="s">
        <v>763</v>
      </c>
      <c r="B317" s="3">
        <v>310</v>
      </c>
      <c r="C317" s="3" t="s">
        <v>764</v>
      </c>
      <c r="D317" s="3">
        <v>7155</v>
      </c>
      <c r="E317" s="3">
        <v>7156</v>
      </c>
      <c r="F317" s="3">
        <f t="shared" si="28"/>
        <v>1</v>
      </c>
      <c r="G317" s="3">
        <v>0.59</v>
      </c>
      <c r="H317" s="3">
        <f t="shared" si="31"/>
        <v>0.59</v>
      </c>
      <c r="I317" s="3">
        <v>500</v>
      </c>
      <c r="J317" s="3">
        <v>500</v>
      </c>
      <c r="K317" s="3">
        <f t="shared" si="29"/>
        <v>0</v>
      </c>
      <c r="L317" s="3">
        <v>2.65</v>
      </c>
      <c r="M317" s="3">
        <f t="shared" si="30"/>
        <v>0</v>
      </c>
      <c r="N317" s="1">
        <f t="shared" si="27"/>
        <v>0.59</v>
      </c>
    </row>
    <row r="318" spans="1:14" ht="18.75">
      <c r="A318" s="3" t="s">
        <v>765</v>
      </c>
      <c r="B318" s="3">
        <v>304</v>
      </c>
      <c r="C318" s="3" t="s">
        <v>766</v>
      </c>
      <c r="D318" s="3">
        <v>6067</v>
      </c>
      <c r="E318" s="3">
        <v>6276</v>
      </c>
      <c r="F318" s="3">
        <f aca="true" t="shared" si="32" ref="F318:F349">E318-D318</f>
        <v>209</v>
      </c>
      <c r="G318" s="3">
        <v>0.59</v>
      </c>
      <c r="H318" s="3">
        <f t="shared" si="31"/>
        <v>123.30999999999999</v>
      </c>
      <c r="I318" s="3">
        <v>966</v>
      </c>
      <c r="J318" s="3">
        <v>970</v>
      </c>
      <c r="K318" s="3">
        <f aca="true" t="shared" si="33" ref="K318:K349">J318-I318</f>
        <v>4</v>
      </c>
      <c r="L318" s="3">
        <v>2.65</v>
      </c>
      <c r="M318" s="3">
        <f t="shared" si="30"/>
        <v>10.6</v>
      </c>
      <c r="N318" s="1">
        <f t="shared" si="27"/>
        <v>133.91</v>
      </c>
    </row>
    <row r="319" spans="1:14" ht="18.75">
      <c r="A319" s="3" t="s">
        <v>767</v>
      </c>
      <c r="B319" s="3">
        <v>109</v>
      </c>
      <c r="C319" s="3" t="s">
        <v>768</v>
      </c>
      <c r="D319" s="3">
        <v>0</v>
      </c>
      <c r="E319" s="3">
        <v>0</v>
      </c>
      <c r="F319" s="3">
        <f t="shared" si="32"/>
        <v>0</v>
      </c>
      <c r="G319" s="3">
        <v>0.59</v>
      </c>
      <c r="H319" s="3">
        <f t="shared" si="31"/>
        <v>0</v>
      </c>
      <c r="I319" s="3">
        <v>1150</v>
      </c>
      <c r="J319" s="3">
        <v>1150</v>
      </c>
      <c r="K319" s="3">
        <f t="shared" si="33"/>
        <v>0</v>
      </c>
      <c r="L319" s="3">
        <v>2.65</v>
      </c>
      <c r="M319" s="3">
        <f t="shared" si="30"/>
        <v>0</v>
      </c>
      <c r="N319" s="1">
        <f t="shared" si="27"/>
        <v>0</v>
      </c>
    </row>
    <row r="320" spans="1:14" ht="18.75">
      <c r="A320" s="3" t="s">
        <v>769</v>
      </c>
      <c r="B320" s="3">
        <v>111</v>
      </c>
      <c r="C320" s="3" t="s">
        <v>770</v>
      </c>
      <c r="D320" s="3">
        <v>841</v>
      </c>
      <c r="E320" s="3">
        <v>1321</v>
      </c>
      <c r="F320" s="3">
        <f t="shared" si="32"/>
        <v>480</v>
      </c>
      <c r="G320" s="3">
        <v>0.59</v>
      </c>
      <c r="H320" s="3">
        <f t="shared" si="31"/>
        <v>283.2</v>
      </c>
      <c r="I320" s="3">
        <v>900</v>
      </c>
      <c r="J320" s="3">
        <v>928</v>
      </c>
      <c r="K320" s="3">
        <f t="shared" si="33"/>
        <v>28</v>
      </c>
      <c r="L320" s="3">
        <v>2.65</v>
      </c>
      <c r="M320" s="3">
        <f t="shared" si="30"/>
        <v>74.2</v>
      </c>
      <c r="N320" s="1">
        <f t="shared" si="27"/>
        <v>357.4</v>
      </c>
    </row>
    <row r="321" spans="1:14" ht="18.75">
      <c r="A321" s="5" t="s">
        <v>771</v>
      </c>
      <c r="B321" s="5">
        <v>310</v>
      </c>
      <c r="C321" s="5" t="s">
        <v>772</v>
      </c>
      <c r="D321" s="5">
        <v>4567</v>
      </c>
      <c r="E321" s="5">
        <v>4820</v>
      </c>
      <c r="F321" s="5">
        <f t="shared" si="32"/>
        <v>253</v>
      </c>
      <c r="G321" s="5">
        <v>0.59</v>
      </c>
      <c r="H321" s="5">
        <f t="shared" si="31"/>
        <v>149.26999999999998</v>
      </c>
      <c r="I321" s="5">
        <v>74</v>
      </c>
      <c r="J321" s="5">
        <v>88</v>
      </c>
      <c r="K321" s="5">
        <f t="shared" si="33"/>
        <v>14</v>
      </c>
      <c r="L321" s="5">
        <v>2.65</v>
      </c>
      <c r="M321" s="5">
        <f t="shared" si="30"/>
        <v>37.1</v>
      </c>
      <c r="N321" s="1">
        <f t="shared" si="27"/>
        <v>186.36999999999998</v>
      </c>
    </row>
    <row r="322" spans="1:14" ht="18.75">
      <c r="A322" s="3" t="s">
        <v>773</v>
      </c>
      <c r="B322" s="3">
        <v>309</v>
      </c>
      <c r="C322" s="3" t="s">
        <v>774</v>
      </c>
      <c r="D322" s="3">
        <v>3946</v>
      </c>
      <c r="E322" s="3">
        <v>4255</v>
      </c>
      <c r="F322" s="3">
        <f t="shared" si="32"/>
        <v>309</v>
      </c>
      <c r="G322" s="3">
        <v>0.59</v>
      </c>
      <c r="H322" s="3">
        <f t="shared" si="31"/>
        <v>182.31</v>
      </c>
      <c r="I322" s="3">
        <v>227</v>
      </c>
      <c r="J322" s="3">
        <v>264</v>
      </c>
      <c r="K322" s="3">
        <f t="shared" si="33"/>
        <v>37</v>
      </c>
      <c r="L322" s="3">
        <v>2.65</v>
      </c>
      <c r="M322" s="3">
        <f t="shared" si="30"/>
        <v>98.05</v>
      </c>
      <c r="N322" s="1">
        <f t="shared" si="27"/>
        <v>280.36</v>
      </c>
    </row>
    <row r="323" spans="1:14" ht="18.75">
      <c r="A323" s="3" t="s">
        <v>775</v>
      </c>
      <c r="B323" s="3">
        <v>212</v>
      </c>
      <c r="C323" s="3" t="s">
        <v>776</v>
      </c>
      <c r="D323" s="3">
        <v>2314</v>
      </c>
      <c r="E323" s="3">
        <v>2615</v>
      </c>
      <c r="F323" s="3">
        <f t="shared" si="32"/>
        <v>301</v>
      </c>
      <c r="G323" s="3">
        <v>0.59</v>
      </c>
      <c r="H323" s="3">
        <f t="shared" si="31"/>
        <v>177.59</v>
      </c>
      <c r="I323" s="3">
        <v>2850</v>
      </c>
      <c r="J323" s="3">
        <v>2860</v>
      </c>
      <c r="K323" s="3">
        <f t="shared" si="33"/>
        <v>10</v>
      </c>
      <c r="L323" s="3">
        <v>2.65</v>
      </c>
      <c r="M323" s="3">
        <f t="shared" si="30"/>
        <v>26.5</v>
      </c>
      <c r="N323" s="1">
        <f t="shared" si="27"/>
        <v>204.09</v>
      </c>
    </row>
    <row r="324" spans="1:14" ht="18.75">
      <c r="A324" s="3" t="s">
        <v>777</v>
      </c>
      <c r="B324" s="3">
        <v>111</v>
      </c>
      <c r="C324" s="3" t="s">
        <v>778</v>
      </c>
      <c r="D324" s="3">
        <v>379</v>
      </c>
      <c r="E324" s="3">
        <v>1272</v>
      </c>
      <c r="F324" s="3">
        <f t="shared" si="32"/>
        <v>893</v>
      </c>
      <c r="G324" s="3">
        <v>0.59</v>
      </c>
      <c r="H324" s="3">
        <f t="shared" si="31"/>
        <v>526.87</v>
      </c>
      <c r="I324" s="3">
        <v>923</v>
      </c>
      <c r="J324" s="3">
        <v>948</v>
      </c>
      <c r="K324" s="3">
        <f t="shared" si="33"/>
        <v>25</v>
      </c>
      <c r="L324" s="3">
        <v>2.65</v>
      </c>
      <c r="M324" s="3">
        <f t="shared" si="30"/>
        <v>66.25</v>
      </c>
      <c r="N324" s="1">
        <f t="shared" si="27"/>
        <v>593.12</v>
      </c>
    </row>
    <row r="325" spans="1:14" ht="18.75">
      <c r="A325" s="3" t="s">
        <v>779</v>
      </c>
      <c r="B325" s="3">
        <v>310</v>
      </c>
      <c r="C325" s="3" t="s">
        <v>780</v>
      </c>
      <c r="D325" s="3">
        <v>4747</v>
      </c>
      <c r="E325" s="3">
        <v>4758</v>
      </c>
      <c r="F325" s="3">
        <f t="shared" si="32"/>
        <v>11</v>
      </c>
      <c r="G325" s="3">
        <v>0.59</v>
      </c>
      <c r="H325" s="3">
        <f t="shared" si="31"/>
        <v>6.489999999999999</v>
      </c>
      <c r="I325" s="3">
        <v>9</v>
      </c>
      <c r="J325" s="3">
        <v>11</v>
      </c>
      <c r="K325" s="3">
        <f t="shared" si="33"/>
        <v>2</v>
      </c>
      <c r="L325" s="3">
        <v>2.65</v>
      </c>
      <c r="M325" s="3">
        <f t="shared" si="30"/>
        <v>5.3</v>
      </c>
      <c r="N325" s="1">
        <f t="shared" si="27"/>
        <v>11.79</v>
      </c>
    </row>
    <row r="326" spans="1:14" ht="18.75">
      <c r="A326" s="3" t="s">
        <v>781</v>
      </c>
      <c r="B326" s="3">
        <v>201</v>
      </c>
      <c r="C326" s="3" t="s">
        <v>782</v>
      </c>
      <c r="D326" s="3">
        <v>1153</v>
      </c>
      <c r="E326" s="3">
        <v>1597</v>
      </c>
      <c r="F326" s="3">
        <f t="shared" si="32"/>
        <v>444</v>
      </c>
      <c r="G326" s="3">
        <v>0.59</v>
      </c>
      <c r="H326" s="3">
        <f t="shared" si="31"/>
        <v>261.96</v>
      </c>
      <c r="I326" s="3">
        <v>134</v>
      </c>
      <c r="J326" s="3">
        <v>161</v>
      </c>
      <c r="K326" s="3">
        <f t="shared" si="33"/>
        <v>27</v>
      </c>
      <c r="L326" s="3">
        <v>2.65</v>
      </c>
      <c r="M326" s="3">
        <f t="shared" si="30"/>
        <v>71.55</v>
      </c>
      <c r="N326" s="1">
        <f aca="true" t="shared" si="34" ref="N326:N389">M326+H326</f>
        <v>333.51</v>
      </c>
    </row>
    <row r="327" spans="1:14" ht="18.75">
      <c r="A327" s="3" t="s">
        <v>783</v>
      </c>
      <c r="B327" s="3">
        <v>102</v>
      </c>
      <c r="C327" s="3" t="s">
        <v>784</v>
      </c>
      <c r="D327" s="3">
        <v>2402</v>
      </c>
      <c r="E327" s="3">
        <v>3497</v>
      </c>
      <c r="F327" s="3">
        <f t="shared" si="32"/>
        <v>1095</v>
      </c>
      <c r="G327" s="3">
        <v>0.59</v>
      </c>
      <c r="H327" s="3">
        <f t="shared" si="31"/>
        <v>646.05</v>
      </c>
      <c r="I327" s="3">
        <v>1473</v>
      </c>
      <c r="J327" s="3">
        <v>1497</v>
      </c>
      <c r="K327" s="3">
        <f t="shared" si="33"/>
        <v>24</v>
      </c>
      <c r="L327" s="3">
        <v>2.65</v>
      </c>
      <c r="M327" s="3">
        <f t="shared" si="30"/>
        <v>63.599999999999994</v>
      </c>
      <c r="N327" s="1">
        <f t="shared" si="34"/>
        <v>709.65</v>
      </c>
    </row>
    <row r="328" spans="1:14" ht="18.75">
      <c r="A328" s="3" t="s">
        <v>785</v>
      </c>
      <c r="B328" s="3">
        <v>308</v>
      </c>
      <c r="C328" s="3" t="s">
        <v>786</v>
      </c>
      <c r="D328" s="3">
        <v>4702</v>
      </c>
      <c r="E328" s="3">
        <v>4727</v>
      </c>
      <c r="F328" s="3">
        <f t="shared" si="32"/>
        <v>25</v>
      </c>
      <c r="G328" s="3">
        <v>0.59</v>
      </c>
      <c r="H328" s="3">
        <f t="shared" si="31"/>
        <v>14.75</v>
      </c>
      <c r="I328" s="3">
        <v>11</v>
      </c>
      <c r="J328" s="3">
        <v>12</v>
      </c>
      <c r="K328" s="3">
        <f t="shared" si="33"/>
        <v>1</v>
      </c>
      <c r="L328" s="3">
        <v>2.65</v>
      </c>
      <c r="M328" s="3">
        <f t="shared" si="30"/>
        <v>2.65</v>
      </c>
      <c r="N328" s="1">
        <f t="shared" si="34"/>
        <v>17.4</v>
      </c>
    </row>
    <row r="329" spans="1:14" ht="18.75">
      <c r="A329" s="3" t="s">
        <v>787</v>
      </c>
      <c r="B329" s="3">
        <v>205</v>
      </c>
      <c r="C329" s="3" t="s">
        <v>788</v>
      </c>
      <c r="D329" s="3">
        <v>10932</v>
      </c>
      <c r="E329" s="3">
        <v>11274</v>
      </c>
      <c r="F329" s="3">
        <f t="shared" si="32"/>
        <v>342</v>
      </c>
      <c r="G329" s="3">
        <v>0.59</v>
      </c>
      <c r="H329" s="3">
        <f t="shared" si="31"/>
        <v>201.78</v>
      </c>
      <c r="I329" s="3">
        <v>33</v>
      </c>
      <c r="J329" s="3">
        <v>41</v>
      </c>
      <c r="K329" s="3">
        <f t="shared" si="33"/>
        <v>8</v>
      </c>
      <c r="L329" s="3">
        <v>2.65</v>
      </c>
      <c r="M329" s="3">
        <f t="shared" si="30"/>
        <v>21.2</v>
      </c>
      <c r="N329" s="1">
        <f t="shared" si="34"/>
        <v>222.98</v>
      </c>
    </row>
    <row r="330" spans="1:14" ht="18.75">
      <c r="A330" s="3" t="s">
        <v>789</v>
      </c>
      <c r="B330" s="3">
        <v>106</v>
      </c>
      <c r="C330" s="3" t="s">
        <v>790</v>
      </c>
      <c r="D330" s="3">
        <v>19628</v>
      </c>
      <c r="E330" s="3">
        <v>21135</v>
      </c>
      <c r="F330" s="3">
        <f t="shared" si="32"/>
        <v>1507</v>
      </c>
      <c r="G330" s="3">
        <v>0.59</v>
      </c>
      <c r="H330" s="3">
        <f t="shared" si="31"/>
        <v>889.13</v>
      </c>
      <c r="I330" s="3">
        <v>62</v>
      </c>
      <c r="J330" s="3">
        <v>79</v>
      </c>
      <c r="K330" s="3">
        <f t="shared" si="33"/>
        <v>17</v>
      </c>
      <c r="L330" s="3">
        <v>2.65</v>
      </c>
      <c r="M330" s="3">
        <f t="shared" si="30"/>
        <v>45.05</v>
      </c>
      <c r="N330" s="1">
        <f t="shared" si="34"/>
        <v>934.18</v>
      </c>
    </row>
    <row r="331" spans="1:14" ht="18.75">
      <c r="A331" s="3" t="s">
        <v>791</v>
      </c>
      <c r="B331" s="3">
        <v>204</v>
      </c>
      <c r="C331" s="3" t="s">
        <v>792</v>
      </c>
      <c r="D331" s="3">
        <v>21787</v>
      </c>
      <c r="E331" s="3">
        <v>22240</v>
      </c>
      <c r="F331" s="3">
        <f t="shared" si="32"/>
        <v>453</v>
      </c>
      <c r="G331" s="3">
        <v>0.59</v>
      </c>
      <c r="H331" s="3">
        <f t="shared" si="31"/>
        <v>267.27</v>
      </c>
      <c r="I331" s="3">
        <v>131</v>
      </c>
      <c r="J331" s="3">
        <v>145</v>
      </c>
      <c r="K331" s="3">
        <f t="shared" si="33"/>
        <v>14</v>
      </c>
      <c r="L331" s="3">
        <v>2.65</v>
      </c>
      <c r="M331" s="3">
        <f t="shared" si="30"/>
        <v>37.1</v>
      </c>
      <c r="N331" s="1">
        <f t="shared" si="34"/>
        <v>304.37</v>
      </c>
    </row>
    <row r="332" spans="1:14" ht="18.75">
      <c r="A332" s="3" t="s">
        <v>793</v>
      </c>
      <c r="B332" s="3">
        <v>201</v>
      </c>
      <c r="C332" s="3" t="s">
        <v>794</v>
      </c>
      <c r="D332" s="3">
        <v>1799</v>
      </c>
      <c r="E332" s="3">
        <v>1847</v>
      </c>
      <c r="F332" s="3">
        <f t="shared" si="32"/>
        <v>48</v>
      </c>
      <c r="G332" s="3">
        <v>0.59</v>
      </c>
      <c r="H332" s="3">
        <f t="shared" si="31"/>
        <v>28.32</v>
      </c>
      <c r="I332" s="3">
        <v>0</v>
      </c>
      <c r="J332" s="3">
        <v>3</v>
      </c>
      <c r="K332" s="3">
        <f t="shared" si="33"/>
        <v>3</v>
      </c>
      <c r="L332" s="3">
        <v>2.65</v>
      </c>
      <c r="M332" s="3">
        <f t="shared" si="30"/>
        <v>7.949999999999999</v>
      </c>
      <c r="N332" s="1">
        <f t="shared" si="34"/>
        <v>36.269999999999996</v>
      </c>
    </row>
    <row r="333" spans="1:14" ht="18.75">
      <c r="A333" s="3" t="s">
        <v>795</v>
      </c>
      <c r="B333" s="3">
        <v>210</v>
      </c>
      <c r="C333" s="3" t="s">
        <v>796</v>
      </c>
      <c r="D333" s="3">
        <v>18228</v>
      </c>
      <c r="E333" s="3">
        <v>18324</v>
      </c>
      <c r="F333" s="3">
        <f t="shared" si="32"/>
        <v>96</v>
      </c>
      <c r="G333" s="3">
        <v>0.59</v>
      </c>
      <c r="H333" s="3">
        <f t="shared" si="31"/>
        <v>56.64</v>
      </c>
      <c r="I333" s="3">
        <v>0</v>
      </c>
      <c r="J333" s="3">
        <v>26</v>
      </c>
      <c r="K333" s="3">
        <f t="shared" si="33"/>
        <v>26</v>
      </c>
      <c r="L333" s="3">
        <v>2.65</v>
      </c>
      <c r="M333" s="3">
        <f t="shared" si="30"/>
        <v>68.89999999999999</v>
      </c>
      <c r="N333" s="1">
        <f t="shared" si="34"/>
        <v>125.53999999999999</v>
      </c>
    </row>
    <row r="334" spans="1:14" ht="18.75">
      <c r="A334" s="3" t="s">
        <v>797</v>
      </c>
      <c r="B334" s="3">
        <v>309</v>
      </c>
      <c r="C334" s="3" t="s">
        <v>798</v>
      </c>
      <c r="D334" s="3">
        <v>6462</v>
      </c>
      <c r="E334" s="3">
        <v>6520</v>
      </c>
      <c r="F334" s="3">
        <f t="shared" si="32"/>
        <v>58</v>
      </c>
      <c r="G334" s="3">
        <v>0.59</v>
      </c>
      <c r="H334" s="3">
        <f t="shared" si="31"/>
        <v>34.22</v>
      </c>
      <c r="I334" s="3">
        <v>50</v>
      </c>
      <c r="J334" s="3">
        <v>66</v>
      </c>
      <c r="K334" s="3">
        <f t="shared" si="33"/>
        <v>16</v>
      </c>
      <c r="L334" s="3">
        <v>2.65</v>
      </c>
      <c r="M334" s="3">
        <f t="shared" si="30"/>
        <v>42.4</v>
      </c>
      <c r="N334" s="1">
        <f t="shared" si="34"/>
        <v>76.62</v>
      </c>
    </row>
    <row r="335" spans="1:14" ht="18.75">
      <c r="A335" s="3" t="s">
        <v>799</v>
      </c>
      <c r="B335" s="3">
        <v>108</v>
      </c>
      <c r="C335" s="3" t="s">
        <v>800</v>
      </c>
      <c r="D335" s="3">
        <v>42953</v>
      </c>
      <c r="E335" s="3">
        <v>44273</v>
      </c>
      <c r="F335" s="3">
        <f t="shared" si="32"/>
        <v>1320</v>
      </c>
      <c r="G335" s="3">
        <v>0.59</v>
      </c>
      <c r="H335" s="3">
        <f t="shared" si="31"/>
        <v>778.8</v>
      </c>
      <c r="I335" s="3">
        <v>1</v>
      </c>
      <c r="J335" s="3">
        <v>1</v>
      </c>
      <c r="K335" s="3">
        <f t="shared" si="33"/>
        <v>0</v>
      </c>
      <c r="L335" s="3">
        <v>2.65</v>
      </c>
      <c r="M335" s="3">
        <f t="shared" si="30"/>
        <v>0</v>
      </c>
      <c r="N335" s="1">
        <f t="shared" si="34"/>
        <v>778.8</v>
      </c>
    </row>
    <row r="336" spans="1:14" ht="18.75">
      <c r="A336" s="3" t="s">
        <v>801</v>
      </c>
      <c r="B336" s="3">
        <v>103</v>
      </c>
      <c r="C336" s="3" t="s">
        <v>802</v>
      </c>
      <c r="D336" s="3">
        <v>6923</v>
      </c>
      <c r="E336" s="3">
        <v>7143</v>
      </c>
      <c r="F336" s="3">
        <f t="shared" si="32"/>
        <v>220</v>
      </c>
      <c r="G336" s="3">
        <v>0.59</v>
      </c>
      <c r="H336" s="3">
        <f t="shared" si="31"/>
        <v>129.79999999999998</v>
      </c>
      <c r="I336" s="3">
        <v>101</v>
      </c>
      <c r="J336" s="3">
        <v>112</v>
      </c>
      <c r="K336" s="3">
        <f t="shared" si="33"/>
        <v>11</v>
      </c>
      <c r="L336" s="3">
        <v>2.65</v>
      </c>
      <c r="M336" s="3">
        <f t="shared" si="30"/>
        <v>29.15</v>
      </c>
      <c r="N336" s="1">
        <f t="shared" si="34"/>
        <v>158.95</v>
      </c>
    </row>
    <row r="337" spans="1:14" ht="18.75">
      <c r="A337" s="5" t="s">
        <v>803</v>
      </c>
      <c r="B337" s="5">
        <v>110</v>
      </c>
      <c r="C337" s="5" t="s">
        <v>804</v>
      </c>
      <c r="D337" s="5">
        <v>28280</v>
      </c>
      <c r="E337" s="5">
        <v>28471</v>
      </c>
      <c r="F337" s="5">
        <f t="shared" si="32"/>
        <v>191</v>
      </c>
      <c r="G337" s="5">
        <v>0.59</v>
      </c>
      <c r="H337" s="5">
        <f t="shared" si="31"/>
        <v>112.69</v>
      </c>
      <c r="I337" s="3">
        <v>0</v>
      </c>
      <c r="J337" s="5">
        <v>7</v>
      </c>
      <c r="K337" s="5">
        <f t="shared" si="33"/>
        <v>7</v>
      </c>
      <c r="L337" s="5">
        <v>2.65</v>
      </c>
      <c r="M337" s="5">
        <f t="shared" si="30"/>
        <v>18.55</v>
      </c>
      <c r="N337" s="1">
        <f t="shared" si="34"/>
        <v>131.24</v>
      </c>
    </row>
    <row r="338" spans="1:14" ht="18.75">
      <c r="A338" s="3" t="s">
        <v>805</v>
      </c>
      <c r="B338" s="3">
        <v>102</v>
      </c>
      <c r="C338" s="3" t="s">
        <v>806</v>
      </c>
      <c r="D338" s="3">
        <v>14638</v>
      </c>
      <c r="E338" s="3">
        <v>14638</v>
      </c>
      <c r="F338" s="3">
        <f t="shared" si="32"/>
        <v>0</v>
      </c>
      <c r="G338" s="3">
        <v>0.59</v>
      </c>
      <c r="H338" s="3">
        <f t="shared" si="31"/>
        <v>0</v>
      </c>
      <c r="I338" s="3">
        <v>117</v>
      </c>
      <c r="J338" s="3">
        <v>117</v>
      </c>
      <c r="K338" s="3">
        <f t="shared" si="33"/>
        <v>0</v>
      </c>
      <c r="L338" s="3">
        <v>2.65</v>
      </c>
      <c r="M338" s="3">
        <f t="shared" si="30"/>
        <v>0</v>
      </c>
      <c r="N338" s="1">
        <f t="shared" si="34"/>
        <v>0</v>
      </c>
    </row>
    <row r="339" spans="1:14" ht="18.75">
      <c r="A339" s="3" t="s">
        <v>807</v>
      </c>
      <c r="B339" s="3">
        <v>108</v>
      </c>
      <c r="C339" s="3" t="s">
        <v>808</v>
      </c>
      <c r="D339" s="3">
        <v>14036</v>
      </c>
      <c r="E339" s="3">
        <v>14717</v>
      </c>
      <c r="F339" s="3">
        <f t="shared" si="32"/>
        <v>681</v>
      </c>
      <c r="G339" s="3">
        <v>0.59</v>
      </c>
      <c r="H339" s="3">
        <f t="shared" si="31"/>
        <v>401.78999999999996</v>
      </c>
      <c r="I339" s="3">
        <v>110</v>
      </c>
      <c r="J339" s="3">
        <v>133</v>
      </c>
      <c r="K339" s="3">
        <f t="shared" si="33"/>
        <v>23</v>
      </c>
      <c r="L339" s="3">
        <v>2.65</v>
      </c>
      <c r="M339" s="3">
        <f t="shared" si="30"/>
        <v>60.949999999999996</v>
      </c>
      <c r="N339" s="1">
        <f t="shared" si="34"/>
        <v>462.73999999999995</v>
      </c>
    </row>
    <row r="340" spans="1:14" ht="18.75">
      <c r="A340" s="3" t="s">
        <v>809</v>
      </c>
      <c r="B340" s="3">
        <v>306</v>
      </c>
      <c r="C340" s="3" t="s">
        <v>810</v>
      </c>
      <c r="D340" s="3">
        <v>19663</v>
      </c>
      <c r="E340" s="3">
        <v>19791</v>
      </c>
      <c r="F340" s="3">
        <f t="shared" si="32"/>
        <v>128</v>
      </c>
      <c r="G340" s="3">
        <v>0.59</v>
      </c>
      <c r="H340" s="3">
        <f t="shared" si="31"/>
        <v>75.52</v>
      </c>
      <c r="I340" s="3">
        <v>89</v>
      </c>
      <c r="J340" s="3">
        <v>100</v>
      </c>
      <c r="K340" s="3">
        <f t="shared" si="33"/>
        <v>11</v>
      </c>
      <c r="L340" s="3">
        <v>2.65</v>
      </c>
      <c r="M340" s="3">
        <f t="shared" si="30"/>
        <v>29.15</v>
      </c>
      <c r="N340" s="1">
        <f t="shared" si="34"/>
        <v>104.66999999999999</v>
      </c>
    </row>
    <row r="341" spans="1:14" ht="18.75">
      <c r="A341" s="3" t="s">
        <v>811</v>
      </c>
      <c r="B341" s="3">
        <v>207</v>
      </c>
      <c r="C341" s="3" t="s">
        <v>812</v>
      </c>
      <c r="D341" s="3">
        <v>14090</v>
      </c>
      <c r="E341" s="3">
        <v>14402</v>
      </c>
      <c r="F341" s="3">
        <f t="shared" si="32"/>
        <v>312</v>
      </c>
      <c r="G341" s="3">
        <v>0.59</v>
      </c>
      <c r="H341" s="3">
        <f t="shared" si="31"/>
        <v>184.07999999999998</v>
      </c>
      <c r="I341" s="3">
        <v>103</v>
      </c>
      <c r="J341" s="3">
        <v>121</v>
      </c>
      <c r="K341" s="3">
        <f t="shared" si="33"/>
        <v>18</v>
      </c>
      <c r="L341" s="3">
        <v>2.65</v>
      </c>
      <c r="M341" s="3">
        <f t="shared" si="30"/>
        <v>47.699999999999996</v>
      </c>
      <c r="N341" s="1">
        <f t="shared" si="34"/>
        <v>231.77999999999997</v>
      </c>
    </row>
    <row r="342" spans="1:14" ht="18.75">
      <c r="A342" s="3" t="s">
        <v>813</v>
      </c>
      <c r="B342" s="3">
        <v>108</v>
      </c>
      <c r="C342" s="3" t="s">
        <v>814</v>
      </c>
      <c r="D342" s="3">
        <v>20891</v>
      </c>
      <c r="E342" s="3">
        <v>21630</v>
      </c>
      <c r="F342" s="3">
        <f t="shared" si="32"/>
        <v>739</v>
      </c>
      <c r="G342" s="3">
        <v>0.59</v>
      </c>
      <c r="H342" s="3">
        <f t="shared" si="31"/>
        <v>436.01</v>
      </c>
      <c r="I342" s="3">
        <v>0</v>
      </c>
      <c r="J342" s="3">
        <v>28</v>
      </c>
      <c r="K342" s="3">
        <f t="shared" si="33"/>
        <v>28</v>
      </c>
      <c r="L342" s="3">
        <v>2.65</v>
      </c>
      <c r="M342" s="3">
        <f t="shared" si="30"/>
        <v>74.2</v>
      </c>
      <c r="N342" s="1">
        <f t="shared" si="34"/>
        <v>510.21</v>
      </c>
    </row>
    <row r="343" spans="1:14" ht="18.75">
      <c r="A343" s="3" t="s">
        <v>415</v>
      </c>
      <c r="B343" s="3">
        <v>202</v>
      </c>
      <c r="C343" s="3" t="s">
        <v>416</v>
      </c>
      <c r="D343" s="3">
        <v>19997</v>
      </c>
      <c r="E343" s="3">
        <v>20354</v>
      </c>
      <c r="F343" s="3">
        <f t="shared" si="32"/>
        <v>357</v>
      </c>
      <c r="G343" s="3">
        <v>0.59</v>
      </c>
      <c r="H343" s="3">
        <f t="shared" si="31"/>
        <v>210.63</v>
      </c>
      <c r="I343" s="3">
        <v>145</v>
      </c>
      <c r="J343" s="3">
        <v>214</v>
      </c>
      <c r="K343" s="3">
        <f t="shared" si="33"/>
        <v>69</v>
      </c>
      <c r="L343" s="3">
        <v>2.65</v>
      </c>
      <c r="M343" s="3">
        <f t="shared" si="30"/>
        <v>182.85</v>
      </c>
      <c r="N343" s="1">
        <f t="shared" si="34"/>
        <v>393.48</v>
      </c>
    </row>
    <row r="344" spans="1:14" ht="18.75">
      <c r="A344" s="3" t="s">
        <v>815</v>
      </c>
      <c r="B344" s="3">
        <v>212</v>
      </c>
      <c r="C344" s="3" t="s">
        <v>816</v>
      </c>
      <c r="D344" s="3">
        <v>15744</v>
      </c>
      <c r="E344" s="3">
        <v>15760</v>
      </c>
      <c r="F344" s="3">
        <f t="shared" si="32"/>
        <v>16</v>
      </c>
      <c r="G344" s="3">
        <v>0.59</v>
      </c>
      <c r="H344" s="3">
        <f t="shared" si="31"/>
        <v>9.44</v>
      </c>
      <c r="I344" s="3">
        <v>0</v>
      </c>
      <c r="J344" s="3">
        <v>1</v>
      </c>
      <c r="K344" s="3">
        <f t="shared" si="33"/>
        <v>1</v>
      </c>
      <c r="L344" s="3">
        <v>2.65</v>
      </c>
      <c r="M344" s="3">
        <f t="shared" si="30"/>
        <v>2.65</v>
      </c>
      <c r="N344" s="1">
        <f t="shared" si="34"/>
        <v>12.09</v>
      </c>
    </row>
    <row r="345" spans="1:14" ht="18.75">
      <c r="A345" s="3" t="s">
        <v>817</v>
      </c>
      <c r="B345" s="3">
        <v>306</v>
      </c>
      <c r="C345" s="3" t="s">
        <v>818</v>
      </c>
      <c r="D345" s="3">
        <v>19759</v>
      </c>
      <c r="E345" s="3">
        <v>20037</v>
      </c>
      <c r="F345" s="3">
        <f t="shared" si="32"/>
        <v>278</v>
      </c>
      <c r="G345" s="3">
        <v>0.59</v>
      </c>
      <c r="H345" s="3">
        <f t="shared" si="31"/>
        <v>164.01999999999998</v>
      </c>
      <c r="I345" s="3">
        <v>126</v>
      </c>
      <c r="J345" s="3">
        <v>145</v>
      </c>
      <c r="K345" s="3">
        <f t="shared" si="33"/>
        <v>19</v>
      </c>
      <c r="L345" s="3">
        <v>2.65</v>
      </c>
      <c r="M345" s="3">
        <f t="shared" si="30"/>
        <v>50.35</v>
      </c>
      <c r="N345" s="1">
        <f t="shared" si="34"/>
        <v>214.36999999999998</v>
      </c>
    </row>
    <row r="346" spans="1:14" ht="18.75">
      <c r="A346" s="3" t="s">
        <v>819</v>
      </c>
      <c r="B346" s="3">
        <v>311</v>
      </c>
      <c r="C346" s="3" t="s">
        <v>820</v>
      </c>
      <c r="D346" s="3">
        <v>3223</v>
      </c>
      <c r="E346" s="3">
        <v>3717</v>
      </c>
      <c r="F346" s="3">
        <f t="shared" si="32"/>
        <v>494</v>
      </c>
      <c r="G346" s="3">
        <v>0.59</v>
      </c>
      <c r="H346" s="3">
        <f t="shared" si="31"/>
        <v>291.46</v>
      </c>
      <c r="I346" s="3">
        <v>1250</v>
      </c>
      <c r="J346" s="3">
        <v>1265</v>
      </c>
      <c r="K346" s="3">
        <f t="shared" si="33"/>
        <v>15</v>
      </c>
      <c r="L346" s="3">
        <v>2.65</v>
      </c>
      <c r="M346" s="3">
        <f t="shared" si="30"/>
        <v>39.75</v>
      </c>
      <c r="N346" s="1">
        <f t="shared" si="34"/>
        <v>331.21</v>
      </c>
    </row>
    <row r="347" spans="1:14" ht="18.75">
      <c r="A347" s="3" t="s">
        <v>821</v>
      </c>
      <c r="B347" s="3">
        <v>409</v>
      </c>
      <c r="C347" s="3" t="s">
        <v>822</v>
      </c>
      <c r="D347" s="3">
        <v>42995</v>
      </c>
      <c r="E347" s="3">
        <v>44610</v>
      </c>
      <c r="F347" s="3">
        <f t="shared" si="32"/>
        <v>1615</v>
      </c>
      <c r="G347" s="3">
        <v>0.59</v>
      </c>
      <c r="H347" s="3">
        <f t="shared" si="31"/>
        <v>952.8499999999999</v>
      </c>
      <c r="I347" s="3">
        <v>1808</v>
      </c>
      <c r="J347" s="3">
        <v>1839</v>
      </c>
      <c r="K347" s="3">
        <f t="shared" si="33"/>
        <v>31</v>
      </c>
      <c r="L347" s="3">
        <v>2.65</v>
      </c>
      <c r="M347" s="3">
        <f t="shared" si="30"/>
        <v>82.14999999999999</v>
      </c>
      <c r="N347" s="1">
        <f t="shared" si="34"/>
        <v>1035</v>
      </c>
    </row>
    <row r="348" spans="1:14" ht="18.75">
      <c r="A348" s="3" t="s">
        <v>823</v>
      </c>
      <c r="B348" s="3">
        <v>106</v>
      </c>
      <c r="C348" s="3" t="s">
        <v>824</v>
      </c>
      <c r="D348" s="3">
        <v>3235</v>
      </c>
      <c r="E348" s="3">
        <v>3475</v>
      </c>
      <c r="F348" s="3">
        <f t="shared" si="32"/>
        <v>240</v>
      </c>
      <c r="G348" s="3">
        <v>0.59</v>
      </c>
      <c r="H348" s="3">
        <f t="shared" si="31"/>
        <v>141.6</v>
      </c>
      <c r="I348" s="3">
        <v>1456</v>
      </c>
      <c r="J348" s="3">
        <v>1460</v>
      </c>
      <c r="K348" s="3">
        <f t="shared" si="33"/>
        <v>4</v>
      </c>
      <c r="L348" s="3">
        <v>2.65</v>
      </c>
      <c r="M348" s="3">
        <f t="shared" si="30"/>
        <v>10.6</v>
      </c>
      <c r="N348" s="1">
        <f t="shared" si="34"/>
        <v>152.2</v>
      </c>
    </row>
    <row r="349" spans="1:14" ht="18.75">
      <c r="A349" s="3" t="s">
        <v>825</v>
      </c>
      <c r="B349" s="3">
        <v>111</v>
      </c>
      <c r="C349" s="3" t="s">
        <v>826</v>
      </c>
      <c r="D349" s="3">
        <v>22863</v>
      </c>
      <c r="E349" s="3">
        <v>23713</v>
      </c>
      <c r="F349" s="3">
        <f t="shared" si="32"/>
        <v>850</v>
      </c>
      <c r="G349" s="3">
        <v>0.59</v>
      </c>
      <c r="H349" s="3">
        <f t="shared" si="31"/>
        <v>501.5</v>
      </c>
      <c r="I349" s="3">
        <v>69</v>
      </c>
      <c r="J349" s="3">
        <v>90</v>
      </c>
      <c r="K349" s="3">
        <f t="shared" si="33"/>
        <v>21</v>
      </c>
      <c r="L349" s="3">
        <v>2.65</v>
      </c>
      <c r="M349" s="3">
        <f t="shared" si="30"/>
        <v>55.65</v>
      </c>
      <c r="N349" s="1">
        <f t="shared" si="34"/>
        <v>557.15</v>
      </c>
    </row>
    <row r="350" spans="1:14" ht="18.75">
      <c r="A350" s="3" t="s">
        <v>827</v>
      </c>
      <c r="B350" s="3">
        <v>109</v>
      </c>
      <c r="C350" s="3" t="s">
        <v>828</v>
      </c>
      <c r="D350" s="3">
        <v>9490</v>
      </c>
      <c r="E350" s="3">
        <v>10665</v>
      </c>
      <c r="F350" s="3">
        <f aca="true" t="shared" si="35" ref="F350:F359">E350-D350</f>
        <v>1175</v>
      </c>
      <c r="G350" s="3">
        <v>0.59</v>
      </c>
      <c r="H350" s="3">
        <f t="shared" si="31"/>
        <v>693.25</v>
      </c>
      <c r="I350" s="3">
        <v>140</v>
      </c>
      <c r="J350" s="3">
        <v>162</v>
      </c>
      <c r="K350" s="3">
        <f aca="true" t="shared" si="36" ref="K350:K381">J350-I350</f>
        <v>22</v>
      </c>
      <c r="L350" s="3">
        <v>2.65</v>
      </c>
      <c r="M350" s="3">
        <f t="shared" si="30"/>
        <v>58.3</v>
      </c>
      <c r="N350" s="1">
        <f t="shared" si="34"/>
        <v>751.55</v>
      </c>
    </row>
    <row r="351" spans="1:14" ht="18.75">
      <c r="A351" s="3" t="s">
        <v>829</v>
      </c>
      <c r="B351" s="3">
        <v>207</v>
      </c>
      <c r="C351" s="3" t="s">
        <v>830</v>
      </c>
      <c r="D351" s="3">
        <v>8842</v>
      </c>
      <c r="E351" s="3">
        <v>9411</v>
      </c>
      <c r="F351" s="3">
        <f t="shared" si="35"/>
        <v>569</v>
      </c>
      <c r="G351" s="3">
        <v>0.59</v>
      </c>
      <c r="H351" s="3">
        <f t="shared" si="31"/>
        <v>335.71</v>
      </c>
      <c r="I351" s="3">
        <v>1729</v>
      </c>
      <c r="J351" s="3">
        <v>1745</v>
      </c>
      <c r="K351" s="3">
        <f t="shared" si="36"/>
        <v>16</v>
      </c>
      <c r="L351" s="3">
        <v>2.65</v>
      </c>
      <c r="M351" s="3">
        <f t="shared" si="30"/>
        <v>42.4</v>
      </c>
      <c r="N351" s="1">
        <f t="shared" si="34"/>
        <v>378.10999999999996</v>
      </c>
    </row>
    <row r="352" spans="1:14" ht="18.75">
      <c r="A352" s="3" t="s">
        <v>829</v>
      </c>
      <c r="B352" s="3" t="s">
        <v>831</v>
      </c>
      <c r="C352" s="3" t="s">
        <v>830</v>
      </c>
      <c r="D352" s="3">
        <v>4208</v>
      </c>
      <c r="E352" s="3">
        <v>4220</v>
      </c>
      <c r="F352" s="3">
        <f t="shared" si="35"/>
        <v>12</v>
      </c>
      <c r="G352" s="3">
        <v>0.59</v>
      </c>
      <c r="H352" s="3">
        <f t="shared" si="31"/>
        <v>7.08</v>
      </c>
      <c r="I352" s="3">
        <v>120</v>
      </c>
      <c r="J352" s="3">
        <v>120</v>
      </c>
      <c r="K352" s="3">
        <f t="shared" si="36"/>
        <v>0</v>
      </c>
      <c r="L352" s="3">
        <v>2.65</v>
      </c>
      <c r="M352" s="3">
        <f t="shared" si="30"/>
        <v>0</v>
      </c>
      <c r="N352" s="1">
        <f t="shared" si="34"/>
        <v>7.08</v>
      </c>
    </row>
    <row r="353" spans="1:14" ht="18.75">
      <c r="A353" s="3" t="s">
        <v>832</v>
      </c>
      <c r="B353" s="3">
        <v>112</v>
      </c>
      <c r="C353" s="3" t="s">
        <v>833</v>
      </c>
      <c r="D353" s="3">
        <v>19444</v>
      </c>
      <c r="E353" s="3">
        <v>19611</v>
      </c>
      <c r="F353" s="3">
        <f t="shared" si="35"/>
        <v>167</v>
      </c>
      <c r="G353" s="3">
        <v>0.59</v>
      </c>
      <c r="H353" s="3">
        <f t="shared" si="31"/>
        <v>98.53</v>
      </c>
      <c r="I353" s="3">
        <v>1222</v>
      </c>
      <c r="J353" s="3">
        <v>1222</v>
      </c>
      <c r="K353" s="3">
        <f t="shared" si="36"/>
        <v>0</v>
      </c>
      <c r="L353" s="3">
        <v>2.65</v>
      </c>
      <c r="M353" s="3">
        <f t="shared" si="30"/>
        <v>0</v>
      </c>
      <c r="N353" s="1">
        <f t="shared" si="34"/>
        <v>98.53</v>
      </c>
    </row>
    <row r="354" spans="1:14" ht="18.75">
      <c r="A354" s="3" t="s">
        <v>834</v>
      </c>
      <c r="B354" s="3">
        <v>208</v>
      </c>
      <c r="C354" s="3" t="s">
        <v>835</v>
      </c>
      <c r="D354" s="3">
        <v>20014</v>
      </c>
      <c r="E354" s="3">
        <v>20096</v>
      </c>
      <c r="F354" s="3">
        <f t="shared" si="35"/>
        <v>82</v>
      </c>
      <c r="G354" s="3">
        <v>0.59</v>
      </c>
      <c r="H354" s="3">
        <f t="shared" si="31"/>
        <v>48.379999999999995</v>
      </c>
      <c r="I354" s="3">
        <v>110</v>
      </c>
      <c r="J354" s="3">
        <v>131</v>
      </c>
      <c r="K354" s="3">
        <f t="shared" si="36"/>
        <v>21</v>
      </c>
      <c r="L354" s="3">
        <v>2.65</v>
      </c>
      <c r="M354" s="3">
        <f t="shared" si="30"/>
        <v>55.65</v>
      </c>
      <c r="N354" s="1">
        <f t="shared" si="34"/>
        <v>104.03</v>
      </c>
    </row>
    <row r="355" spans="1:14" ht="18.75">
      <c r="A355" s="3" t="s">
        <v>836</v>
      </c>
      <c r="B355" s="3">
        <v>108</v>
      </c>
      <c r="C355" s="3" t="s">
        <v>837</v>
      </c>
      <c r="D355" s="3">
        <v>12525</v>
      </c>
      <c r="E355" s="3">
        <v>12805</v>
      </c>
      <c r="F355" s="3">
        <f t="shared" si="35"/>
        <v>280</v>
      </c>
      <c r="G355" s="3">
        <v>0.59</v>
      </c>
      <c r="H355" s="3">
        <f t="shared" si="31"/>
        <v>165.2</v>
      </c>
      <c r="I355" s="3">
        <v>63</v>
      </c>
      <c r="J355" s="3">
        <v>72</v>
      </c>
      <c r="K355" s="3">
        <f t="shared" si="36"/>
        <v>9</v>
      </c>
      <c r="L355" s="3">
        <v>2.65</v>
      </c>
      <c r="M355" s="3">
        <f t="shared" si="30"/>
        <v>23.849999999999998</v>
      </c>
      <c r="N355" s="1">
        <f t="shared" si="34"/>
        <v>189.04999999999998</v>
      </c>
    </row>
    <row r="356" spans="1:14" ht="18.75">
      <c r="A356" s="3" t="s">
        <v>836</v>
      </c>
      <c r="B356" s="3">
        <v>207</v>
      </c>
      <c r="C356" s="3" t="s">
        <v>837</v>
      </c>
      <c r="D356" s="3">
        <v>27472</v>
      </c>
      <c r="E356" s="3">
        <v>28433</v>
      </c>
      <c r="F356" s="3">
        <f t="shared" si="35"/>
        <v>961</v>
      </c>
      <c r="G356" s="3">
        <v>0.59</v>
      </c>
      <c r="H356" s="3">
        <f t="shared" si="31"/>
        <v>566.99</v>
      </c>
      <c r="I356" s="3">
        <v>2300</v>
      </c>
      <c r="J356" s="3">
        <v>2310</v>
      </c>
      <c r="K356" s="3">
        <f t="shared" si="36"/>
        <v>10</v>
      </c>
      <c r="L356" s="3">
        <v>2.65</v>
      </c>
      <c r="M356" s="3">
        <f t="shared" si="30"/>
        <v>26.5</v>
      </c>
      <c r="N356" s="1">
        <f t="shared" si="34"/>
        <v>593.49</v>
      </c>
    </row>
    <row r="357" spans="1:14" ht="18.75">
      <c r="A357" s="3" t="s">
        <v>838</v>
      </c>
      <c r="B357" s="3">
        <v>103</v>
      </c>
      <c r="C357" s="3" t="s">
        <v>839</v>
      </c>
      <c r="D357" s="3">
        <v>11750</v>
      </c>
      <c r="E357" s="3">
        <v>11866</v>
      </c>
      <c r="F357" s="3">
        <f t="shared" si="35"/>
        <v>116</v>
      </c>
      <c r="G357" s="3">
        <v>0.59</v>
      </c>
      <c r="H357" s="3">
        <f t="shared" si="31"/>
        <v>68.44</v>
      </c>
      <c r="I357" s="3">
        <v>339</v>
      </c>
      <c r="J357" s="3">
        <v>346</v>
      </c>
      <c r="K357" s="3">
        <f t="shared" si="36"/>
        <v>7</v>
      </c>
      <c r="L357" s="3">
        <v>2.65</v>
      </c>
      <c r="M357" s="3">
        <f t="shared" si="30"/>
        <v>18.55</v>
      </c>
      <c r="N357" s="1">
        <f t="shared" si="34"/>
        <v>86.99</v>
      </c>
    </row>
    <row r="358" spans="1:14" ht="18.75">
      <c r="A358" s="3" t="s">
        <v>840</v>
      </c>
      <c r="B358" s="3">
        <v>110</v>
      </c>
      <c r="C358" s="3" t="s">
        <v>841</v>
      </c>
      <c r="D358" s="3">
        <v>4179</v>
      </c>
      <c r="E358" s="3">
        <v>4220</v>
      </c>
      <c r="F358" s="3">
        <f t="shared" si="35"/>
        <v>41</v>
      </c>
      <c r="G358" s="3">
        <v>0.59</v>
      </c>
      <c r="H358" s="3">
        <f t="shared" si="31"/>
        <v>24.189999999999998</v>
      </c>
      <c r="I358" s="3">
        <v>2170</v>
      </c>
      <c r="J358" s="3">
        <v>2170</v>
      </c>
      <c r="K358" s="3">
        <f t="shared" si="36"/>
        <v>0</v>
      </c>
      <c r="L358" s="3">
        <v>2.65</v>
      </c>
      <c r="M358" s="3">
        <f t="shared" si="30"/>
        <v>0</v>
      </c>
      <c r="N358" s="1">
        <f t="shared" si="34"/>
        <v>24.189999999999998</v>
      </c>
    </row>
    <row r="359" spans="1:14" ht="18.75">
      <c r="A359" s="3" t="s">
        <v>842</v>
      </c>
      <c r="B359" s="3">
        <v>314</v>
      </c>
      <c r="C359" s="3" t="s">
        <v>843</v>
      </c>
      <c r="D359" s="3">
        <v>9806</v>
      </c>
      <c r="E359" s="3">
        <v>9876</v>
      </c>
      <c r="F359" s="3">
        <f t="shared" si="35"/>
        <v>70</v>
      </c>
      <c r="G359" s="3">
        <v>0.59</v>
      </c>
      <c r="H359" s="3">
        <f t="shared" si="31"/>
        <v>41.3</v>
      </c>
      <c r="I359" s="3">
        <v>1</v>
      </c>
      <c r="J359" s="3">
        <v>3</v>
      </c>
      <c r="K359" s="3">
        <f t="shared" si="36"/>
        <v>2</v>
      </c>
      <c r="L359" s="3">
        <v>2.65</v>
      </c>
      <c r="M359" s="3">
        <f t="shared" si="30"/>
        <v>5.3</v>
      </c>
      <c r="N359" s="1">
        <f t="shared" si="34"/>
        <v>46.599999999999994</v>
      </c>
    </row>
    <row r="360" spans="1:14" ht="18.75">
      <c r="A360" s="3" t="s">
        <v>844</v>
      </c>
      <c r="B360" s="3">
        <v>108</v>
      </c>
      <c r="C360" s="3" t="s">
        <v>845</v>
      </c>
      <c r="D360" s="3">
        <v>9761</v>
      </c>
      <c r="E360" s="3">
        <v>9032</v>
      </c>
      <c r="F360" s="3">
        <v>88</v>
      </c>
      <c r="G360" s="3">
        <v>0.59</v>
      </c>
      <c r="H360" s="3">
        <f t="shared" si="31"/>
        <v>51.919999999999995</v>
      </c>
      <c r="I360" s="3">
        <v>65</v>
      </c>
      <c r="J360" s="3">
        <v>65</v>
      </c>
      <c r="K360" s="3">
        <f t="shared" si="36"/>
        <v>0</v>
      </c>
      <c r="L360" s="3">
        <v>2.65</v>
      </c>
      <c r="M360" s="3">
        <f t="shared" si="30"/>
        <v>0</v>
      </c>
      <c r="N360" s="1">
        <f t="shared" si="34"/>
        <v>51.919999999999995</v>
      </c>
    </row>
    <row r="361" spans="1:14" ht="18.75">
      <c r="A361" s="3" t="s">
        <v>846</v>
      </c>
      <c r="B361" s="3">
        <v>207</v>
      </c>
      <c r="C361" s="3" t="s">
        <v>847</v>
      </c>
      <c r="D361" s="3">
        <v>3278</v>
      </c>
      <c r="E361" s="3">
        <v>3278</v>
      </c>
      <c r="F361" s="3">
        <f aca="true" t="shared" si="37" ref="F361:F392">E361-D361</f>
        <v>0</v>
      </c>
      <c r="G361" s="3">
        <v>0.59</v>
      </c>
      <c r="H361" s="3">
        <f t="shared" si="31"/>
        <v>0</v>
      </c>
      <c r="I361" s="3">
        <v>2000</v>
      </c>
      <c r="J361" s="3">
        <v>2000</v>
      </c>
      <c r="K361" s="3">
        <f t="shared" si="36"/>
        <v>0</v>
      </c>
      <c r="L361" s="3">
        <v>2.65</v>
      </c>
      <c r="M361" s="3">
        <f t="shared" si="30"/>
        <v>0</v>
      </c>
      <c r="N361" s="1">
        <f t="shared" si="34"/>
        <v>0</v>
      </c>
    </row>
    <row r="362" spans="1:14" ht="18.75">
      <c r="A362" s="3" t="s">
        <v>848</v>
      </c>
      <c r="B362" s="3">
        <v>202</v>
      </c>
      <c r="C362" s="3" t="s">
        <v>849</v>
      </c>
      <c r="D362" s="3">
        <v>14546</v>
      </c>
      <c r="E362" s="3">
        <v>14607</v>
      </c>
      <c r="F362" s="3">
        <f t="shared" si="37"/>
        <v>61</v>
      </c>
      <c r="G362" s="3">
        <v>0.59</v>
      </c>
      <c r="H362" s="3">
        <f t="shared" si="31"/>
        <v>35.989999999999995</v>
      </c>
      <c r="I362" s="3">
        <v>655</v>
      </c>
      <c r="J362" s="3">
        <v>658</v>
      </c>
      <c r="K362" s="3">
        <f t="shared" si="36"/>
        <v>3</v>
      </c>
      <c r="L362" s="3">
        <v>2.65</v>
      </c>
      <c r="M362" s="3">
        <f t="shared" si="30"/>
        <v>7.949999999999999</v>
      </c>
      <c r="N362" s="1">
        <f t="shared" si="34"/>
        <v>43.94</v>
      </c>
    </row>
    <row r="363" spans="1:14" ht="18.75">
      <c r="A363" s="3" t="s">
        <v>850</v>
      </c>
      <c r="B363" s="3">
        <v>205</v>
      </c>
      <c r="C363" s="3" t="s">
        <v>851</v>
      </c>
      <c r="D363" s="3">
        <v>26074</v>
      </c>
      <c r="E363" s="3">
        <v>26473</v>
      </c>
      <c r="F363" s="3">
        <f t="shared" si="37"/>
        <v>399</v>
      </c>
      <c r="G363" s="3">
        <v>0.59</v>
      </c>
      <c r="H363" s="3">
        <f t="shared" si="31"/>
        <v>235.41</v>
      </c>
      <c r="I363" s="3">
        <v>1760</v>
      </c>
      <c r="J363" s="3">
        <v>1770</v>
      </c>
      <c r="K363" s="3">
        <f t="shared" si="36"/>
        <v>10</v>
      </c>
      <c r="L363" s="3">
        <v>2.65</v>
      </c>
      <c r="M363" s="3">
        <f t="shared" si="30"/>
        <v>26.5</v>
      </c>
      <c r="N363" s="1">
        <f t="shared" si="34"/>
        <v>261.90999999999997</v>
      </c>
    </row>
    <row r="364" spans="1:14" ht="18.75">
      <c r="A364" s="3" t="s">
        <v>852</v>
      </c>
      <c r="B364" s="3">
        <v>116</v>
      </c>
      <c r="C364" s="3" t="s">
        <v>853</v>
      </c>
      <c r="D364" s="3">
        <v>42630</v>
      </c>
      <c r="E364" s="3">
        <v>43615</v>
      </c>
      <c r="F364" s="3">
        <f t="shared" si="37"/>
        <v>985</v>
      </c>
      <c r="G364" s="3">
        <v>0.59</v>
      </c>
      <c r="H364" s="3">
        <f t="shared" si="31"/>
        <v>581.15</v>
      </c>
      <c r="I364" s="3">
        <v>25</v>
      </c>
      <c r="J364" s="3">
        <v>40</v>
      </c>
      <c r="K364" s="3">
        <f t="shared" si="36"/>
        <v>15</v>
      </c>
      <c r="L364" s="3">
        <v>2.65</v>
      </c>
      <c r="M364" s="3">
        <f t="shared" si="30"/>
        <v>39.75</v>
      </c>
      <c r="N364" s="1">
        <f t="shared" si="34"/>
        <v>620.9</v>
      </c>
    </row>
    <row r="365" spans="1:14" ht="18.75">
      <c r="A365" s="3" t="s">
        <v>854</v>
      </c>
      <c r="B365" s="3">
        <v>206</v>
      </c>
      <c r="C365" s="3" t="s">
        <v>855</v>
      </c>
      <c r="D365" s="3">
        <v>34234</v>
      </c>
      <c r="E365" s="3">
        <v>34619</v>
      </c>
      <c r="F365" s="3">
        <f t="shared" si="37"/>
        <v>385</v>
      </c>
      <c r="G365" s="3">
        <v>0.59</v>
      </c>
      <c r="H365" s="3">
        <f t="shared" si="31"/>
        <v>227.14999999999998</v>
      </c>
      <c r="I365" s="3">
        <v>72</v>
      </c>
      <c r="J365" s="3">
        <v>86</v>
      </c>
      <c r="K365" s="3">
        <f t="shared" si="36"/>
        <v>14</v>
      </c>
      <c r="L365" s="3">
        <v>2.65</v>
      </c>
      <c r="M365" s="3">
        <f t="shared" si="30"/>
        <v>37.1</v>
      </c>
      <c r="N365" s="1">
        <f t="shared" si="34"/>
        <v>264.25</v>
      </c>
    </row>
    <row r="366" spans="1:14" ht="18.75">
      <c r="A366" s="3" t="s">
        <v>856</v>
      </c>
      <c r="B366" s="3">
        <v>306</v>
      </c>
      <c r="C366" s="3" t="s">
        <v>857</v>
      </c>
      <c r="D366" s="3">
        <v>11246</v>
      </c>
      <c r="E366" s="3">
        <v>11383</v>
      </c>
      <c r="F366" s="3">
        <f t="shared" si="37"/>
        <v>137</v>
      </c>
      <c r="G366" s="3">
        <v>0.59</v>
      </c>
      <c r="H366" s="3">
        <f t="shared" si="31"/>
        <v>80.83</v>
      </c>
      <c r="I366" s="3">
        <v>52</v>
      </c>
      <c r="J366" s="3">
        <v>60</v>
      </c>
      <c r="K366" s="3">
        <f t="shared" si="36"/>
        <v>8</v>
      </c>
      <c r="L366" s="3">
        <v>2.65</v>
      </c>
      <c r="M366" s="3">
        <f t="shared" si="30"/>
        <v>21.2</v>
      </c>
      <c r="N366" s="1">
        <f t="shared" si="34"/>
        <v>102.03</v>
      </c>
    </row>
    <row r="367" spans="1:14" ht="18.75">
      <c r="A367" s="3" t="s">
        <v>856</v>
      </c>
      <c r="B367" s="3">
        <v>209</v>
      </c>
      <c r="C367" s="3" t="s">
        <v>857</v>
      </c>
      <c r="D367" s="3">
        <v>37931</v>
      </c>
      <c r="E367" s="3">
        <v>39084</v>
      </c>
      <c r="F367" s="3">
        <f t="shared" si="37"/>
        <v>1153</v>
      </c>
      <c r="G367" s="3">
        <v>0.59</v>
      </c>
      <c r="H367" s="3">
        <f t="shared" si="31"/>
        <v>680.27</v>
      </c>
      <c r="I367" s="3">
        <v>2202</v>
      </c>
      <c r="J367" s="3">
        <v>2236</v>
      </c>
      <c r="K367" s="3">
        <f t="shared" si="36"/>
        <v>34</v>
      </c>
      <c r="L367" s="3">
        <v>2.65</v>
      </c>
      <c r="M367" s="3">
        <f t="shared" si="30"/>
        <v>90.1</v>
      </c>
      <c r="N367" s="1">
        <f t="shared" si="34"/>
        <v>770.37</v>
      </c>
    </row>
    <row r="368" spans="1:14" ht="18.75">
      <c r="A368" s="3" t="s">
        <v>858</v>
      </c>
      <c r="B368" s="3">
        <v>103</v>
      </c>
      <c r="C368" s="3" t="s">
        <v>859</v>
      </c>
      <c r="D368" s="3">
        <v>28811</v>
      </c>
      <c r="E368" s="3">
        <v>29846</v>
      </c>
      <c r="F368" s="3">
        <f t="shared" si="37"/>
        <v>1035</v>
      </c>
      <c r="G368" s="3">
        <v>0.59</v>
      </c>
      <c r="H368" s="3">
        <f t="shared" si="31"/>
        <v>610.65</v>
      </c>
      <c r="I368" s="3">
        <v>6</v>
      </c>
      <c r="J368" s="3">
        <v>13</v>
      </c>
      <c r="K368" s="3">
        <f t="shared" si="36"/>
        <v>7</v>
      </c>
      <c r="L368" s="3">
        <v>2.65</v>
      </c>
      <c r="M368" s="3">
        <f t="shared" si="30"/>
        <v>18.55</v>
      </c>
      <c r="N368" s="1">
        <f t="shared" si="34"/>
        <v>629.1999999999999</v>
      </c>
    </row>
    <row r="369" spans="1:14" ht="18.75">
      <c r="A369" s="3" t="s">
        <v>860</v>
      </c>
      <c r="B369" s="3">
        <v>203</v>
      </c>
      <c r="C369" s="3" t="s">
        <v>861</v>
      </c>
      <c r="D369" s="3">
        <v>16276</v>
      </c>
      <c r="E369" s="3">
        <v>16393</v>
      </c>
      <c r="F369" s="3">
        <f t="shared" si="37"/>
        <v>117</v>
      </c>
      <c r="G369" s="3">
        <v>0.59</v>
      </c>
      <c r="H369" s="3">
        <f t="shared" si="31"/>
        <v>69.03</v>
      </c>
      <c r="I369" s="3">
        <v>35</v>
      </c>
      <c r="J369" s="3">
        <v>40</v>
      </c>
      <c r="K369" s="3">
        <f t="shared" si="36"/>
        <v>5</v>
      </c>
      <c r="L369" s="3">
        <v>2.65</v>
      </c>
      <c r="M369" s="3">
        <f t="shared" si="30"/>
        <v>13.25</v>
      </c>
      <c r="N369" s="1">
        <f t="shared" si="34"/>
        <v>82.28</v>
      </c>
    </row>
    <row r="370" spans="1:14" ht="18.75">
      <c r="A370" s="3" t="s">
        <v>862</v>
      </c>
      <c r="B370" s="3">
        <v>210</v>
      </c>
      <c r="C370" s="3" t="s">
        <v>863</v>
      </c>
      <c r="D370" s="3">
        <v>5197</v>
      </c>
      <c r="E370" s="3">
        <v>5591</v>
      </c>
      <c r="F370" s="3">
        <f t="shared" si="37"/>
        <v>394</v>
      </c>
      <c r="G370" s="3">
        <v>0.59</v>
      </c>
      <c r="H370" s="3">
        <f t="shared" si="31"/>
        <v>232.45999999999998</v>
      </c>
      <c r="I370" s="3">
        <v>65</v>
      </c>
      <c r="J370" s="3">
        <v>75</v>
      </c>
      <c r="K370" s="3">
        <f t="shared" si="36"/>
        <v>10</v>
      </c>
      <c r="L370" s="3">
        <v>2.65</v>
      </c>
      <c r="M370" s="3">
        <f aca="true" t="shared" si="38" ref="M370:M433">L370*K370</f>
        <v>26.5</v>
      </c>
      <c r="N370" s="1">
        <f t="shared" si="34"/>
        <v>258.96</v>
      </c>
    </row>
    <row r="371" spans="1:14" ht="18.75">
      <c r="A371" s="3" t="s">
        <v>864</v>
      </c>
      <c r="B371" s="3">
        <v>106</v>
      </c>
      <c r="C371" s="3" t="s">
        <v>865</v>
      </c>
      <c r="D371" s="3">
        <v>940</v>
      </c>
      <c r="E371" s="3">
        <v>1506</v>
      </c>
      <c r="F371" s="3">
        <f t="shared" si="37"/>
        <v>566</v>
      </c>
      <c r="G371" s="3">
        <v>0.59</v>
      </c>
      <c r="H371" s="3">
        <f aca="true" t="shared" si="39" ref="H371:H434">F371*G371</f>
        <v>333.94</v>
      </c>
      <c r="I371" s="3">
        <v>1210</v>
      </c>
      <c r="J371" s="3">
        <v>1215</v>
      </c>
      <c r="K371" s="3">
        <f t="shared" si="36"/>
        <v>5</v>
      </c>
      <c r="L371" s="3">
        <v>2.65</v>
      </c>
      <c r="M371" s="3">
        <f t="shared" si="38"/>
        <v>13.25</v>
      </c>
      <c r="N371" s="1">
        <f t="shared" si="34"/>
        <v>347.19</v>
      </c>
    </row>
    <row r="372" spans="1:14" ht="18.75">
      <c r="A372" s="3" t="s">
        <v>864</v>
      </c>
      <c r="B372" s="3">
        <v>211</v>
      </c>
      <c r="C372" s="3" t="s">
        <v>865</v>
      </c>
      <c r="D372" s="3">
        <v>2605</v>
      </c>
      <c r="E372" s="3">
        <v>3435</v>
      </c>
      <c r="F372" s="3">
        <f t="shared" si="37"/>
        <v>830</v>
      </c>
      <c r="G372" s="3">
        <v>0.59</v>
      </c>
      <c r="H372" s="3">
        <f t="shared" si="39"/>
        <v>489.7</v>
      </c>
      <c r="I372" s="3">
        <v>1671</v>
      </c>
      <c r="J372" s="3">
        <v>1688</v>
      </c>
      <c r="K372" s="3">
        <f t="shared" si="36"/>
        <v>17</v>
      </c>
      <c r="L372" s="3">
        <v>2.65</v>
      </c>
      <c r="M372" s="3">
        <f t="shared" si="38"/>
        <v>45.05</v>
      </c>
      <c r="N372" s="1">
        <f t="shared" si="34"/>
        <v>534.75</v>
      </c>
    </row>
    <row r="373" spans="1:14" ht="18.75">
      <c r="A373" s="3" t="s">
        <v>866</v>
      </c>
      <c r="B373" s="3">
        <v>301</v>
      </c>
      <c r="C373" s="3" t="s">
        <v>867</v>
      </c>
      <c r="D373" s="3">
        <v>1915</v>
      </c>
      <c r="E373" s="3">
        <v>1916</v>
      </c>
      <c r="F373" s="3">
        <f t="shared" si="37"/>
        <v>1</v>
      </c>
      <c r="G373" s="3">
        <v>0.59</v>
      </c>
      <c r="H373" s="3">
        <f t="shared" si="39"/>
        <v>0.59</v>
      </c>
      <c r="I373" s="3">
        <v>1298</v>
      </c>
      <c r="J373" s="3">
        <v>1315</v>
      </c>
      <c r="K373" s="3">
        <f t="shared" si="36"/>
        <v>17</v>
      </c>
      <c r="L373" s="3">
        <v>2.65</v>
      </c>
      <c r="M373" s="3">
        <f t="shared" si="38"/>
        <v>45.05</v>
      </c>
      <c r="N373" s="1">
        <f t="shared" si="34"/>
        <v>45.64</v>
      </c>
    </row>
    <row r="374" spans="1:14" ht="18.75">
      <c r="A374" s="3" t="s">
        <v>868</v>
      </c>
      <c r="B374" s="3">
        <v>208</v>
      </c>
      <c r="C374" s="3" t="s">
        <v>869</v>
      </c>
      <c r="D374" s="3">
        <v>6283</v>
      </c>
      <c r="E374" s="3">
        <v>6403</v>
      </c>
      <c r="F374" s="3">
        <f t="shared" si="37"/>
        <v>120</v>
      </c>
      <c r="G374" s="3">
        <v>0.59</v>
      </c>
      <c r="H374" s="3">
        <f t="shared" si="39"/>
        <v>70.8</v>
      </c>
      <c r="I374" s="3">
        <v>1792</v>
      </c>
      <c r="J374" s="3">
        <v>1795</v>
      </c>
      <c r="K374" s="3">
        <f t="shared" si="36"/>
        <v>3</v>
      </c>
      <c r="L374" s="3">
        <v>2.65</v>
      </c>
      <c r="M374" s="3">
        <f t="shared" si="38"/>
        <v>7.949999999999999</v>
      </c>
      <c r="N374" s="1">
        <f t="shared" si="34"/>
        <v>78.75</v>
      </c>
    </row>
    <row r="375" spans="1:14" ht="18.75">
      <c r="A375" s="3" t="s">
        <v>870</v>
      </c>
      <c r="B375" s="3">
        <v>103</v>
      </c>
      <c r="C375" s="3" t="s">
        <v>871</v>
      </c>
      <c r="D375" s="3">
        <v>15987</v>
      </c>
      <c r="E375" s="3">
        <v>16263</v>
      </c>
      <c r="F375" s="3">
        <f t="shared" si="37"/>
        <v>276</v>
      </c>
      <c r="G375" s="3">
        <v>0.59</v>
      </c>
      <c r="H375" s="3">
        <f t="shared" si="39"/>
        <v>162.84</v>
      </c>
      <c r="I375" s="3">
        <v>142</v>
      </c>
      <c r="J375" s="3">
        <v>161</v>
      </c>
      <c r="K375" s="3">
        <f t="shared" si="36"/>
        <v>19</v>
      </c>
      <c r="L375" s="3">
        <v>2.65</v>
      </c>
      <c r="M375" s="3">
        <f t="shared" si="38"/>
        <v>50.35</v>
      </c>
      <c r="N375" s="1">
        <f t="shared" si="34"/>
        <v>213.19</v>
      </c>
    </row>
    <row r="376" spans="1:14" ht="18.75">
      <c r="A376" s="3" t="s">
        <v>872</v>
      </c>
      <c r="B376" s="3">
        <v>110</v>
      </c>
      <c r="C376" s="3" t="s">
        <v>873</v>
      </c>
      <c r="D376" s="3">
        <v>9334</v>
      </c>
      <c r="E376" s="3">
        <v>9761</v>
      </c>
      <c r="F376" s="3">
        <f t="shared" si="37"/>
        <v>427</v>
      </c>
      <c r="G376" s="3">
        <v>0.59</v>
      </c>
      <c r="H376" s="3">
        <f t="shared" si="39"/>
        <v>251.92999999999998</v>
      </c>
      <c r="I376" s="3">
        <v>418</v>
      </c>
      <c r="J376" s="3">
        <v>421</v>
      </c>
      <c r="K376" s="3">
        <f t="shared" si="36"/>
        <v>3</v>
      </c>
      <c r="L376" s="3">
        <v>2.65</v>
      </c>
      <c r="M376" s="3">
        <f t="shared" si="38"/>
        <v>7.949999999999999</v>
      </c>
      <c r="N376" s="1">
        <f t="shared" si="34"/>
        <v>259.88</v>
      </c>
    </row>
    <row r="377" spans="1:14" ht="18.75">
      <c r="A377" s="3" t="s">
        <v>874</v>
      </c>
      <c r="B377" s="3">
        <v>112</v>
      </c>
      <c r="C377" s="3" t="s">
        <v>875</v>
      </c>
      <c r="D377" s="3">
        <v>4209</v>
      </c>
      <c r="E377" s="3">
        <v>4807</v>
      </c>
      <c r="F377" s="3">
        <f t="shared" si="37"/>
        <v>598</v>
      </c>
      <c r="G377" s="3">
        <v>0.59</v>
      </c>
      <c r="H377" s="3">
        <f t="shared" si="39"/>
        <v>352.82</v>
      </c>
      <c r="I377" s="3">
        <v>9454</v>
      </c>
      <c r="J377" s="3">
        <v>9479</v>
      </c>
      <c r="K377" s="3">
        <f t="shared" si="36"/>
        <v>25</v>
      </c>
      <c r="L377" s="3">
        <v>2.65</v>
      </c>
      <c r="M377" s="3">
        <f t="shared" si="38"/>
        <v>66.25</v>
      </c>
      <c r="N377" s="1">
        <f t="shared" si="34"/>
        <v>419.07</v>
      </c>
    </row>
    <row r="378" spans="1:14" ht="18.75">
      <c r="A378" s="3" t="s">
        <v>876</v>
      </c>
      <c r="B378" s="3">
        <v>203</v>
      </c>
      <c r="C378" s="3" t="s">
        <v>877</v>
      </c>
      <c r="D378" s="3">
        <v>22652</v>
      </c>
      <c r="E378" s="3">
        <v>23457</v>
      </c>
      <c r="F378" s="3">
        <f t="shared" si="37"/>
        <v>805</v>
      </c>
      <c r="G378" s="3">
        <v>0.59</v>
      </c>
      <c r="H378" s="3">
        <f t="shared" si="39"/>
        <v>474.95</v>
      </c>
      <c r="I378" s="3">
        <v>12</v>
      </c>
      <c r="J378" s="3">
        <v>22</v>
      </c>
      <c r="K378" s="3">
        <f t="shared" si="36"/>
        <v>10</v>
      </c>
      <c r="L378" s="3">
        <v>2.65</v>
      </c>
      <c r="M378" s="3">
        <f t="shared" si="38"/>
        <v>26.5</v>
      </c>
      <c r="N378" s="1">
        <f t="shared" si="34"/>
        <v>501.45</v>
      </c>
    </row>
    <row r="379" spans="1:14" ht="18.75">
      <c r="A379" s="3" t="s">
        <v>878</v>
      </c>
      <c r="B379" s="3">
        <v>108</v>
      </c>
      <c r="C379" s="3" t="s">
        <v>879</v>
      </c>
      <c r="D379" s="3">
        <v>17617</v>
      </c>
      <c r="E379" s="3">
        <v>18226</v>
      </c>
      <c r="F379" s="3">
        <f t="shared" si="37"/>
        <v>609</v>
      </c>
      <c r="G379" s="3">
        <v>0.59</v>
      </c>
      <c r="H379" s="3">
        <f t="shared" si="39"/>
        <v>359.31</v>
      </c>
      <c r="I379" s="3">
        <v>111</v>
      </c>
      <c r="J379" s="3">
        <v>130</v>
      </c>
      <c r="K379" s="3">
        <f t="shared" si="36"/>
        <v>19</v>
      </c>
      <c r="L379" s="3">
        <v>2.65</v>
      </c>
      <c r="M379" s="3">
        <f t="shared" si="38"/>
        <v>50.35</v>
      </c>
      <c r="N379" s="1">
        <f t="shared" si="34"/>
        <v>409.66</v>
      </c>
    </row>
    <row r="380" spans="1:14" ht="18.75">
      <c r="A380" s="3" t="s">
        <v>880</v>
      </c>
      <c r="B380" s="3">
        <v>207</v>
      </c>
      <c r="C380" s="3" t="s">
        <v>881</v>
      </c>
      <c r="D380" s="3">
        <v>35672</v>
      </c>
      <c r="E380" s="3">
        <v>35672</v>
      </c>
      <c r="F380" s="3">
        <f t="shared" si="37"/>
        <v>0</v>
      </c>
      <c r="G380" s="3">
        <v>0.59</v>
      </c>
      <c r="H380" s="3">
        <f t="shared" si="39"/>
        <v>0</v>
      </c>
      <c r="I380" s="3">
        <v>1499</v>
      </c>
      <c r="J380" s="3">
        <v>1499</v>
      </c>
      <c r="K380" s="3">
        <f t="shared" si="36"/>
        <v>0</v>
      </c>
      <c r="L380" s="3">
        <v>2.65</v>
      </c>
      <c r="M380" s="3">
        <f t="shared" si="38"/>
        <v>0</v>
      </c>
      <c r="N380" s="1">
        <f t="shared" si="34"/>
        <v>0</v>
      </c>
    </row>
    <row r="381" spans="1:14" ht="18.75">
      <c r="A381" s="3" t="s">
        <v>882</v>
      </c>
      <c r="B381" s="3">
        <v>211</v>
      </c>
      <c r="C381" s="3" t="s">
        <v>883</v>
      </c>
      <c r="D381" s="3">
        <v>32890</v>
      </c>
      <c r="E381" s="3">
        <v>33391</v>
      </c>
      <c r="F381" s="3">
        <f t="shared" si="37"/>
        <v>501</v>
      </c>
      <c r="G381" s="3">
        <v>0.59</v>
      </c>
      <c r="H381" s="3">
        <f t="shared" si="39"/>
        <v>295.59</v>
      </c>
      <c r="I381" s="3">
        <v>0</v>
      </c>
      <c r="J381" s="3">
        <v>10</v>
      </c>
      <c r="K381" s="3">
        <f t="shared" si="36"/>
        <v>10</v>
      </c>
      <c r="L381" s="3">
        <v>2.65</v>
      </c>
      <c r="M381" s="3">
        <f t="shared" si="38"/>
        <v>26.5</v>
      </c>
      <c r="N381" s="1">
        <f t="shared" si="34"/>
        <v>322.09</v>
      </c>
    </row>
    <row r="382" spans="1:14" ht="18.75">
      <c r="A382" s="3" t="s">
        <v>884</v>
      </c>
      <c r="B382" s="3">
        <v>211</v>
      </c>
      <c r="C382" s="3" t="s">
        <v>885</v>
      </c>
      <c r="D382" s="3">
        <v>25603</v>
      </c>
      <c r="E382" s="3">
        <v>26183</v>
      </c>
      <c r="F382" s="3">
        <f t="shared" si="37"/>
        <v>580</v>
      </c>
      <c r="G382" s="3">
        <v>0.59</v>
      </c>
      <c r="H382" s="3">
        <f t="shared" si="39"/>
        <v>342.2</v>
      </c>
      <c r="I382" s="3">
        <v>145</v>
      </c>
      <c r="J382" s="3">
        <v>165</v>
      </c>
      <c r="K382" s="3">
        <f aca="true" t="shared" si="40" ref="K382:K413">J382-I382</f>
        <v>20</v>
      </c>
      <c r="L382" s="3">
        <v>2.65</v>
      </c>
      <c r="M382" s="3">
        <f t="shared" si="38"/>
        <v>53</v>
      </c>
      <c r="N382" s="1">
        <f t="shared" si="34"/>
        <v>395.2</v>
      </c>
    </row>
    <row r="383" spans="1:14" ht="18.75">
      <c r="A383" s="3" t="s">
        <v>886</v>
      </c>
      <c r="B383" s="3">
        <v>210</v>
      </c>
      <c r="C383" s="3" t="s">
        <v>887</v>
      </c>
      <c r="D383" s="3">
        <v>16350</v>
      </c>
      <c r="E383" s="3">
        <v>16639</v>
      </c>
      <c r="F383" s="3">
        <f t="shared" si="37"/>
        <v>289</v>
      </c>
      <c r="G383" s="3">
        <v>0.59</v>
      </c>
      <c r="H383" s="3">
        <f t="shared" si="39"/>
        <v>170.51</v>
      </c>
      <c r="I383" s="3">
        <v>95</v>
      </c>
      <c r="J383" s="3">
        <v>108</v>
      </c>
      <c r="K383" s="3">
        <f t="shared" si="40"/>
        <v>13</v>
      </c>
      <c r="L383" s="3">
        <v>2.65</v>
      </c>
      <c r="M383" s="3">
        <f t="shared" si="38"/>
        <v>34.449999999999996</v>
      </c>
      <c r="N383" s="1">
        <f t="shared" si="34"/>
        <v>204.95999999999998</v>
      </c>
    </row>
    <row r="384" spans="1:14" ht="18.75">
      <c r="A384" s="3" t="s">
        <v>888</v>
      </c>
      <c r="B384" s="3">
        <v>210</v>
      </c>
      <c r="C384" s="3" t="s">
        <v>889</v>
      </c>
      <c r="D384" s="3">
        <v>16386</v>
      </c>
      <c r="E384" s="3">
        <v>16702</v>
      </c>
      <c r="F384" s="3">
        <f t="shared" si="37"/>
        <v>316</v>
      </c>
      <c r="G384" s="3">
        <v>0.59</v>
      </c>
      <c r="H384" s="3">
        <f t="shared" si="39"/>
        <v>186.44</v>
      </c>
      <c r="I384" s="3">
        <v>170</v>
      </c>
      <c r="J384" s="3">
        <v>189</v>
      </c>
      <c r="K384" s="3">
        <f t="shared" si="40"/>
        <v>19</v>
      </c>
      <c r="L384" s="3">
        <v>2.65</v>
      </c>
      <c r="M384" s="3">
        <f t="shared" si="38"/>
        <v>50.35</v>
      </c>
      <c r="N384" s="1">
        <f t="shared" si="34"/>
        <v>236.79</v>
      </c>
    </row>
    <row r="385" spans="1:14" ht="18.75">
      <c r="A385" s="3" t="s">
        <v>888</v>
      </c>
      <c r="B385" s="3" t="s">
        <v>890</v>
      </c>
      <c r="C385" s="3" t="s">
        <v>889</v>
      </c>
      <c r="D385" s="3">
        <v>8523</v>
      </c>
      <c r="E385" s="3">
        <v>9858</v>
      </c>
      <c r="F385" s="3">
        <f t="shared" si="37"/>
        <v>1335</v>
      </c>
      <c r="G385" s="3">
        <v>0.59</v>
      </c>
      <c r="H385" s="3">
        <f t="shared" si="39"/>
        <v>787.65</v>
      </c>
      <c r="I385" s="3">
        <v>1100</v>
      </c>
      <c r="J385" s="3">
        <v>1125</v>
      </c>
      <c r="K385" s="3">
        <f t="shared" si="40"/>
        <v>25</v>
      </c>
      <c r="L385" s="3">
        <v>2.65</v>
      </c>
      <c r="M385" s="3">
        <f t="shared" si="38"/>
        <v>66.25</v>
      </c>
      <c r="N385" s="1">
        <f t="shared" si="34"/>
        <v>853.9</v>
      </c>
    </row>
    <row r="386" spans="1:14" ht="18.75">
      <c r="A386" s="3" t="s">
        <v>891</v>
      </c>
      <c r="B386" s="3">
        <v>212</v>
      </c>
      <c r="C386" s="3" t="s">
        <v>892</v>
      </c>
      <c r="D386" s="3">
        <v>35867</v>
      </c>
      <c r="E386" s="3">
        <v>36631</v>
      </c>
      <c r="F386" s="3">
        <f t="shared" si="37"/>
        <v>764</v>
      </c>
      <c r="G386" s="3">
        <v>0.59</v>
      </c>
      <c r="H386" s="3">
        <f t="shared" si="39"/>
        <v>450.76</v>
      </c>
      <c r="I386" s="3">
        <v>0</v>
      </c>
      <c r="J386" s="3">
        <v>51</v>
      </c>
      <c r="K386" s="3">
        <f t="shared" si="40"/>
        <v>51</v>
      </c>
      <c r="L386" s="3">
        <v>2.65</v>
      </c>
      <c r="M386" s="3">
        <f t="shared" si="38"/>
        <v>135.15</v>
      </c>
      <c r="N386" s="1">
        <f t="shared" si="34"/>
        <v>585.91</v>
      </c>
    </row>
    <row r="387" spans="1:14" ht="18.75">
      <c r="A387" s="3" t="s">
        <v>893</v>
      </c>
      <c r="B387" s="3">
        <v>112</v>
      </c>
      <c r="C387" s="3" t="s">
        <v>894</v>
      </c>
      <c r="D387" s="3">
        <v>19077</v>
      </c>
      <c r="E387" s="3">
        <v>19864</v>
      </c>
      <c r="F387" s="3">
        <f t="shared" si="37"/>
        <v>787</v>
      </c>
      <c r="G387" s="3">
        <v>0.59</v>
      </c>
      <c r="H387" s="3">
        <f t="shared" si="39"/>
        <v>464.33</v>
      </c>
      <c r="I387" s="3">
        <v>0</v>
      </c>
      <c r="J387" s="3">
        <v>8</v>
      </c>
      <c r="K387" s="3">
        <f t="shared" si="40"/>
        <v>8</v>
      </c>
      <c r="L387" s="3">
        <v>2.65</v>
      </c>
      <c r="M387" s="3">
        <f t="shared" si="38"/>
        <v>21.2</v>
      </c>
      <c r="N387" s="1">
        <f t="shared" si="34"/>
        <v>485.53</v>
      </c>
    </row>
    <row r="388" spans="1:14" ht="18.75">
      <c r="A388" s="3" t="s">
        <v>895</v>
      </c>
      <c r="B388" s="3">
        <v>201</v>
      </c>
      <c r="C388" s="3" t="s">
        <v>896</v>
      </c>
      <c r="D388" s="3">
        <v>21663</v>
      </c>
      <c r="E388" s="3">
        <v>22091</v>
      </c>
      <c r="F388" s="3">
        <f t="shared" si="37"/>
        <v>428</v>
      </c>
      <c r="G388" s="3">
        <v>0.59</v>
      </c>
      <c r="H388" s="3">
        <f t="shared" si="39"/>
        <v>252.51999999999998</v>
      </c>
      <c r="I388" s="3">
        <v>2973</v>
      </c>
      <c r="J388" s="3">
        <v>2988</v>
      </c>
      <c r="K388" s="3">
        <f t="shared" si="40"/>
        <v>15</v>
      </c>
      <c r="L388" s="3">
        <v>2.65</v>
      </c>
      <c r="M388" s="3">
        <f t="shared" si="38"/>
        <v>39.75</v>
      </c>
      <c r="N388" s="1">
        <f t="shared" si="34"/>
        <v>292.27</v>
      </c>
    </row>
    <row r="389" spans="1:14" ht="18.75">
      <c r="A389" s="3" t="s">
        <v>897</v>
      </c>
      <c r="B389" s="3">
        <v>8</v>
      </c>
      <c r="C389" s="3" t="s">
        <v>423</v>
      </c>
      <c r="D389" s="3">
        <v>5490</v>
      </c>
      <c r="E389" s="3">
        <v>5490</v>
      </c>
      <c r="F389" s="3">
        <f t="shared" si="37"/>
        <v>0</v>
      </c>
      <c r="G389" s="3">
        <v>0.59</v>
      </c>
      <c r="H389" s="3">
        <f t="shared" si="39"/>
        <v>0</v>
      </c>
      <c r="I389" s="3">
        <v>2140</v>
      </c>
      <c r="J389" s="3">
        <v>2140</v>
      </c>
      <c r="K389" s="3">
        <f t="shared" si="40"/>
        <v>0</v>
      </c>
      <c r="L389" s="3">
        <v>2.65</v>
      </c>
      <c r="M389" s="3">
        <f t="shared" si="38"/>
        <v>0</v>
      </c>
      <c r="N389" s="1">
        <f t="shared" si="34"/>
        <v>0</v>
      </c>
    </row>
    <row r="390" spans="1:14" ht="18.75">
      <c r="A390" s="3" t="s">
        <v>898</v>
      </c>
      <c r="B390" s="3">
        <v>306</v>
      </c>
      <c r="C390" s="3" t="s">
        <v>899</v>
      </c>
      <c r="D390" s="3">
        <v>1316</v>
      </c>
      <c r="E390" s="3">
        <v>1655</v>
      </c>
      <c r="F390" s="3">
        <f t="shared" si="37"/>
        <v>339</v>
      </c>
      <c r="G390" s="3">
        <v>0.59</v>
      </c>
      <c r="H390" s="3">
        <f t="shared" si="39"/>
        <v>200.01</v>
      </c>
      <c r="I390" s="3">
        <v>2730</v>
      </c>
      <c r="J390" s="3">
        <v>2750</v>
      </c>
      <c r="K390" s="3">
        <f t="shared" si="40"/>
        <v>20</v>
      </c>
      <c r="L390" s="3">
        <v>2.65</v>
      </c>
      <c r="M390" s="3">
        <f t="shared" si="38"/>
        <v>53</v>
      </c>
      <c r="N390" s="1">
        <f aca="true" t="shared" si="41" ref="N390:N453">M390+H390</f>
        <v>253.01</v>
      </c>
    </row>
    <row r="391" spans="1:14" ht="18.75">
      <c r="A391" s="3" t="s">
        <v>900</v>
      </c>
      <c r="B391" s="3">
        <v>107</v>
      </c>
      <c r="C391" s="3" t="s">
        <v>843</v>
      </c>
      <c r="D391" s="3">
        <v>12962</v>
      </c>
      <c r="E391" s="3">
        <v>13060</v>
      </c>
      <c r="F391" s="3">
        <f t="shared" si="37"/>
        <v>98</v>
      </c>
      <c r="G391" s="3">
        <v>0.59</v>
      </c>
      <c r="H391" s="3">
        <f t="shared" si="39"/>
        <v>57.82</v>
      </c>
      <c r="I391" s="3">
        <v>108</v>
      </c>
      <c r="J391" s="3">
        <v>129</v>
      </c>
      <c r="K391" s="3">
        <f t="shared" si="40"/>
        <v>21</v>
      </c>
      <c r="L391" s="3">
        <v>2.65</v>
      </c>
      <c r="M391" s="3">
        <f t="shared" si="38"/>
        <v>55.65</v>
      </c>
      <c r="N391" s="1">
        <f t="shared" si="41"/>
        <v>113.47</v>
      </c>
    </row>
    <row r="392" spans="1:14" ht="18.75">
      <c r="A392" s="3" t="s">
        <v>901</v>
      </c>
      <c r="B392" s="3">
        <v>208</v>
      </c>
      <c r="C392" s="3" t="s">
        <v>902</v>
      </c>
      <c r="D392" s="3">
        <v>6917</v>
      </c>
      <c r="E392" s="3">
        <v>6917</v>
      </c>
      <c r="F392" s="3">
        <f t="shared" si="37"/>
        <v>0</v>
      </c>
      <c r="G392" s="3">
        <v>0.59</v>
      </c>
      <c r="H392" s="3">
        <f t="shared" si="39"/>
        <v>0</v>
      </c>
      <c r="I392" s="3">
        <v>396</v>
      </c>
      <c r="J392" s="3">
        <v>396</v>
      </c>
      <c r="K392" s="3">
        <f t="shared" si="40"/>
        <v>0</v>
      </c>
      <c r="L392" s="3">
        <v>2.65</v>
      </c>
      <c r="M392" s="3">
        <f t="shared" si="38"/>
        <v>0</v>
      </c>
      <c r="N392" s="1">
        <f t="shared" si="41"/>
        <v>0</v>
      </c>
    </row>
    <row r="393" spans="1:14" ht="18.75">
      <c r="A393" s="3" t="s">
        <v>903</v>
      </c>
      <c r="B393" s="3">
        <v>205</v>
      </c>
      <c r="C393" s="3" t="s">
        <v>425</v>
      </c>
      <c r="D393" s="3">
        <v>23385</v>
      </c>
      <c r="E393" s="3">
        <v>23835</v>
      </c>
      <c r="F393" s="3">
        <f aca="true" t="shared" si="42" ref="F393:F424">E393-D393</f>
        <v>450</v>
      </c>
      <c r="G393" s="3">
        <v>0.59</v>
      </c>
      <c r="H393" s="3">
        <f t="shared" si="39"/>
        <v>265.5</v>
      </c>
      <c r="I393" s="3">
        <v>0</v>
      </c>
      <c r="J393" s="3">
        <v>19</v>
      </c>
      <c r="K393" s="3">
        <f t="shared" si="40"/>
        <v>19</v>
      </c>
      <c r="L393" s="3">
        <v>2.65</v>
      </c>
      <c r="M393" s="3">
        <f t="shared" si="38"/>
        <v>50.35</v>
      </c>
      <c r="N393" s="1">
        <f t="shared" si="41"/>
        <v>315.85</v>
      </c>
    </row>
    <row r="394" spans="1:14" ht="18.75">
      <c r="A394" s="3" t="s">
        <v>904</v>
      </c>
      <c r="B394" s="3">
        <v>109</v>
      </c>
      <c r="C394" s="3" t="s">
        <v>905</v>
      </c>
      <c r="D394" s="3">
        <v>18681</v>
      </c>
      <c r="E394" s="3">
        <v>19020</v>
      </c>
      <c r="F394" s="3">
        <f t="shared" si="42"/>
        <v>339</v>
      </c>
      <c r="G394" s="3">
        <v>0.59</v>
      </c>
      <c r="H394" s="3">
        <f t="shared" si="39"/>
        <v>200.01</v>
      </c>
      <c r="I394" s="3">
        <v>0</v>
      </c>
      <c r="J394" s="3">
        <v>21</v>
      </c>
      <c r="K394" s="3">
        <f t="shared" si="40"/>
        <v>21</v>
      </c>
      <c r="L394" s="3">
        <v>2.65</v>
      </c>
      <c r="M394" s="3">
        <f t="shared" si="38"/>
        <v>55.65</v>
      </c>
      <c r="N394" s="1">
        <f t="shared" si="41"/>
        <v>255.66</v>
      </c>
    </row>
    <row r="395" spans="1:14" ht="18.75">
      <c r="A395" s="3" t="s">
        <v>904</v>
      </c>
      <c r="B395" s="3">
        <v>205</v>
      </c>
      <c r="C395" s="3" t="s">
        <v>905</v>
      </c>
      <c r="D395" s="3">
        <v>9970</v>
      </c>
      <c r="E395" s="3">
        <v>10309</v>
      </c>
      <c r="F395" s="3">
        <f t="shared" si="42"/>
        <v>339</v>
      </c>
      <c r="G395" s="3">
        <v>0.59</v>
      </c>
      <c r="H395" s="3">
        <f t="shared" si="39"/>
        <v>200.01</v>
      </c>
      <c r="I395" s="3">
        <v>3997</v>
      </c>
      <c r="J395" s="3">
        <v>4005</v>
      </c>
      <c r="K395" s="3">
        <f t="shared" si="40"/>
        <v>8</v>
      </c>
      <c r="L395" s="3">
        <v>2.65</v>
      </c>
      <c r="M395" s="3">
        <f t="shared" si="38"/>
        <v>21.2</v>
      </c>
      <c r="N395" s="1">
        <f t="shared" si="41"/>
        <v>221.20999999999998</v>
      </c>
    </row>
    <row r="396" spans="1:14" ht="18.75">
      <c r="A396" s="3" t="s">
        <v>906</v>
      </c>
      <c r="B396" s="3">
        <v>122</v>
      </c>
      <c r="C396" s="3" t="s">
        <v>907</v>
      </c>
      <c r="D396" s="3">
        <v>14114</v>
      </c>
      <c r="E396" s="3">
        <v>14114</v>
      </c>
      <c r="F396" s="3">
        <f t="shared" si="42"/>
        <v>0</v>
      </c>
      <c r="G396" s="3">
        <v>0.59</v>
      </c>
      <c r="H396" s="3">
        <f t="shared" si="39"/>
        <v>0</v>
      </c>
      <c r="I396" s="3">
        <v>636</v>
      </c>
      <c r="J396" s="3">
        <v>636</v>
      </c>
      <c r="K396" s="3">
        <f t="shared" si="40"/>
        <v>0</v>
      </c>
      <c r="L396" s="3">
        <v>2.65</v>
      </c>
      <c r="M396" s="3">
        <f t="shared" si="38"/>
        <v>0</v>
      </c>
      <c r="N396" s="1">
        <f t="shared" si="41"/>
        <v>0</v>
      </c>
    </row>
    <row r="397" spans="1:14" ht="18.75">
      <c r="A397" s="3" t="s">
        <v>908</v>
      </c>
      <c r="B397" s="3">
        <v>108</v>
      </c>
      <c r="C397" s="3" t="s">
        <v>909</v>
      </c>
      <c r="D397" s="3">
        <v>21136</v>
      </c>
      <c r="E397" s="3">
        <v>21276</v>
      </c>
      <c r="F397" s="3">
        <f t="shared" si="42"/>
        <v>140</v>
      </c>
      <c r="G397" s="3">
        <v>0.59</v>
      </c>
      <c r="H397" s="3">
        <f t="shared" si="39"/>
        <v>82.6</v>
      </c>
      <c r="I397" s="3">
        <v>0</v>
      </c>
      <c r="J397" s="3">
        <v>7</v>
      </c>
      <c r="K397" s="3">
        <f t="shared" si="40"/>
        <v>7</v>
      </c>
      <c r="L397" s="3">
        <v>2.65</v>
      </c>
      <c r="M397" s="3">
        <f t="shared" si="38"/>
        <v>18.55</v>
      </c>
      <c r="N397" s="1">
        <f t="shared" si="41"/>
        <v>101.14999999999999</v>
      </c>
    </row>
    <row r="398" spans="1:14" ht="18.75">
      <c r="A398" s="3" t="s">
        <v>910</v>
      </c>
      <c r="B398" s="3">
        <v>206</v>
      </c>
      <c r="C398" s="3" t="s">
        <v>911</v>
      </c>
      <c r="D398" s="3">
        <v>21025</v>
      </c>
      <c r="E398" s="3">
        <v>21661</v>
      </c>
      <c r="F398" s="3">
        <f t="shared" si="42"/>
        <v>636</v>
      </c>
      <c r="G398" s="3">
        <v>0.59</v>
      </c>
      <c r="H398" s="3">
        <f t="shared" si="39"/>
        <v>375.23999999999995</v>
      </c>
      <c r="I398" s="3">
        <v>91</v>
      </c>
      <c r="J398" s="3">
        <v>108</v>
      </c>
      <c r="K398" s="3">
        <f t="shared" si="40"/>
        <v>17</v>
      </c>
      <c r="L398" s="3">
        <v>2.65</v>
      </c>
      <c r="M398" s="3">
        <f t="shared" si="38"/>
        <v>45.05</v>
      </c>
      <c r="N398" s="1">
        <f t="shared" si="41"/>
        <v>420.28999999999996</v>
      </c>
    </row>
    <row r="399" spans="1:14" ht="18.75">
      <c r="A399" s="3" t="s">
        <v>912</v>
      </c>
      <c r="B399" s="3">
        <v>307</v>
      </c>
      <c r="C399" s="3" t="s">
        <v>913</v>
      </c>
      <c r="D399" s="3">
        <v>21114</v>
      </c>
      <c r="E399" s="3">
        <v>21798</v>
      </c>
      <c r="F399" s="3">
        <f t="shared" si="42"/>
        <v>684</v>
      </c>
      <c r="G399" s="3">
        <v>0.59</v>
      </c>
      <c r="H399" s="3">
        <f t="shared" si="39"/>
        <v>403.56</v>
      </c>
      <c r="I399" s="3">
        <v>82</v>
      </c>
      <c r="J399" s="3">
        <v>95</v>
      </c>
      <c r="K399" s="3">
        <f t="shared" si="40"/>
        <v>13</v>
      </c>
      <c r="L399" s="3">
        <v>2.65</v>
      </c>
      <c r="M399" s="3">
        <f t="shared" si="38"/>
        <v>34.449999999999996</v>
      </c>
      <c r="N399" s="1">
        <f t="shared" si="41"/>
        <v>438.01</v>
      </c>
    </row>
    <row r="400" spans="1:14" ht="18.75">
      <c r="A400" s="3" t="s">
        <v>914</v>
      </c>
      <c r="B400" s="3">
        <v>205</v>
      </c>
      <c r="C400" s="3" t="s">
        <v>915</v>
      </c>
      <c r="D400" s="3">
        <v>4494</v>
      </c>
      <c r="E400" s="3">
        <v>4607</v>
      </c>
      <c r="F400" s="3">
        <f t="shared" si="42"/>
        <v>113</v>
      </c>
      <c r="G400" s="3">
        <v>0.59</v>
      </c>
      <c r="H400" s="3">
        <f t="shared" si="39"/>
        <v>66.67</v>
      </c>
      <c r="I400" s="3">
        <v>88</v>
      </c>
      <c r="J400" s="3">
        <v>105</v>
      </c>
      <c r="K400" s="3">
        <f t="shared" si="40"/>
        <v>17</v>
      </c>
      <c r="L400" s="3">
        <v>2.65</v>
      </c>
      <c r="M400" s="3">
        <f t="shared" si="38"/>
        <v>45.05</v>
      </c>
      <c r="N400" s="1">
        <f t="shared" si="41"/>
        <v>111.72</v>
      </c>
    </row>
    <row r="401" spans="1:14" ht="18.75">
      <c r="A401" s="3" t="s">
        <v>916</v>
      </c>
      <c r="B401" s="3">
        <v>104</v>
      </c>
      <c r="C401" s="3" t="s">
        <v>917</v>
      </c>
      <c r="D401" s="3">
        <v>31654</v>
      </c>
      <c r="E401" s="3">
        <v>33270</v>
      </c>
      <c r="F401" s="3">
        <f t="shared" si="42"/>
        <v>1616</v>
      </c>
      <c r="G401" s="3">
        <v>0.59</v>
      </c>
      <c r="H401" s="3">
        <f t="shared" si="39"/>
        <v>953.4399999999999</v>
      </c>
      <c r="I401" s="3">
        <v>0</v>
      </c>
      <c r="J401" s="3">
        <v>24</v>
      </c>
      <c r="K401" s="3">
        <f t="shared" si="40"/>
        <v>24</v>
      </c>
      <c r="L401" s="3">
        <v>2.65</v>
      </c>
      <c r="M401" s="3">
        <f t="shared" si="38"/>
        <v>63.599999999999994</v>
      </c>
      <c r="N401" s="1">
        <f t="shared" si="41"/>
        <v>1017.04</v>
      </c>
    </row>
    <row r="402" spans="1:14" ht="18.75">
      <c r="A402" s="3" t="s">
        <v>918</v>
      </c>
      <c r="B402" s="3">
        <v>112</v>
      </c>
      <c r="C402" s="3" t="s">
        <v>919</v>
      </c>
      <c r="D402" s="3">
        <v>37145</v>
      </c>
      <c r="E402" s="3">
        <v>37281</v>
      </c>
      <c r="F402" s="3">
        <f t="shared" si="42"/>
        <v>136</v>
      </c>
      <c r="G402" s="3">
        <v>0.59</v>
      </c>
      <c r="H402" s="3">
        <f t="shared" si="39"/>
        <v>80.24</v>
      </c>
      <c r="I402" s="3">
        <v>0</v>
      </c>
      <c r="J402" s="3">
        <v>6</v>
      </c>
      <c r="K402" s="3">
        <f t="shared" si="40"/>
        <v>6</v>
      </c>
      <c r="L402" s="3">
        <v>2.65</v>
      </c>
      <c r="M402" s="3">
        <f t="shared" si="38"/>
        <v>15.899999999999999</v>
      </c>
      <c r="N402" s="1">
        <f t="shared" si="41"/>
        <v>96.13999999999999</v>
      </c>
    </row>
    <row r="403" spans="1:14" ht="18.75">
      <c r="A403" s="3" t="s">
        <v>920</v>
      </c>
      <c r="B403" s="3">
        <v>111</v>
      </c>
      <c r="C403" s="3" t="s">
        <v>921</v>
      </c>
      <c r="D403" s="3">
        <v>27493</v>
      </c>
      <c r="E403" s="3">
        <v>27493</v>
      </c>
      <c r="F403" s="3">
        <f t="shared" si="42"/>
        <v>0</v>
      </c>
      <c r="G403" s="3">
        <v>0.59</v>
      </c>
      <c r="H403" s="3">
        <f t="shared" si="39"/>
        <v>0</v>
      </c>
      <c r="I403" s="3">
        <v>0</v>
      </c>
      <c r="J403" s="3">
        <v>32</v>
      </c>
      <c r="K403" s="3">
        <f t="shared" si="40"/>
        <v>32</v>
      </c>
      <c r="L403" s="3">
        <v>2.65</v>
      </c>
      <c r="M403" s="3">
        <f t="shared" si="38"/>
        <v>84.8</v>
      </c>
      <c r="N403" s="1">
        <f t="shared" si="41"/>
        <v>84.8</v>
      </c>
    </row>
    <row r="404" spans="1:14" ht="18.75">
      <c r="A404" s="3" t="s">
        <v>922</v>
      </c>
      <c r="B404" s="3">
        <v>106</v>
      </c>
      <c r="C404" s="3" t="s">
        <v>923</v>
      </c>
      <c r="D404" s="3">
        <v>23516</v>
      </c>
      <c r="E404" s="3">
        <v>23954</v>
      </c>
      <c r="F404" s="3">
        <f t="shared" si="42"/>
        <v>438</v>
      </c>
      <c r="G404" s="3">
        <v>0.59</v>
      </c>
      <c r="H404" s="3">
        <f t="shared" si="39"/>
        <v>258.41999999999996</v>
      </c>
      <c r="I404" s="3">
        <v>0</v>
      </c>
      <c r="J404" s="3">
        <v>14</v>
      </c>
      <c r="K404" s="3">
        <f t="shared" si="40"/>
        <v>14</v>
      </c>
      <c r="L404" s="3">
        <v>2.65</v>
      </c>
      <c r="M404" s="3">
        <f t="shared" si="38"/>
        <v>37.1</v>
      </c>
      <c r="N404" s="1">
        <f t="shared" si="41"/>
        <v>295.52</v>
      </c>
    </row>
    <row r="405" spans="1:14" ht="18.75">
      <c r="A405" s="3" t="s">
        <v>924</v>
      </c>
      <c r="B405" s="3">
        <v>306</v>
      </c>
      <c r="C405" s="3" t="s">
        <v>925</v>
      </c>
      <c r="D405" s="3">
        <v>14992</v>
      </c>
      <c r="E405" s="3">
        <v>15542</v>
      </c>
      <c r="F405" s="3">
        <f t="shared" si="42"/>
        <v>550</v>
      </c>
      <c r="G405" s="3">
        <v>0.59</v>
      </c>
      <c r="H405" s="3">
        <f t="shared" si="39"/>
        <v>324.5</v>
      </c>
      <c r="I405" s="3">
        <v>127</v>
      </c>
      <c r="J405" s="3">
        <v>155</v>
      </c>
      <c r="K405" s="3">
        <f t="shared" si="40"/>
        <v>28</v>
      </c>
      <c r="L405" s="3">
        <v>2.65</v>
      </c>
      <c r="M405" s="3">
        <f t="shared" si="38"/>
        <v>74.2</v>
      </c>
      <c r="N405" s="1">
        <f t="shared" si="41"/>
        <v>398.7</v>
      </c>
    </row>
    <row r="406" spans="1:14" ht="18.75">
      <c r="A406" s="3" t="s">
        <v>926</v>
      </c>
      <c r="B406" s="3">
        <v>119</v>
      </c>
      <c r="C406" s="3" t="s">
        <v>927</v>
      </c>
      <c r="D406" s="3">
        <v>1122</v>
      </c>
      <c r="E406" s="3">
        <v>1166</v>
      </c>
      <c r="F406" s="3">
        <f t="shared" si="42"/>
        <v>44</v>
      </c>
      <c r="G406" s="3">
        <v>0.59</v>
      </c>
      <c r="H406" s="3">
        <f t="shared" si="39"/>
        <v>25.959999999999997</v>
      </c>
      <c r="I406" s="3">
        <v>227</v>
      </c>
      <c r="J406" s="3">
        <v>232</v>
      </c>
      <c r="K406" s="3">
        <f t="shared" si="40"/>
        <v>5</v>
      </c>
      <c r="L406" s="3">
        <v>2.65</v>
      </c>
      <c r="M406" s="3">
        <f t="shared" si="38"/>
        <v>13.25</v>
      </c>
      <c r="N406" s="1">
        <f t="shared" si="41"/>
        <v>39.209999999999994</v>
      </c>
    </row>
    <row r="407" spans="1:14" ht="18.75">
      <c r="A407" s="5" t="s">
        <v>928</v>
      </c>
      <c r="B407" s="5">
        <v>209</v>
      </c>
      <c r="C407" s="5" t="s">
        <v>929</v>
      </c>
      <c r="D407" s="5">
        <v>24105</v>
      </c>
      <c r="E407" s="5">
        <v>24485</v>
      </c>
      <c r="F407" s="5">
        <f t="shared" si="42"/>
        <v>380</v>
      </c>
      <c r="G407" s="5">
        <v>0.59</v>
      </c>
      <c r="H407" s="5">
        <f t="shared" si="39"/>
        <v>224.2</v>
      </c>
      <c r="I407" s="5">
        <v>0</v>
      </c>
      <c r="J407" s="5">
        <v>12</v>
      </c>
      <c r="K407" s="5">
        <f t="shared" si="40"/>
        <v>12</v>
      </c>
      <c r="L407" s="5">
        <v>2.65</v>
      </c>
      <c r="M407" s="5">
        <f t="shared" si="38"/>
        <v>31.799999999999997</v>
      </c>
      <c r="N407" s="1">
        <f t="shared" si="41"/>
        <v>256</v>
      </c>
    </row>
    <row r="408" spans="1:14" ht="18.75">
      <c r="A408" s="3" t="s">
        <v>930</v>
      </c>
      <c r="B408" s="3">
        <v>311</v>
      </c>
      <c r="C408" s="3" t="s">
        <v>931</v>
      </c>
      <c r="D408" s="3">
        <v>17107</v>
      </c>
      <c r="E408" s="3">
        <v>17384</v>
      </c>
      <c r="F408" s="3">
        <f t="shared" si="42"/>
        <v>277</v>
      </c>
      <c r="G408" s="3">
        <v>0.59</v>
      </c>
      <c r="H408" s="3">
        <f t="shared" si="39"/>
        <v>163.42999999999998</v>
      </c>
      <c r="I408" s="3">
        <v>1094</v>
      </c>
      <c r="J408" s="3">
        <v>1105</v>
      </c>
      <c r="K408" s="3">
        <f t="shared" si="40"/>
        <v>11</v>
      </c>
      <c r="L408" s="3">
        <v>2.65</v>
      </c>
      <c r="M408" s="3">
        <f t="shared" si="38"/>
        <v>29.15</v>
      </c>
      <c r="N408" s="1">
        <f t="shared" si="41"/>
        <v>192.57999999999998</v>
      </c>
    </row>
    <row r="409" spans="1:14" ht="18.75">
      <c r="A409" s="3" t="s">
        <v>932</v>
      </c>
      <c r="B409" s="3">
        <v>207</v>
      </c>
      <c r="C409" s="3" t="s">
        <v>933</v>
      </c>
      <c r="D409" s="3">
        <v>37427</v>
      </c>
      <c r="E409" s="3">
        <v>39760</v>
      </c>
      <c r="F409" s="3">
        <f t="shared" si="42"/>
        <v>2333</v>
      </c>
      <c r="G409" s="3">
        <v>0.59</v>
      </c>
      <c r="H409" s="3">
        <f t="shared" si="39"/>
        <v>1376.47</v>
      </c>
      <c r="I409" s="3">
        <v>212</v>
      </c>
      <c r="J409" s="3">
        <v>252</v>
      </c>
      <c r="K409" s="3">
        <f t="shared" si="40"/>
        <v>40</v>
      </c>
      <c r="L409" s="3">
        <v>2.65</v>
      </c>
      <c r="M409" s="3">
        <f t="shared" si="38"/>
        <v>106</v>
      </c>
      <c r="N409" s="1">
        <f t="shared" si="41"/>
        <v>1482.47</v>
      </c>
    </row>
    <row r="410" spans="1:14" ht="18.75">
      <c r="A410" s="3" t="s">
        <v>934</v>
      </c>
      <c r="B410" s="3">
        <v>112</v>
      </c>
      <c r="C410" s="3" t="s">
        <v>935</v>
      </c>
      <c r="D410" s="3">
        <v>37123</v>
      </c>
      <c r="E410" s="3">
        <v>38402</v>
      </c>
      <c r="F410" s="3">
        <f t="shared" si="42"/>
        <v>1279</v>
      </c>
      <c r="G410" s="3">
        <v>0.59</v>
      </c>
      <c r="H410" s="3">
        <f t="shared" si="39"/>
        <v>754.61</v>
      </c>
      <c r="I410" s="3">
        <v>56</v>
      </c>
      <c r="J410" s="3">
        <v>112</v>
      </c>
      <c r="K410" s="3">
        <f t="shared" si="40"/>
        <v>56</v>
      </c>
      <c r="L410" s="3">
        <v>2.65</v>
      </c>
      <c r="M410" s="3">
        <f t="shared" si="38"/>
        <v>148.4</v>
      </c>
      <c r="N410" s="1">
        <f t="shared" si="41"/>
        <v>903.01</v>
      </c>
    </row>
    <row r="411" spans="1:14" ht="18.75">
      <c r="A411" s="3" t="s">
        <v>936</v>
      </c>
      <c r="B411" s="3">
        <v>116</v>
      </c>
      <c r="C411" s="3" t="s">
        <v>937</v>
      </c>
      <c r="D411" s="3">
        <v>9719</v>
      </c>
      <c r="E411" s="3">
        <v>9719</v>
      </c>
      <c r="F411" s="3">
        <f t="shared" si="42"/>
        <v>0</v>
      </c>
      <c r="G411" s="3">
        <v>0.59</v>
      </c>
      <c r="H411" s="3">
        <f t="shared" si="39"/>
        <v>0</v>
      </c>
      <c r="I411" s="3">
        <v>880</v>
      </c>
      <c r="J411" s="3">
        <v>880</v>
      </c>
      <c r="K411" s="3">
        <f t="shared" si="40"/>
        <v>0</v>
      </c>
      <c r="L411" s="3">
        <v>2.65</v>
      </c>
      <c r="M411" s="3">
        <f t="shared" si="38"/>
        <v>0</v>
      </c>
      <c r="N411" s="1">
        <f t="shared" si="41"/>
        <v>0</v>
      </c>
    </row>
    <row r="412" spans="1:14" ht="18.75">
      <c r="A412" s="3" t="s">
        <v>938</v>
      </c>
      <c r="B412" s="3">
        <v>205</v>
      </c>
      <c r="C412" s="3" t="s">
        <v>939</v>
      </c>
      <c r="D412" s="3">
        <v>548</v>
      </c>
      <c r="E412" s="3">
        <v>548</v>
      </c>
      <c r="F412" s="3">
        <f t="shared" si="42"/>
        <v>0</v>
      </c>
      <c r="G412" s="3">
        <v>0.59</v>
      </c>
      <c r="H412" s="3">
        <f t="shared" si="39"/>
        <v>0</v>
      </c>
      <c r="I412" s="3">
        <v>34</v>
      </c>
      <c r="J412" s="3">
        <v>34</v>
      </c>
      <c r="K412" s="3">
        <f t="shared" si="40"/>
        <v>0</v>
      </c>
      <c r="L412" s="3">
        <v>2.65</v>
      </c>
      <c r="M412" s="3">
        <f t="shared" si="38"/>
        <v>0</v>
      </c>
      <c r="N412" s="1">
        <f t="shared" si="41"/>
        <v>0</v>
      </c>
    </row>
    <row r="413" spans="1:14" ht="18.75">
      <c r="A413" s="3" t="s">
        <v>940</v>
      </c>
      <c r="B413" s="3">
        <v>218</v>
      </c>
      <c r="C413" s="3" t="s">
        <v>941</v>
      </c>
      <c r="D413" s="3">
        <v>22666</v>
      </c>
      <c r="E413" s="3">
        <v>23367</v>
      </c>
      <c r="F413" s="3">
        <f t="shared" si="42"/>
        <v>701</v>
      </c>
      <c r="G413" s="3">
        <v>0.59</v>
      </c>
      <c r="H413" s="3">
        <f t="shared" si="39"/>
        <v>413.59</v>
      </c>
      <c r="I413" s="3">
        <v>155</v>
      </c>
      <c r="J413" s="3">
        <v>180</v>
      </c>
      <c r="K413" s="3">
        <f t="shared" si="40"/>
        <v>25</v>
      </c>
      <c r="L413" s="3">
        <v>2.65</v>
      </c>
      <c r="M413" s="3">
        <f t="shared" si="38"/>
        <v>66.25</v>
      </c>
      <c r="N413" s="1">
        <f t="shared" si="41"/>
        <v>479.84</v>
      </c>
    </row>
    <row r="414" spans="1:14" ht="18.75">
      <c r="A414" s="3" t="s">
        <v>942</v>
      </c>
      <c r="B414" s="3">
        <v>220</v>
      </c>
      <c r="C414" s="3" t="s">
        <v>943</v>
      </c>
      <c r="D414" s="3">
        <v>12890</v>
      </c>
      <c r="E414" s="3">
        <v>12890</v>
      </c>
      <c r="F414" s="3">
        <f t="shared" si="42"/>
        <v>0</v>
      </c>
      <c r="G414" s="3">
        <v>0.59</v>
      </c>
      <c r="H414" s="3">
        <f t="shared" si="39"/>
        <v>0</v>
      </c>
      <c r="I414" s="3">
        <v>39</v>
      </c>
      <c r="J414" s="3">
        <v>39</v>
      </c>
      <c r="K414" s="3">
        <f aca="true" t="shared" si="43" ref="K414:K448">J414-I414</f>
        <v>0</v>
      </c>
      <c r="L414" s="3">
        <v>2.65</v>
      </c>
      <c r="M414" s="3">
        <f t="shared" si="38"/>
        <v>0</v>
      </c>
      <c r="N414" s="1">
        <f t="shared" si="41"/>
        <v>0</v>
      </c>
    </row>
    <row r="415" spans="1:14" ht="18.75">
      <c r="A415" s="3" t="s">
        <v>944</v>
      </c>
      <c r="B415" s="3">
        <v>102</v>
      </c>
      <c r="C415" s="3" t="s">
        <v>945</v>
      </c>
      <c r="D415" s="3">
        <v>16860</v>
      </c>
      <c r="E415" s="3">
        <v>16860</v>
      </c>
      <c r="F415" s="3">
        <f t="shared" si="42"/>
        <v>0</v>
      </c>
      <c r="G415" s="3">
        <v>0.59</v>
      </c>
      <c r="H415" s="3">
        <f t="shared" si="39"/>
        <v>0</v>
      </c>
      <c r="I415" s="3">
        <v>42</v>
      </c>
      <c r="J415" s="3">
        <v>42</v>
      </c>
      <c r="K415" s="3">
        <f t="shared" si="43"/>
        <v>0</v>
      </c>
      <c r="L415" s="3">
        <v>2.65</v>
      </c>
      <c r="M415" s="3">
        <f t="shared" si="38"/>
        <v>0</v>
      </c>
      <c r="N415" s="1">
        <f t="shared" si="41"/>
        <v>0</v>
      </c>
    </row>
    <row r="416" spans="1:14" ht="18.75">
      <c r="A416" s="3" t="s">
        <v>946</v>
      </c>
      <c r="B416" s="3">
        <v>311</v>
      </c>
      <c r="C416" s="3" t="s">
        <v>947</v>
      </c>
      <c r="D416" s="3">
        <v>6364</v>
      </c>
      <c r="E416" s="3">
        <v>8936</v>
      </c>
      <c r="F416" s="3">
        <f t="shared" si="42"/>
        <v>2572</v>
      </c>
      <c r="G416" s="3">
        <v>0.59</v>
      </c>
      <c r="H416" s="3">
        <f t="shared" si="39"/>
        <v>1517.48</v>
      </c>
      <c r="I416" s="3">
        <v>1530</v>
      </c>
      <c r="J416" s="3">
        <v>1555</v>
      </c>
      <c r="K416" s="3">
        <f t="shared" si="43"/>
        <v>25</v>
      </c>
      <c r="L416" s="3">
        <v>2.65</v>
      </c>
      <c r="M416" s="3">
        <f t="shared" si="38"/>
        <v>66.25</v>
      </c>
      <c r="N416" s="1">
        <f t="shared" si="41"/>
        <v>1583.73</v>
      </c>
    </row>
    <row r="417" spans="1:14" ht="18.75">
      <c r="A417" s="3" t="s">
        <v>948</v>
      </c>
      <c r="B417" s="3">
        <v>303</v>
      </c>
      <c r="C417" s="3" t="s">
        <v>949</v>
      </c>
      <c r="D417" s="3">
        <v>7307</v>
      </c>
      <c r="E417" s="3">
        <v>8014</v>
      </c>
      <c r="F417" s="3">
        <f t="shared" si="42"/>
        <v>707</v>
      </c>
      <c r="G417" s="3">
        <v>0.59</v>
      </c>
      <c r="H417" s="3">
        <f t="shared" si="39"/>
        <v>417.13</v>
      </c>
      <c r="I417" s="3">
        <v>30</v>
      </c>
      <c r="J417" s="3">
        <v>68</v>
      </c>
      <c r="K417" s="3">
        <f t="shared" si="43"/>
        <v>38</v>
      </c>
      <c r="L417" s="3">
        <v>2.65</v>
      </c>
      <c r="M417" s="3">
        <f t="shared" si="38"/>
        <v>100.7</v>
      </c>
      <c r="N417" s="1">
        <f t="shared" si="41"/>
        <v>517.83</v>
      </c>
    </row>
    <row r="418" spans="1:14" ht="18.75">
      <c r="A418" s="3" t="s">
        <v>950</v>
      </c>
      <c r="B418" s="3">
        <v>209</v>
      </c>
      <c r="C418" s="3" t="s">
        <v>951</v>
      </c>
      <c r="D418" s="3">
        <v>2656</v>
      </c>
      <c r="E418" s="3">
        <v>2689</v>
      </c>
      <c r="F418" s="3">
        <f t="shared" si="42"/>
        <v>33</v>
      </c>
      <c r="G418" s="3">
        <v>0.59</v>
      </c>
      <c r="H418" s="3">
        <f t="shared" si="39"/>
        <v>19.47</v>
      </c>
      <c r="I418" s="3">
        <v>1015</v>
      </c>
      <c r="J418" s="3">
        <v>1015</v>
      </c>
      <c r="K418" s="3">
        <f t="shared" si="43"/>
        <v>0</v>
      </c>
      <c r="L418" s="3">
        <v>2.65</v>
      </c>
      <c r="M418" s="3">
        <f t="shared" si="38"/>
        <v>0</v>
      </c>
      <c r="N418" s="1">
        <f t="shared" si="41"/>
        <v>19.47</v>
      </c>
    </row>
    <row r="419" spans="1:14" ht="18.75">
      <c r="A419" s="3" t="s">
        <v>952</v>
      </c>
      <c r="B419" s="3">
        <v>210</v>
      </c>
      <c r="C419" s="3" t="s">
        <v>953</v>
      </c>
      <c r="D419" s="3">
        <v>4955</v>
      </c>
      <c r="E419" s="3">
        <v>5793</v>
      </c>
      <c r="F419" s="3">
        <f t="shared" si="42"/>
        <v>838</v>
      </c>
      <c r="G419" s="3">
        <v>0.59</v>
      </c>
      <c r="H419" s="3">
        <f t="shared" si="39"/>
        <v>494.41999999999996</v>
      </c>
      <c r="I419" s="3">
        <v>1133</v>
      </c>
      <c r="J419" s="3">
        <v>1145</v>
      </c>
      <c r="K419" s="3">
        <f t="shared" si="43"/>
        <v>12</v>
      </c>
      <c r="L419" s="3">
        <v>2.65</v>
      </c>
      <c r="M419" s="3">
        <f t="shared" si="38"/>
        <v>31.799999999999997</v>
      </c>
      <c r="N419" s="1">
        <f t="shared" si="41"/>
        <v>526.2199999999999</v>
      </c>
    </row>
    <row r="420" spans="1:14" ht="18.75">
      <c r="A420" s="3" t="s">
        <v>954</v>
      </c>
      <c r="B420" s="3">
        <v>208</v>
      </c>
      <c r="C420" s="3" t="s">
        <v>955</v>
      </c>
      <c r="D420" s="3">
        <v>16595</v>
      </c>
      <c r="E420" s="3">
        <v>16920</v>
      </c>
      <c r="F420" s="3">
        <f t="shared" si="42"/>
        <v>325</v>
      </c>
      <c r="G420" s="3">
        <v>0.59</v>
      </c>
      <c r="H420" s="3">
        <f t="shared" si="39"/>
        <v>191.75</v>
      </c>
      <c r="I420" s="3">
        <v>91</v>
      </c>
      <c r="J420" s="3">
        <v>102</v>
      </c>
      <c r="K420" s="3">
        <f t="shared" si="43"/>
        <v>11</v>
      </c>
      <c r="L420" s="3">
        <v>2.65</v>
      </c>
      <c r="M420" s="3">
        <f t="shared" si="38"/>
        <v>29.15</v>
      </c>
      <c r="N420" s="1">
        <f t="shared" si="41"/>
        <v>220.9</v>
      </c>
    </row>
    <row r="421" spans="1:14" ht="18.75">
      <c r="A421" s="3" t="s">
        <v>956</v>
      </c>
      <c r="B421" s="3">
        <v>108</v>
      </c>
      <c r="C421" s="3" t="s">
        <v>957</v>
      </c>
      <c r="D421" s="3">
        <v>28407</v>
      </c>
      <c r="E421" s="3">
        <v>28504</v>
      </c>
      <c r="F421" s="3">
        <f t="shared" si="42"/>
        <v>97</v>
      </c>
      <c r="G421" s="3">
        <v>0.59</v>
      </c>
      <c r="H421" s="3">
        <f t="shared" si="39"/>
        <v>57.23</v>
      </c>
      <c r="I421" s="3">
        <v>2421</v>
      </c>
      <c r="J421" s="3">
        <v>2421</v>
      </c>
      <c r="K421" s="3">
        <f t="shared" si="43"/>
        <v>0</v>
      </c>
      <c r="L421" s="3">
        <v>2.65</v>
      </c>
      <c r="M421" s="3">
        <f t="shared" si="38"/>
        <v>0</v>
      </c>
      <c r="N421" s="1">
        <f t="shared" si="41"/>
        <v>57.23</v>
      </c>
    </row>
    <row r="422" spans="1:14" ht="18.75">
      <c r="A422" s="3" t="s">
        <v>958</v>
      </c>
      <c r="B422" s="3">
        <v>109</v>
      </c>
      <c r="C422" s="3" t="s">
        <v>959</v>
      </c>
      <c r="D422" s="3">
        <v>22112</v>
      </c>
      <c r="E422" s="3">
        <v>22213</v>
      </c>
      <c r="F422" s="3">
        <f t="shared" si="42"/>
        <v>101</v>
      </c>
      <c r="G422" s="3">
        <v>0.59</v>
      </c>
      <c r="H422" s="3">
        <f t="shared" si="39"/>
        <v>59.589999999999996</v>
      </c>
      <c r="I422" s="3">
        <v>206</v>
      </c>
      <c r="J422" s="3">
        <v>210</v>
      </c>
      <c r="K422" s="3">
        <f t="shared" si="43"/>
        <v>4</v>
      </c>
      <c r="L422" s="3">
        <v>2.65</v>
      </c>
      <c r="M422" s="3">
        <f t="shared" si="38"/>
        <v>10.6</v>
      </c>
      <c r="N422" s="1">
        <f t="shared" si="41"/>
        <v>70.19</v>
      </c>
    </row>
    <row r="423" spans="1:14" ht="18.75">
      <c r="A423" s="3" t="s">
        <v>960</v>
      </c>
      <c r="B423" s="3">
        <v>208</v>
      </c>
      <c r="C423" s="3" t="s">
        <v>961</v>
      </c>
      <c r="D423" s="3">
        <v>21412</v>
      </c>
      <c r="E423" s="3">
        <v>22099</v>
      </c>
      <c r="F423" s="3">
        <f t="shared" si="42"/>
        <v>687</v>
      </c>
      <c r="G423" s="3">
        <v>0.59</v>
      </c>
      <c r="H423" s="3">
        <f t="shared" si="39"/>
        <v>405.33</v>
      </c>
      <c r="I423" s="3">
        <v>290</v>
      </c>
      <c r="J423" s="3">
        <v>358</v>
      </c>
      <c r="K423" s="3">
        <f t="shared" si="43"/>
        <v>68</v>
      </c>
      <c r="L423" s="3">
        <v>2.65</v>
      </c>
      <c r="M423" s="3">
        <f t="shared" si="38"/>
        <v>180.2</v>
      </c>
      <c r="N423" s="1">
        <f t="shared" si="41"/>
        <v>585.53</v>
      </c>
    </row>
    <row r="424" spans="1:14" ht="18.75">
      <c r="A424" s="3" t="s">
        <v>962</v>
      </c>
      <c r="B424" s="3">
        <v>209</v>
      </c>
      <c r="C424" s="3" t="s">
        <v>963</v>
      </c>
      <c r="D424" s="3">
        <v>23506</v>
      </c>
      <c r="E424" s="3">
        <v>23896</v>
      </c>
      <c r="F424" s="3">
        <f t="shared" si="42"/>
        <v>390</v>
      </c>
      <c r="G424" s="3">
        <v>0.59</v>
      </c>
      <c r="H424" s="3">
        <f t="shared" si="39"/>
        <v>230.1</v>
      </c>
      <c r="I424" s="3">
        <v>127</v>
      </c>
      <c r="J424" s="3">
        <v>149</v>
      </c>
      <c r="K424" s="3">
        <f t="shared" si="43"/>
        <v>22</v>
      </c>
      <c r="L424" s="3">
        <v>2.65</v>
      </c>
      <c r="M424" s="3">
        <f t="shared" si="38"/>
        <v>58.3</v>
      </c>
      <c r="N424" s="1">
        <f t="shared" si="41"/>
        <v>288.4</v>
      </c>
    </row>
    <row r="425" spans="1:14" ht="18.75">
      <c r="A425" s="3" t="s">
        <v>964</v>
      </c>
      <c r="B425" s="3">
        <v>211</v>
      </c>
      <c r="C425" s="3" t="s">
        <v>965</v>
      </c>
      <c r="D425" s="3">
        <v>36101</v>
      </c>
      <c r="E425" s="3">
        <v>36845</v>
      </c>
      <c r="F425" s="3">
        <f aca="true" t="shared" si="44" ref="F425:F456">E425-D425</f>
        <v>744</v>
      </c>
      <c r="G425" s="3">
        <v>0.59</v>
      </c>
      <c r="H425" s="3">
        <f t="shared" si="39"/>
        <v>438.96</v>
      </c>
      <c r="I425" s="3">
        <v>258</v>
      </c>
      <c r="J425" s="3">
        <v>310</v>
      </c>
      <c r="K425" s="3">
        <f t="shared" si="43"/>
        <v>52</v>
      </c>
      <c r="L425" s="3">
        <v>2.65</v>
      </c>
      <c r="M425" s="3">
        <f t="shared" si="38"/>
        <v>137.79999999999998</v>
      </c>
      <c r="N425" s="1">
        <f t="shared" si="41"/>
        <v>576.76</v>
      </c>
    </row>
    <row r="426" spans="1:14" ht="18.75">
      <c r="A426" s="3" t="s">
        <v>966</v>
      </c>
      <c r="B426" s="3">
        <v>207</v>
      </c>
      <c r="C426" s="3" t="s">
        <v>967</v>
      </c>
      <c r="D426" s="3">
        <v>37857</v>
      </c>
      <c r="E426" s="3">
        <v>38709</v>
      </c>
      <c r="F426" s="3">
        <f t="shared" si="44"/>
        <v>852</v>
      </c>
      <c r="G426" s="3">
        <v>0.59</v>
      </c>
      <c r="H426" s="3">
        <f t="shared" si="39"/>
        <v>502.67999999999995</v>
      </c>
      <c r="I426" s="3">
        <v>172</v>
      </c>
      <c r="J426" s="3">
        <v>206</v>
      </c>
      <c r="K426" s="3">
        <f t="shared" si="43"/>
        <v>34</v>
      </c>
      <c r="L426" s="3">
        <v>2.65</v>
      </c>
      <c r="M426" s="3">
        <f t="shared" si="38"/>
        <v>90.1</v>
      </c>
      <c r="N426" s="1">
        <f t="shared" si="41"/>
        <v>592.78</v>
      </c>
    </row>
    <row r="427" spans="1:14" ht="18.75">
      <c r="A427" s="3" t="s">
        <v>968</v>
      </c>
      <c r="B427" s="3">
        <v>203</v>
      </c>
      <c r="C427" s="3" t="s">
        <v>969</v>
      </c>
      <c r="D427" s="3">
        <v>16450</v>
      </c>
      <c r="E427" s="3">
        <v>16709</v>
      </c>
      <c r="F427" s="3">
        <f t="shared" si="44"/>
        <v>259</v>
      </c>
      <c r="G427" s="3">
        <v>0.59</v>
      </c>
      <c r="H427" s="3">
        <f t="shared" si="39"/>
        <v>152.81</v>
      </c>
      <c r="I427" s="3">
        <v>151</v>
      </c>
      <c r="J427" s="3">
        <v>167</v>
      </c>
      <c r="K427" s="3">
        <f t="shared" si="43"/>
        <v>16</v>
      </c>
      <c r="L427" s="3">
        <v>2.65</v>
      </c>
      <c r="M427" s="3">
        <f t="shared" si="38"/>
        <v>42.4</v>
      </c>
      <c r="N427" s="1">
        <f t="shared" si="41"/>
        <v>195.21</v>
      </c>
    </row>
    <row r="428" spans="1:14" ht="18.75">
      <c r="A428" s="3" t="s">
        <v>970</v>
      </c>
      <c r="B428" s="3">
        <v>201</v>
      </c>
      <c r="C428" s="3" t="s">
        <v>971</v>
      </c>
      <c r="D428" s="3">
        <v>36359</v>
      </c>
      <c r="E428" s="3">
        <v>37036</v>
      </c>
      <c r="F428" s="3">
        <f t="shared" si="44"/>
        <v>677</v>
      </c>
      <c r="G428" s="3">
        <v>0.59</v>
      </c>
      <c r="H428" s="3">
        <f t="shared" si="39"/>
        <v>399.43</v>
      </c>
      <c r="I428" s="3">
        <v>185</v>
      </c>
      <c r="J428" s="3">
        <v>223</v>
      </c>
      <c r="K428" s="3">
        <f t="shared" si="43"/>
        <v>38</v>
      </c>
      <c r="L428" s="3">
        <v>2.65</v>
      </c>
      <c r="M428" s="3">
        <f t="shared" si="38"/>
        <v>100.7</v>
      </c>
      <c r="N428" s="1">
        <f t="shared" si="41"/>
        <v>500.13</v>
      </c>
    </row>
    <row r="429" spans="1:14" ht="18.75">
      <c r="A429" s="3" t="s">
        <v>972</v>
      </c>
      <c r="B429" s="3">
        <v>109</v>
      </c>
      <c r="C429" s="3" t="s">
        <v>973</v>
      </c>
      <c r="D429" s="3">
        <v>33521</v>
      </c>
      <c r="E429" s="3">
        <v>33824</v>
      </c>
      <c r="F429" s="3">
        <f t="shared" si="44"/>
        <v>303</v>
      </c>
      <c r="G429" s="3">
        <v>0.59</v>
      </c>
      <c r="H429" s="3">
        <f t="shared" si="39"/>
        <v>178.76999999999998</v>
      </c>
      <c r="I429" s="3">
        <v>0</v>
      </c>
      <c r="J429" s="3">
        <v>7</v>
      </c>
      <c r="K429" s="3">
        <f t="shared" si="43"/>
        <v>7</v>
      </c>
      <c r="L429" s="3">
        <v>2.65</v>
      </c>
      <c r="M429" s="3">
        <f t="shared" si="38"/>
        <v>18.55</v>
      </c>
      <c r="N429" s="1">
        <f t="shared" si="41"/>
        <v>197.32</v>
      </c>
    </row>
    <row r="430" spans="1:14" ht="18.75">
      <c r="A430" s="3" t="s">
        <v>974</v>
      </c>
      <c r="B430" s="3">
        <v>315</v>
      </c>
      <c r="C430" s="3" t="s">
        <v>975</v>
      </c>
      <c r="D430" s="3">
        <v>13033</v>
      </c>
      <c r="E430" s="3">
        <v>13040</v>
      </c>
      <c r="F430" s="3">
        <f t="shared" si="44"/>
        <v>7</v>
      </c>
      <c r="G430" s="3">
        <v>0.59</v>
      </c>
      <c r="H430" s="3">
        <f t="shared" si="39"/>
        <v>4.13</v>
      </c>
      <c r="I430" s="3">
        <v>4</v>
      </c>
      <c r="J430" s="3">
        <v>4</v>
      </c>
      <c r="K430" s="3">
        <f t="shared" si="43"/>
        <v>0</v>
      </c>
      <c r="L430" s="3">
        <v>2.65</v>
      </c>
      <c r="M430" s="3">
        <f t="shared" si="38"/>
        <v>0</v>
      </c>
      <c r="N430" s="1">
        <f t="shared" si="41"/>
        <v>4.13</v>
      </c>
    </row>
    <row r="431" spans="1:14" ht="18.75">
      <c r="A431" s="3" t="s">
        <v>976</v>
      </c>
      <c r="B431" s="3">
        <v>206</v>
      </c>
      <c r="C431" s="3" t="s">
        <v>977</v>
      </c>
      <c r="D431" s="3">
        <v>18096</v>
      </c>
      <c r="E431" s="3">
        <v>18096</v>
      </c>
      <c r="F431" s="3">
        <f t="shared" si="44"/>
        <v>0</v>
      </c>
      <c r="G431" s="3">
        <v>0.59</v>
      </c>
      <c r="H431" s="3">
        <f t="shared" si="39"/>
        <v>0</v>
      </c>
      <c r="I431" s="3">
        <v>620</v>
      </c>
      <c r="J431" s="3">
        <v>620</v>
      </c>
      <c r="K431" s="3">
        <f t="shared" si="43"/>
        <v>0</v>
      </c>
      <c r="L431" s="3">
        <v>2.65</v>
      </c>
      <c r="M431" s="3">
        <f t="shared" si="38"/>
        <v>0</v>
      </c>
      <c r="N431" s="1">
        <f t="shared" si="41"/>
        <v>0</v>
      </c>
    </row>
    <row r="432" spans="1:14" ht="18.75">
      <c r="A432" s="3" t="s">
        <v>978</v>
      </c>
      <c r="B432" s="3">
        <v>201</v>
      </c>
      <c r="C432" s="3" t="s">
        <v>979</v>
      </c>
      <c r="D432" s="3">
        <v>14989</v>
      </c>
      <c r="E432" s="3">
        <v>15076</v>
      </c>
      <c r="F432" s="3">
        <f t="shared" si="44"/>
        <v>87</v>
      </c>
      <c r="G432" s="3">
        <v>0.59</v>
      </c>
      <c r="H432" s="3">
        <f t="shared" si="39"/>
        <v>51.33</v>
      </c>
      <c r="I432" s="3">
        <v>1218</v>
      </c>
      <c r="J432" s="3">
        <v>1225</v>
      </c>
      <c r="K432" s="3">
        <f t="shared" si="43"/>
        <v>7</v>
      </c>
      <c r="L432" s="3">
        <v>2.65</v>
      </c>
      <c r="M432" s="3">
        <f t="shared" si="38"/>
        <v>18.55</v>
      </c>
      <c r="N432" s="1">
        <f t="shared" si="41"/>
        <v>69.88</v>
      </c>
    </row>
    <row r="433" spans="1:14" ht="18.75">
      <c r="A433" s="3" t="s">
        <v>980</v>
      </c>
      <c r="B433" s="3">
        <v>308</v>
      </c>
      <c r="C433" s="3" t="s">
        <v>981</v>
      </c>
      <c r="D433" s="3">
        <v>35840</v>
      </c>
      <c r="E433" s="3">
        <v>36061</v>
      </c>
      <c r="F433" s="3">
        <f t="shared" si="44"/>
        <v>221</v>
      </c>
      <c r="G433" s="3">
        <v>0.59</v>
      </c>
      <c r="H433" s="3">
        <f t="shared" si="39"/>
        <v>130.39</v>
      </c>
      <c r="I433" s="3">
        <v>2983</v>
      </c>
      <c r="J433" s="3">
        <v>2995</v>
      </c>
      <c r="K433" s="3">
        <f t="shared" si="43"/>
        <v>12</v>
      </c>
      <c r="L433" s="3">
        <v>2.65</v>
      </c>
      <c r="M433" s="3">
        <f t="shared" si="38"/>
        <v>31.799999999999997</v>
      </c>
      <c r="N433" s="1">
        <f t="shared" si="41"/>
        <v>162.19</v>
      </c>
    </row>
    <row r="434" spans="1:14" ht="18.75">
      <c r="A434" s="3" t="s">
        <v>982</v>
      </c>
      <c r="B434" s="3">
        <v>320</v>
      </c>
      <c r="C434" s="3" t="s">
        <v>983</v>
      </c>
      <c r="D434" s="3">
        <v>9468</v>
      </c>
      <c r="E434" s="3">
        <v>9468</v>
      </c>
      <c r="F434" s="3">
        <f t="shared" si="44"/>
        <v>0</v>
      </c>
      <c r="G434" s="3">
        <v>0.59</v>
      </c>
      <c r="H434" s="3">
        <f t="shared" si="39"/>
        <v>0</v>
      </c>
      <c r="I434" s="3">
        <v>0</v>
      </c>
      <c r="J434" s="3">
        <v>0</v>
      </c>
      <c r="K434" s="3">
        <f t="shared" si="43"/>
        <v>0</v>
      </c>
      <c r="L434" s="3">
        <v>2.65</v>
      </c>
      <c r="M434" s="3">
        <f aca="true" t="shared" si="45" ref="M434:M497">L434*K434</f>
        <v>0</v>
      </c>
      <c r="N434" s="1">
        <f t="shared" si="41"/>
        <v>0</v>
      </c>
    </row>
    <row r="435" spans="1:14" ht="18.75">
      <c r="A435" s="3" t="s">
        <v>984</v>
      </c>
      <c r="B435" s="3">
        <v>113</v>
      </c>
      <c r="C435" s="3" t="s">
        <v>985</v>
      </c>
      <c r="D435" s="3">
        <v>17591</v>
      </c>
      <c r="E435" s="3">
        <v>18576</v>
      </c>
      <c r="F435" s="3">
        <f t="shared" si="44"/>
        <v>985</v>
      </c>
      <c r="G435" s="3">
        <v>0.59</v>
      </c>
      <c r="H435" s="3">
        <f aca="true" t="shared" si="46" ref="H435:H498">F435*G435</f>
        <v>581.15</v>
      </c>
      <c r="I435" s="3">
        <v>763</v>
      </c>
      <c r="J435" s="3">
        <v>780</v>
      </c>
      <c r="K435" s="3">
        <f t="shared" si="43"/>
        <v>17</v>
      </c>
      <c r="L435" s="3">
        <v>2.65</v>
      </c>
      <c r="M435" s="3">
        <f t="shared" si="45"/>
        <v>45.05</v>
      </c>
      <c r="N435" s="1">
        <f t="shared" si="41"/>
        <v>626.1999999999999</v>
      </c>
    </row>
    <row r="436" spans="1:14" ht="18.75">
      <c r="A436" s="3" t="s">
        <v>986</v>
      </c>
      <c r="B436" s="3">
        <v>107</v>
      </c>
      <c r="C436" s="3" t="s">
        <v>987</v>
      </c>
      <c r="D436" s="3">
        <v>37480</v>
      </c>
      <c r="E436" s="3">
        <v>38557</v>
      </c>
      <c r="F436" s="3">
        <f t="shared" si="44"/>
        <v>1077</v>
      </c>
      <c r="G436" s="3">
        <v>0.59</v>
      </c>
      <c r="H436" s="3">
        <f t="shared" si="46"/>
        <v>635.43</v>
      </c>
      <c r="I436" s="3">
        <v>21</v>
      </c>
      <c r="J436" s="3">
        <v>34</v>
      </c>
      <c r="K436" s="3">
        <f t="shared" si="43"/>
        <v>13</v>
      </c>
      <c r="L436" s="3">
        <v>2.65</v>
      </c>
      <c r="M436" s="3">
        <f t="shared" si="45"/>
        <v>34.449999999999996</v>
      </c>
      <c r="N436" s="1">
        <f t="shared" si="41"/>
        <v>669.88</v>
      </c>
    </row>
    <row r="437" spans="1:14" ht="18.75">
      <c r="A437" s="3" t="s">
        <v>988</v>
      </c>
      <c r="B437" s="3">
        <v>110</v>
      </c>
      <c r="C437" s="3" t="s">
        <v>989</v>
      </c>
      <c r="D437" s="3">
        <v>16205</v>
      </c>
      <c r="E437" s="3">
        <v>16250</v>
      </c>
      <c r="F437" s="3">
        <f t="shared" si="44"/>
        <v>45</v>
      </c>
      <c r="G437" s="3">
        <v>0.59</v>
      </c>
      <c r="H437" s="3">
        <f t="shared" si="46"/>
        <v>26.549999999999997</v>
      </c>
      <c r="I437" s="3">
        <v>106</v>
      </c>
      <c r="J437" s="3">
        <v>122</v>
      </c>
      <c r="K437" s="3">
        <f t="shared" si="43"/>
        <v>16</v>
      </c>
      <c r="L437" s="3">
        <v>2.65</v>
      </c>
      <c r="M437" s="3">
        <f t="shared" si="45"/>
        <v>42.4</v>
      </c>
      <c r="N437" s="1">
        <f t="shared" si="41"/>
        <v>68.94999999999999</v>
      </c>
    </row>
    <row r="438" spans="1:14" ht="18.75">
      <c r="A438" s="3" t="s">
        <v>990</v>
      </c>
      <c r="B438" s="3">
        <v>110</v>
      </c>
      <c r="C438" s="3" t="s">
        <v>991</v>
      </c>
      <c r="D438" s="3">
        <v>14720</v>
      </c>
      <c r="E438" s="3">
        <v>15207</v>
      </c>
      <c r="F438" s="3">
        <f t="shared" si="44"/>
        <v>487</v>
      </c>
      <c r="G438" s="3">
        <v>0.59</v>
      </c>
      <c r="H438" s="3">
        <f t="shared" si="46"/>
        <v>287.33</v>
      </c>
      <c r="I438" s="3">
        <v>0</v>
      </c>
      <c r="J438" s="3">
        <v>10</v>
      </c>
      <c r="K438" s="3">
        <f t="shared" si="43"/>
        <v>10</v>
      </c>
      <c r="L438" s="3">
        <v>2.65</v>
      </c>
      <c r="M438" s="3">
        <f t="shared" si="45"/>
        <v>26.5</v>
      </c>
      <c r="N438" s="1">
        <f t="shared" si="41"/>
        <v>313.83</v>
      </c>
    </row>
    <row r="439" spans="1:14" ht="18.75">
      <c r="A439" s="3" t="s">
        <v>992</v>
      </c>
      <c r="B439" s="3">
        <v>204</v>
      </c>
      <c r="C439" s="3" t="s">
        <v>993</v>
      </c>
      <c r="D439" s="3">
        <v>33193</v>
      </c>
      <c r="E439" s="3">
        <v>34694</v>
      </c>
      <c r="F439" s="3">
        <f t="shared" si="44"/>
        <v>1501</v>
      </c>
      <c r="G439" s="3">
        <v>0.59</v>
      </c>
      <c r="H439" s="3">
        <f t="shared" si="46"/>
        <v>885.5899999999999</v>
      </c>
      <c r="I439" s="3">
        <v>266</v>
      </c>
      <c r="J439" s="3">
        <v>308</v>
      </c>
      <c r="K439" s="3">
        <f t="shared" si="43"/>
        <v>42</v>
      </c>
      <c r="L439" s="3">
        <v>2.65</v>
      </c>
      <c r="M439" s="3">
        <f t="shared" si="45"/>
        <v>111.3</v>
      </c>
      <c r="N439" s="1">
        <f t="shared" si="41"/>
        <v>996.8899999999999</v>
      </c>
    </row>
    <row r="440" spans="1:14" ht="18.75">
      <c r="A440" s="3" t="s">
        <v>994</v>
      </c>
      <c r="B440" s="3">
        <v>121</v>
      </c>
      <c r="C440" s="3" t="s">
        <v>995</v>
      </c>
      <c r="D440" s="3">
        <v>14463</v>
      </c>
      <c r="E440" s="3">
        <v>14832</v>
      </c>
      <c r="F440" s="3">
        <f t="shared" si="44"/>
        <v>369</v>
      </c>
      <c r="G440" s="3">
        <v>0.59</v>
      </c>
      <c r="H440" s="3">
        <f t="shared" si="46"/>
        <v>217.70999999999998</v>
      </c>
      <c r="I440" s="3">
        <v>47</v>
      </c>
      <c r="J440" s="3">
        <v>52</v>
      </c>
      <c r="K440" s="3">
        <f t="shared" si="43"/>
        <v>5</v>
      </c>
      <c r="L440" s="3">
        <v>2.65</v>
      </c>
      <c r="M440" s="3">
        <f t="shared" si="45"/>
        <v>13.25</v>
      </c>
      <c r="N440" s="1">
        <f t="shared" si="41"/>
        <v>230.95999999999998</v>
      </c>
    </row>
    <row r="441" spans="1:14" ht="18.75">
      <c r="A441" s="3" t="s">
        <v>994</v>
      </c>
      <c r="B441" s="3" t="s">
        <v>996</v>
      </c>
      <c r="C441" s="3" t="s">
        <v>995</v>
      </c>
      <c r="D441" s="3">
        <v>15978</v>
      </c>
      <c r="E441" s="3">
        <v>18469</v>
      </c>
      <c r="F441" s="3">
        <f t="shared" si="44"/>
        <v>2491</v>
      </c>
      <c r="G441" s="3">
        <v>0.59</v>
      </c>
      <c r="H441" s="3">
        <f t="shared" si="46"/>
        <v>1469.6899999999998</v>
      </c>
      <c r="I441" s="3">
        <v>730</v>
      </c>
      <c r="J441" s="3">
        <v>755</v>
      </c>
      <c r="K441" s="3">
        <f t="shared" si="43"/>
        <v>25</v>
      </c>
      <c r="L441" s="3">
        <v>2.65</v>
      </c>
      <c r="M441" s="3">
        <f t="shared" si="45"/>
        <v>66.25</v>
      </c>
      <c r="N441" s="1">
        <f t="shared" si="41"/>
        <v>1535.9399999999998</v>
      </c>
    </row>
    <row r="442" spans="1:14" ht="18.75">
      <c r="A442" s="3" t="s">
        <v>997</v>
      </c>
      <c r="B442" s="3">
        <v>308</v>
      </c>
      <c r="C442" s="3" t="s">
        <v>998</v>
      </c>
      <c r="D442" s="3">
        <v>8580</v>
      </c>
      <c r="E442" s="3">
        <v>8907</v>
      </c>
      <c r="F442" s="3">
        <f t="shared" si="44"/>
        <v>327</v>
      </c>
      <c r="G442" s="3">
        <v>0.59</v>
      </c>
      <c r="H442" s="3">
        <f t="shared" si="46"/>
        <v>192.92999999999998</v>
      </c>
      <c r="I442" s="3">
        <v>1648</v>
      </c>
      <c r="J442" s="3">
        <v>1650</v>
      </c>
      <c r="K442" s="3">
        <f t="shared" si="43"/>
        <v>2</v>
      </c>
      <c r="L442" s="3">
        <v>2.65</v>
      </c>
      <c r="M442" s="3">
        <f t="shared" si="45"/>
        <v>5.3</v>
      </c>
      <c r="N442" s="1">
        <f t="shared" si="41"/>
        <v>198.23</v>
      </c>
    </row>
    <row r="443" spans="1:14" ht="18.75">
      <c r="A443" s="3" t="s">
        <v>999</v>
      </c>
      <c r="B443" s="3">
        <v>211</v>
      </c>
      <c r="C443" s="3" t="s">
        <v>1000</v>
      </c>
      <c r="D443" s="3">
        <v>8255</v>
      </c>
      <c r="E443" s="3">
        <v>8920</v>
      </c>
      <c r="F443" s="3">
        <f t="shared" si="44"/>
        <v>665</v>
      </c>
      <c r="G443" s="3">
        <v>0.59</v>
      </c>
      <c r="H443" s="3">
        <f t="shared" si="46"/>
        <v>392.34999999999997</v>
      </c>
      <c r="I443" s="3">
        <v>183</v>
      </c>
      <c r="J443" s="3">
        <v>213</v>
      </c>
      <c r="K443" s="3">
        <f t="shared" si="43"/>
        <v>30</v>
      </c>
      <c r="L443" s="3">
        <v>2.65</v>
      </c>
      <c r="M443" s="3">
        <f t="shared" si="45"/>
        <v>79.5</v>
      </c>
      <c r="N443" s="1">
        <f t="shared" si="41"/>
        <v>471.84999999999997</v>
      </c>
    </row>
    <row r="444" spans="1:14" ht="18.75">
      <c r="A444" s="3" t="s">
        <v>1001</v>
      </c>
      <c r="B444" s="3">
        <v>110</v>
      </c>
      <c r="C444" s="3" t="s">
        <v>1002</v>
      </c>
      <c r="D444" s="3">
        <v>3627</v>
      </c>
      <c r="E444" s="3">
        <v>4170</v>
      </c>
      <c r="F444" s="3">
        <f t="shared" si="44"/>
        <v>543</v>
      </c>
      <c r="G444" s="3">
        <v>0.59</v>
      </c>
      <c r="H444" s="3">
        <f t="shared" si="46"/>
        <v>320.37</v>
      </c>
      <c r="I444" s="3">
        <v>65</v>
      </c>
      <c r="J444" s="3">
        <v>80</v>
      </c>
      <c r="K444" s="3">
        <f t="shared" si="43"/>
        <v>15</v>
      </c>
      <c r="L444" s="3">
        <v>2.65</v>
      </c>
      <c r="M444" s="3">
        <f t="shared" si="45"/>
        <v>39.75</v>
      </c>
      <c r="N444" s="1">
        <f t="shared" si="41"/>
        <v>360.12</v>
      </c>
    </row>
    <row r="445" spans="1:14" ht="18.75">
      <c r="A445" s="3" t="s">
        <v>1003</v>
      </c>
      <c r="B445" s="3">
        <v>109</v>
      </c>
      <c r="C445" s="3" t="s">
        <v>1004</v>
      </c>
      <c r="D445" s="3">
        <v>11681</v>
      </c>
      <c r="E445" s="3">
        <v>11682</v>
      </c>
      <c r="F445" s="3">
        <f t="shared" si="44"/>
        <v>1</v>
      </c>
      <c r="G445" s="3">
        <v>0.59</v>
      </c>
      <c r="H445" s="3">
        <f t="shared" si="46"/>
        <v>0.59</v>
      </c>
      <c r="I445" s="3">
        <v>19</v>
      </c>
      <c r="J445" s="3">
        <v>20</v>
      </c>
      <c r="K445" s="3">
        <f t="shared" si="43"/>
        <v>1</v>
      </c>
      <c r="L445" s="3">
        <v>2.65</v>
      </c>
      <c r="M445" s="3">
        <f t="shared" si="45"/>
        <v>2.65</v>
      </c>
      <c r="N445" s="1">
        <f t="shared" si="41"/>
        <v>3.2399999999999998</v>
      </c>
    </row>
    <row r="446" spans="1:14" ht="18.75">
      <c r="A446" s="3" t="s">
        <v>1005</v>
      </c>
      <c r="B446" s="3">
        <v>309</v>
      </c>
      <c r="C446" s="3" t="s">
        <v>1006</v>
      </c>
      <c r="D446" s="3">
        <v>5925</v>
      </c>
      <c r="E446" s="3">
        <v>7062</v>
      </c>
      <c r="F446" s="3">
        <f t="shared" si="44"/>
        <v>1137</v>
      </c>
      <c r="G446" s="3">
        <v>0.59</v>
      </c>
      <c r="H446" s="3">
        <f t="shared" si="46"/>
        <v>670.8299999999999</v>
      </c>
      <c r="I446" s="3">
        <v>2020</v>
      </c>
      <c r="J446" s="3">
        <v>2040</v>
      </c>
      <c r="K446" s="3">
        <f t="shared" si="43"/>
        <v>20</v>
      </c>
      <c r="L446" s="3">
        <v>2.65</v>
      </c>
      <c r="M446" s="3">
        <f t="shared" si="45"/>
        <v>53</v>
      </c>
      <c r="N446" s="1">
        <f t="shared" si="41"/>
        <v>723.8299999999999</v>
      </c>
    </row>
    <row r="447" spans="1:14" ht="18.75">
      <c r="A447" s="3" t="s">
        <v>1007</v>
      </c>
      <c r="B447" s="3">
        <v>109</v>
      </c>
      <c r="C447" s="3" t="s">
        <v>1008</v>
      </c>
      <c r="D447" s="3">
        <v>8547</v>
      </c>
      <c r="E447" s="3">
        <v>8784</v>
      </c>
      <c r="F447" s="3">
        <f t="shared" si="44"/>
        <v>237</v>
      </c>
      <c r="G447" s="3">
        <v>0.59</v>
      </c>
      <c r="H447" s="3">
        <f t="shared" si="46"/>
        <v>139.82999999999998</v>
      </c>
      <c r="I447" s="3">
        <v>1525</v>
      </c>
      <c r="J447" s="3">
        <v>1525</v>
      </c>
      <c r="K447" s="3">
        <f t="shared" si="43"/>
        <v>0</v>
      </c>
      <c r="L447" s="3">
        <v>2.65</v>
      </c>
      <c r="M447" s="3">
        <f t="shared" si="45"/>
        <v>0</v>
      </c>
      <c r="N447" s="1">
        <f t="shared" si="41"/>
        <v>139.82999999999998</v>
      </c>
    </row>
    <row r="448" spans="1:14" ht="18.75">
      <c r="A448" s="3" t="s">
        <v>1009</v>
      </c>
      <c r="B448" s="3">
        <v>202</v>
      </c>
      <c r="C448" s="3" t="s">
        <v>1010</v>
      </c>
      <c r="D448" s="3">
        <v>2509</v>
      </c>
      <c r="E448" s="3">
        <v>2561</v>
      </c>
      <c r="F448" s="3">
        <f t="shared" si="44"/>
        <v>52</v>
      </c>
      <c r="G448" s="3">
        <v>0.59</v>
      </c>
      <c r="H448" s="3">
        <f t="shared" si="46"/>
        <v>30.68</v>
      </c>
      <c r="I448" s="3">
        <v>1675</v>
      </c>
      <c r="J448" s="3">
        <v>1675</v>
      </c>
      <c r="K448" s="3">
        <f t="shared" si="43"/>
        <v>0</v>
      </c>
      <c r="L448" s="3">
        <v>2.65</v>
      </c>
      <c r="M448" s="3">
        <f t="shared" si="45"/>
        <v>0</v>
      </c>
      <c r="N448" s="1">
        <f t="shared" si="41"/>
        <v>30.68</v>
      </c>
    </row>
    <row r="449" spans="1:14" ht="18.75">
      <c r="A449" s="3" t="s">
        <v>1011</v>
      </c>
      <c r="B449" s="3">
        <v>111</v>
      </c>
      <c r="C449" s="3" t="s">
        <v>1012</v>
      </c>
      <c r="D449" s="3">
        <v>6593</v>
      </c>
      <c r="E449" s="3">
        <v>7655</v>
      </c>
      <c r="F449" s="3">
        <f t="shared" si="44"/>
        <v>1062</v>
      </c>
      <c r="G449" s="3">
        <v>0.59</v>
      </c>
      <c r="H449" s="3">
        <f t="shared" si="46"/>
        <v>626.5799999999999</v>
      </c>
      <c r="I449" s="3">
        <v>74</v>
      </c>
      <c r="J449" s="3">
        <v>125</v>
      </c>
      <c r="K449" s="3">
        <v>21</v>
      </c>
      <c r="L449" s="3">
        <v>2.65</v>
      </c>
      <c r="M449" s="3">
        <f t="shared" si="45"/>
        <v>55.65</v>
      </c>
      <c r="N449" s="1">
        <f t="shared" si="41"/>
        <v>682.2299999999999</v>
      </c>
    </row>
    <row r="450" spans="1:14" ht="18.75">
      <c r="A450" s="3" t="s">
        <v>1013</v>
      </c>
      <c r="B450" s="3">
        <v>105</v>
      </c>
      <c r="C450" s="3" t="s">
        <v>1014</v>
      </c>
      <c r="D450" s="3">
        <v>4917</v>
      </c>
      <c r="E450" s="3">
        <v>5612</v>
      </c>
      <c r="F450" s="3">
        <f t="shared" si="44"/>
        <v>695</v>
      </c>
      <c r="G450" s="3">
        <v>0.59</v>
      </c>
      <c r="H450" s="3">
        <f t="shared" si="46"/>
        <v>410.04999999999995</v>
      </c>
      <c r="I450" s="3">
        <v>311</v>
      </c>
      <c r="J450" s="3">
        <v>352</v>
      </c>
      <c r="K450" s="3">
        <f aca="true" t="shared" si="47" ref="K450:K481">J450-I450</f>
        <v>41</v>
      </c>
      <c r="L450" s="3">
        <v>2.65</v>
      </c>
      <c r="M450" s="3">
        <f t="shared" si="45"/>
        <v>108.64999999999999</v>
      </c>
      <c r="N450" s="1">
        <f t="shared" si="41"/>
        <v>518.6999999999999</v>
      </c>
    </row>
    <row r="451" spans="1:14" ht="18.75">
      <c r="A451" s="3" t="s">
        <v>1015</v>
      </c>
      <c r="B451" s="3">
        <v>210</v>
      </c>
      <c r="C451" s="3" t="s">
        <v>1016</v>
      </c>
      <c r="D451" s="3">
        <v>12854</v>
      </c>
      <c r="E451" s="3">
        <v>12867</v>
      </c>
      <c r="F451" s="3">
        <f t="shared" si="44"/>
        <v>13</v>
      </c>
      <c r="G451" s="3">
        <v>0.59</v>
      </c>
      <c r="H451" s="3">
        <f t="shared" si="46"/>
        <v>7.67</v>
      </c>
      <c r="I451" s="3">
        <v>66</v>
      </c>
      <c r="J451" s="3">
        <v>68</v>
      </c>
      <c r="K451" s="3">
        <f t="shared" si="47"/>
        <v>2</v>
      </c>
      <c r="L451" s="3">
        <v>2.65</v>
      </c>
      <c r="M451" s="3">
        <f t="shared" si="45"/>
        <v>5.3</v>
      </c>
      <c r="N451" s="1">
        <f t="shared" si="41"/>
        <v>12.969999999999999</v>
      </c>
    </row>
    <row r="452" spans="1:14" ht="18.75">
      <c r="A452" s="3" t="s">
        <v>1017</v>
      </c>
      <c r="B452" s="3">
        <v>210</v>
      </c>
      <c r="C452" s="3" t="s">
        <v>1018</v>
      </c>
      <c r="D452" s="3">
        <v>15024</v>
      </c>
      <c r="E452" s="3">
        <v>15024</v>
      </c>
      <c r="F452" s="3">
        <f t="shared" si="44"/>
        <v>0</v>
      </c>
      <c r="G452" s="3">
        <v>0.59</v>
      </c>
      <c r="H452" s="3">
        <f t="shared" si="46"/>
        <v>0</v>
      </c>
      <c r="I452" s="3">
        <v>29</v>
      </c>
      <c r="J452" s="3">
        <v>29</v>
      </c>
      <c r="K452" s="3">
        <f t="shared" si="47"/>
        <v>0</v>
      </c>
      <c r="L452" s="3">
        <v>2.65</v>
      </c>
      <c r="M452" s="3">
        <f t="shared" si="45"/>
        <v>0</v>
      </c>
      <c r="N452" s="1">
        <f t="shared" si="41"/>
        <v>0</v>
      </c>
    </row>
    <row r="453" spans="1:14" ht="18.75">
      <c r="A453" s="3" t="s">
        <v>1019</v>
      </c>
      <c r="B453" s="3">
        <v>121</v>
      </c>
      <c r="C453" s="3" t="s">
        <v>1020</v>
      </c>
      <c r="D453" s="3">
        <v>13954</v>
      </c>
      <c r="E453" s="3">
        <v>13954</v>
      </c>
      <c r="F453" s="3">
        <f t="shared" si="44"/>
        <v>0</v>
      </c>
      <c r="G453" s="3">
        <v>0.59</v>
      </c>
      <c r="H453" s="3">
        <f t="shared" si="46"/>
        <v>0</v>
      </c>
      <c r="I453" s="3">
        <v>548</v>
      </c>
      <c r="J453" s="3">
        <v>548</v>
      </c>
      <c r="K453" s="3">
        <f t="shared" si="47"/>
        <v>0</v>
      </c>
      <c r="L453" s="3">
        <v>2.65</v>
      </c>
      <c r="M453" s="3">
        <f t="shared" si="45"/>
        <v>0</v>
      </c>
      <c r="N453" s="1">
        <f t="shared" si="41"/>
        <v>0</v>
      </c>
    </row>
    <row r="454" spans="1:14" ht="18.75">
      <c r="A454" s="3" t="s">
        <v>1021</v>
      </c>
      <c r="B454" s="3">
        <v>201</v>
      </c>
      <c r="C454" s="3" t="s">
        <v>1022</v>
      </c>
      <c r="D454" s="3">
        <v>21839</v>
      </c>
      <c r="E454" s="3">
        <v>21938</v>
      </c>
      <c r="F454" s="3">
        <f t="shared" si="44"/>
        <v>99</v>
      </c>
      <c r="G454" s="3">
        <v>0.59</v>
      </c>
      <c r="H454" s="3">
        <f t="shared" si="46"/>
        <v>58.41</v>
      </c>
      <c r="I454" s="3">
        <v>2935</v>
      </c>
      <c r="J454" s="3">
        <v>2936</v>
      </c>
      <c r="K454" s="3">
        <f t="shared" si="47"/>
        <v>1</v>
      </c>
      <c r="L454" s="3">
        <v>2.65</v>
      </c>
      <c r="M454" s="3">
        <f t="shared" si="45"/>
        <v>2.65</v>
      </c>
      <c r="N454" s="1">
        <f aca="true" t="shared" si="48" ref="N454:N511">M454+H454</f>
        <v>61.059999999999995</v>
      </c>
    </row>
    <row r="455" spans="1:14" ht="18.75">
      <c r="A455" s="3" t="s">
        <v>1023</v>
      </c>
      <c r="B455" s="3">
        <v>208</v>
      </c>
      <c r="C455" s="3" t="s">
        <v>1024</v>
      </c>
      <c r="D455" s="3">
        <v>34558</v>
      </c>
      <c r="E455" s="3">
        <v>36604</v>
      </c>
      <c r="F455" s="3">
        <f t="shared" si="44"/>
        <v>2046</v>
      </c>
      <c r="G455" s="3">
        <v>0.59</v>
      </c>
      <c r="H455" s="3">
        <f t="shared" si="46"/>
        <v>1207.1399999999999</v>
      </c>
      <c r="I455" s="3">
        <v>0</v>
      </c>
      <c r="J455" s="3">
        <v>16</v>
      </c>
      <c r="K455" s="3">
        <f t="shared" si="47"/>
        <v>16</v>
      </c>
      <c r="L455" s="3">
        <v>2.65</v>
      </c>
      <c r="M455" s="3">
        <f t="shared" si="45"/>
        <v>42.4</v>
      </c>
      <c r="N455" s="1">
        <f t="shared" si="48"/>
        <v>1249.54</v>
      </c>
    </row>
    <row r="456" spans="1:14" ht="18.75">
      <c r="A456" s="3" t="s">
        <v>1025</v>
      </c>
      <c r="B456" s="3">
        <v>105</v>
      </c>
      <c r="C456" s="3" t="s">
        <v>1026</v>
      </c>
      <c r="D456" s="3">
        <v>12049</v>
      </c>
      <c r="E456" s="3">
        <v>12239</v>
      </c>
      <c r="F456" s="3">
        <f t="shared" si="44"/>
        <v>190</v>
      </c>
      <c r="G456" s="3">
        <v>0.59</v>
      </c>
      <c r="H456" s="3">
        <f t="shared" si="46"/>
        <v>112.1</v>
      </c>
      <c r="I456" s="3">
        <v>1240</v>
      </c>
      <c r="J456" s="3">
        <v>1242</v>
      </c>
      <c r="K456" s="3">
        <f t="shared" si="47"/>
        <v>2</v>
      </c>
      <c r="L456" s="3">
        <v>2.65</v>
      </c>
      <c r="M456" s="3">
        <f t="shared" si="45"/>
        <v>5.3</v>
      </c>
      <c r="N456" s="1">
        <f t="shared" si="48"/>
        <v>117.39999999999999</v>
      </c>
    </row>
    <row r="457" spans="1:14" ht="18.75">
      <c r="A457" s="3" t="s">
        <v>1027</v>
      </c>
      <c r="B457" s="3">
        <v>122</v>
      </c>
      <c r="C457" s="3" t="s">
        <v>1028</v>
      </c>
      <c r="D457" s="3">
        <v>25680</v>
      </c>
      <c r="E457" s="3">
        <v>25906</v>
      </c>
      <c r="F457" s="3">
        <f aca="true" t="shared" si="49" ref="F457:F488">E457-D457</f>
        <v>226</v>
      </c>
      <c r="G457" s="3">
        <v>0.59</v>
      </c>
      <c r="H457" s="3">
        <f t="shared" si="46"/>
        <v>133.34</v>
      </c>
      <c r="I457" s="3">
        <v>3045</v>
      </c>
      <c r="J457" s="3">
        <v>3050</v>
      </c>
      <c r="K457" s="3">
        <f t="shared" si="47"/>
        <v>5</v>
      </c>
      <c r="L457" s="3">
        <v>2.65</v>
      </c>
      <c r="M457" s="3">
        <f t="shared" si="45"/>
        <v>13.25</v>
      </c>
      <c r="N457" s="1">
        <f t="shared" si="48"/>
        <v>146.59</v>
      </c>
    </row>
    <row r="458" spans="1:14" ht="18.75">
      <c r="A458" s="3" t="s">
        <v>1029</v>
      </c>
      <c r="B458" s="3">
        <v>201</v>
      </c>
      <c r="C458" s="3" t="s">
        <v>1030</v>
      </c>
      <c r="D458" s="3">
        <v>23509</v>
      </c>
      <c r="E458" s="3">
        <v>24542</v>
      </c>
      <c r="F458" s="3">
        <f t="shared" si="49"/>
        <v>1033</v>
      </c>
      <c r="G458" s="3">
        <v>0.59</v>
      </c>
      <c r="H458" s="3">
        <f t="shared" si="46"/>
        <v>609.4699999999999</v>
      </c>
      <c r="I458" s="3">
        <v>0</v>
      </c>
      <c r="J458" s="3">
        <v>24</v>
      </c>
      <c r="K458" s="3">
        <f t="shared" si="47"/>
        <v>24</v>
      </c>
      <c r="L458" s="3">
        <v>2.65</v>
      </c>
      <c r="M458" s="3">
        <f t="shared" si="45"/>
        <v>63.599999999999994</v>
      </c>
      <c r="N458" s="1">
        <f t="shared" si="48"/>
        <v>673.0699999999999</v>
      </c>
    </row>
    <row r="459" spans="1:14" ht="18.75">
      <c r="A459" s="3" t="s">
        <v>1031</v>
      </c>
      <c r="B459" s="3">
        <v>307</v>
      </c>
      <c r="C459" s="3" t="s">
        <v>1032</v>
      </c>
      <c r="D459" s="3">
        <v>19151</v>
      </c>
      <c r="E459" s="3">
        <v>21682</v>
      </c>
      <c r="F459" s="3">
        <f t="shared" si="49"/>
        <v>2531</v>
      </c>
      <c r="G459" s="3">
        <v>0.59</v>
      </c>
      <c r="H459" s="3">
        <f t="shared" si="46"/>
        <v>1493.29</v>
      </c>
      <c r="I459" s="3">
        <v>84</v>
      </c>
      <c r="J459" s="3">
        <v>106</v>
      </c>
      <c r="K459" s="3">
        <f t="shared" si="47"/>
        <v>22</v>
      </c>
      <c r="L459" s="3">
        <v>2.65</v>
      </c>
      <c r="M459" s="3">
        <f t="shared" si="45"/>
        <v>58.3</v>
      </c>
      <c r="N459" s="1">
        <f t="shared" si="48"/>
        <v>1551.59</v>
      </c>
    </row>
    <row r="460" spans="1:14" ht="18.75">
      <c r="A460" s="3" t="s">
        <v>1033</v>
      </c>
      <c r="B460" s="3">
        <v>102</v>
      </c>
      <c r="C460" s="3" t="s">
        <v>1034</v>
      </c>
      <c r="D460" s="3">
        <v>52065</v>
      </c>
      <c r="E460" s="3">
        <v>54126</v>
      </c>
      <c r="F460" s="3">
        <f t="shared" si="49"/>
        <v>2061</v>
      </c>
      <c r="G460" s="3">
        <v>0.59</v>
      </c>
      <c r="H460" s="3">
        <f t="shared" si="46"/>
        <v>1215.99</v>
      </c>
      <c r="I460" s="3">
        <v>0</v>
      </c>
      <c r="J460" s="3">
        <v>22</v>
      </c>
      <c r="K460" s="3">
        <f t="shared" si="47"/>
        <v>22</v>
      </c>
      <c r="L460" s="3">
        <v>2.65</v>
      </c>
      <c r="M460" s="3">
        <f t="shared" si="45"/>
        <v>58.3</v>
      </c>
      <c r="N460" s="1">
        <f t="shared" si="48"/>
        <v>1274.29</v>
      </c>
    </row>
    <row r="461" spans="1:14" ht="18.75">
      <c r="A461" s="3" t="s">
        <v>1035</v>
      </c>
      <c r="B461" s="3">
        <v>302</v>
      </c>
      <c r="C461" s="3" t="s">
        <v>1036</v>
      </c>
      <c r="D461" s="3">
        <v>14957</v>
      </c>
      <c r="E461" s="3">
        <v>16231</v>
      </c>
      <c r="F461" s="3">
        <f t="shared" si="49"/>
        <v>1274</v>
      </c>
      <c r="G461" s="3">
        <v>0.59</v>
      </c>
      <c r="H461" s="3">
        <f t="shared" si="46"/>
        <v>751.66</v>
      </c>
      <c r="I461" s="3">
        <v>32</v>
      </c>
      <c r="J461" s="3">
        <v>49</v>
      </c>
      <c r="K461" s="3">
        <f t="shared" si="47"/>
        <v>17</v>
      </c>
      <c r="L461" s="3">
        <v>2.65</v>
      </c>
      <c r="M461" s="3">
        <f t="shared" si="45"/>
        <v>45.05</v>
      </c>
      <c r="N461" s="1">
        <f t="shared" si="48"/>
        <v>796.7099999999999</v>
      </c>
    </row>
    <row r="462" spans="1:14" ht="18.75">
      <c r="A462" s="3" t="s">
        <v>1037</v>
      </c>
      <c r="B462" s="3">
        <v>202</v>
      </c>
      <c r="C462" s="3" t="s">
        <v>1038</v>
      </c>
      <c r="D462" s="3">
        <v>11664</v>
      </c>
      <c r="E462" s="3">
        <v>11830</v>
      </c>
      <c r="F462" s="3">
        <f t="shared" si="49"/>
        <v>166</v>
      </c>
      <c r="G462" s="3">
        <v>0.59</v>
      </c>
      <c r="H462" s="3">
        <f t="shared" si="46"/>
        <v>97.94</v>
      </c>
      <c r="I462" s="3">
        <v>113</v>
      </c>
      <c r="J462" s="3">
        <v>131</v>
      </c>
      <c r="K462" s="3">
        <f t="shared" si="47"/>
        <v>18</v>
      </c>
      <c r="L462" s="3">
        <v>2.65</v>
      </c>
      <c r="M462" s="3">
        <f t="shared" si="45"/>
        <v>47.699999999999996</v>
      </c>
      <c r="N462" s="1">
        <f t="shared" si="48"/>
        <v>145.64</v>
      </c>
    </row>
    <row r="463" spans="1:14" ht="18.75">
      <c r="A463" s="3" t="s">
        <v>1037</v>
      </c>
      <c r="B463" s="3" t="s">
        <v>1039</v>
      </c>
      <c r="C463" s="3" t="s">
        <v>1038</v>
      </c>
      <c r="D463" s="3">
        <v>7003</v>
      </c>
      <c r="E463" s="3">
        <v>7431</v>
      </c>
      <c r="F463" s="3">
        <f t="shared" si="49"/>
        <v>428</v>
      </c>
      <c r="G463" s="3">
        <v>0.59</v>
      </c>
      <c r="H463" s="3">
        <f t="shared" si="46"/>
        <v>252.51999999999998</v>
      </c>
      <c r="I463" s="3">
        <v>338</v>
      </c>
      <c r="J463" s="3">
        <v>355</v>
      </c>
      <c r="K463" s="3">
        <f t="shared" si="47"/>
        <v>17</v>
      </c>
      <c r="L463" s="3">
        <v>2.65</v>
      </c>
      <c r="M463" s="3">
        <f t="shared" si="45"/>
        <v>45.05</v>
      </c>
      <c r="N463" s="1">
        <f t="shared" si="48"/>
        <v>297.57</v>
      </c>
    </row>
    <row r="464" spans="1:14" ht="18.75">
      <c r="A464" s="3" t="s">
        <v>1040</v>
      </c>
      <c r="B464" s="3">
        <v>109</v>
      </c>
      <c r="C464" s="3" t="s">
        <v>1041</v>
      </c>
      <c r="D464" s="3">
        <v>35425</v>
      </c>
      <c r="E464" s="3">
        <v>35425</v>
      </c>
      <c r="F464" s="3">
        <f t="shared" si="49"/>
        <v>0</v>
      </c>
      <c r="G464" s="3">
        <v>0.59</v>
      </c>
      <c r="H464" s="3">
        <f t="shared" si="46"/>
        <v>0</v>
      </c>
      <c r="I464" s="3">
        <v>41</v>
      </c>
      <c r="J464" s="3">
        <v>79</v>
      </c>
      <c r="K464" s="3">
        <f t="shared" si="47"/>
        <v>38</v>
      </c>
      <c r="L464" s="3">
        <v>2.65</v>
      </c>
      <c r="M464" s="3">
        <f t="shared" si="45"/>
        <v>100.7</v>
      </c>
      <c r="N464" s="1">
        <f t="shared" si="48"/>
        <v>100.7</v>
      </c>
    </row>
    <row r="465" spans="1:14" ht="18.75">
      <c r="A465" s="3" t="s">
        <v>1042</v>
      </c>
      <c r="B465" s="3">
        <v>112</v>
      </c>
      <c r="C465" s="3" t="s">
        <v>1043</v>
      </c>
      <c r="D465" s="3">
        <v>52418</v>
      </c>
      <c r="E465" s="3">
        <v>52807</v>
      </c>
      <c r="F465" s="3">
        <f t="shared" si="49"/>
        <v>389</v>
      </c>
      <c r="G465" s="3">
        <v>0.59</v>
      </c>
      <c r="H465" s="3">
        <f t="shared" si="46"/>
        <v>229.51</v>
      </c>
      <c r="I465" s="3">
        <v>112</v>
      </c>
      <c r="J465" s="3">
        <v>125</v>
      </c>
      <c r="K465" s="3">
        <f t="shared" si="47"/>
        <v>13</v>
      </c>
      <c r="L465" s="3">
        <v>2.65</v>
      </c>
      <c r="M465" s="3">
        <f t="shared" si="45"/>
        <v>34.449999999999996</v>
      </c>
      <c r="N465" s="1">
        <f t="shared" si="48"/>
        <v>263.96</v>
      </c>
    </row>
    <row r="466" spans="1:14" ht="18.75">
      <c r="A466" s="3" t="s">
        <v>1044</v>
      </c>
      <c r="B466" s="3">
        <v>104</v>
      </c>
      <c r="C466" s="3" t="s">
        <v>430</v>
      </c>
      <c r="D466" s="3">
        <v>5940</v>
      </c>
      <c r="E466" s="3">
        <v>6377</v>
      </c>
      <c r="F466" s="3">
        <f t="shared" si="49"/>
        <v>437</v>
      </c>
      <c r="G466" s="3">
        <v>0.59</v>
      </c>
      <c r="H466" s="3">
        <f t="shared" si="46"/>
        <v>257.83</v>
      </c>
      <c r="I466" s="3">
        <v>4233</v>
      </c>
      <c r="J466" s="3">
        <v>4238</v>
      </c>
      <c r="K466" s="3">
        <f t="shared" si="47"/>
        <v>5</v>
      </c>
      <c r="L466" s="3">
        <v>2.65</v>
      </c>
      <c r="M466" s="3">
        <f t="shared" si="45"/>
        <v>13.25</v>
      </c>
      <c r="N466" s="1">
        <f t="shared" si="48"/>
        <v>271.08</v>
      </c>
    </row>
    <row r="467" spans="1:14" ht="18.75">
      <c r="A467" s="3" t="s">
        <v>1045</v>
      </c>
      <c r="B467" s="3">
        <v>102</v>
      </c>
      <c r="C467" s="3" t="s">
        <v>1046</v>
      </c>
      <c r="D467" s="3">
        <v>3465</v>
      </c>
      <c r="E467" s="3">
        <v>4067</v>
      </c>
      <c r="F467" s="3">
        <f t="shared" si="49"/>
        <v>602</v>
      </c>
      <c r="G467" s="3">
        <v>0.59</v>
      </c>
      <c r="H467" s="3">
        <f t="shared" si="46"/>
        <v>355.18</v>
      </c>
      <c r="I467" s="3">
        <v>3561</v>
      </c>
      <c r="J467" s="3">
        <v>3575</v>
      </c>
      <c r="K467" s="3">
        <f t="shared" si="47"/>
        <v>14</v>
      </c>
      <c r="L467" s="3">
        <v>2.65</v>
      </c>
      <c r="M467" s="3">
        <f t="shared" si="45"/>
        <v>37.1</v>
      </c>
      <c r="N467" s="1">
        <f t="shared" si="48"/>
        <v>392.28000000000003</v>
      </c>
    </row>
    <row r="468" spans="1:14" ht="18.75">
      <c r="A468" s="3" t="s">
        <v>1047</v>
      </c>
      <c r="B468" s="3">
        <v>112</v>
      </c>
      <c r="C468" s="3" t="s">
        <v>1048</v>
      </c>
      <c r="D468" s="3">
        <v>4924</v>
      </c>
      <c r="E468" s="3">
        <v>4924</v>
      </c>
      <c r="F468" s="3">
        <f t="shared" si="49"/>
        <v>0</v>
      </c>
      <c r="G468" s="3">
        <v>0.59</v>
      </c>
      <c r="H468" s="3">
        <f t="shared" si="46"/>
        <v>0</v>
      </c>
      <c r="I468" s="3">
        <v>2539</v>
      </c>
      <c r="J468" s="3">
        <v>2548</v>
      </c>
      <c r="K468" s="3">
        <f t="shared" si="47"/>
        <v>9</v>
      </c>
      <c r="L468" s="3">
        <v>2.65</v>
      </c>
      <c r="M468" s="3">
        <f t="shared" si="45"/>
        <v>23.849999999999998</v>
      </c>
      <c r="N468" s="1">
        <f t="shared" si="48"/>
        <v>23.849999999999998</v>
      </c>
    </row>
    <row r="469" spans="1:14" ht="18.75">
      <c r="A469" s="3" t="s">
        <v>1049</v>
      </c>
      <c r="B469" s="3">
        <v>310</v>
      </c>
      <c r="C469" s="3" t="s">
        <v>1050</v>
      </c>
      <c r="D469" s="3">
        <v>15205</v>
      </c>
      <c r="E469" s="3">
        <v>15510</v>
      </c>
      <c r="F469" s="3">
        <f t="shared" si="49"/>
        <v>305</v>
      </c>
      <c r="G469" s="3">
        <v>0.59</v>
      </c>
      <c r="H469" s="3">
        <f t="shared" si="46"/>
        <v>179.95</v>
      </c>
      <c r="I469" s="3">
        <v>1275</v>
      </c>
      <c r="J469" s="3">
        <v>1280</v>
      </c>
      <c r="K469" s="3">
        <f t="shared" si="47"/>
        <v>5</v>
      </c>
      <c r="L469" s="3">
        <v>2.65</v>
      </c>
      <c r="M469" s="3">
        <f t="shared" si="45"/>
        <v>13.25</v>
      </c>
      <c r="N469" s="1">
        <f t="shared" si="48"/>
        <v>193.2</v>
      </c>
    </row>
    <row r="470" spans="1:14" ht="18.75">
      <c r="A470" s="3" t="s">
        <v>1051</v>
      </c>
      <c r="B470" s="3">
        <v>311</v>
      </c>
      <c r="C470" s="3" t="s">
        <v>1052</v>
      </c>
      <c r="D470" s="3">
        <v>12794</v>
      </c>
      <c r="E470" s="3">
        <v>13017</v>
      </c>
      <c r="F470" s="3">
        <f t="shared" si="49"/>
        <v>223</v>
      </c>
      <c r="G470" s="3">
        <v>0.59</v>
      </c>
      <c r="H470" s="3">
        <f t="shared" si="46"/>
        <v>131.57</v>
      </c>
      <c r="I470" s="3">
        <v>24</v>
      </c>
      <c r="J470" s="3">
        <v>30</v>
      </c>
      <c r="K470" s="3">
        <f t="shared" si="47"/>
        <v>6</v>
      </c>
      <c r="L470" s="3">
        <v>2.65</v>
      </c>
      <c r="M470" s="3">
        <f t="shared" si="45"/>
        <v>15.899999999999999</v>
      </c>
      <c r="N470" s="1">
        <f t="shared" si="48"/>
        <v>147.47</v>
      </c>
    </row>
    <row r="471" spans="1:14" ht="18.75">
      <c r="A471" s="3" t="s">
        <v>1053</v>
      </c>
      <c r="B471" s="3">
        <v>118</v>
      </c>
      <c r="C471" s="3" t="s">
        <v>1054</v>
      </c>
      <c r="D471" s="3">
        <v>10853</v>
      </c>
      <c r="E471" s="3">
        <v>10853</v>
      </c>
      <c r="F471" s="3">
        <f t="shared" si="49"/>
        <v>0</v>
      </c>
      <c r="G471" s="3">
        <v>0.59</v>
      </c>
      <c r="H471" s="3">
        <f t="shared" si="46"/>
        <v>0</v>
      </c>
      <c r="I471" s="3">
        <v>9</v>
      </c>
      <c r="J471" s="3">
        <v>9</v>
      </c>
      <c r="K471" s="3">
        <f t="shared" si="47"/>
        <v>0</v>
      </c>
      <c r="L471" s="3">
        <v>2.65</v>
      </c>
      <c r="M471" s="3">
        <f t="shared" si="45"/>
        <v>0</v>
      </c>
      <c r="N471" s="1">
        <f t="shared" si="48"/>
        <v>0</v>
      </c>
    </row>
    <row r="472" spans="1:14" ht="18.75">
      <c r="A472" s="3" t="s">
        <v>1055</v>
      </c>
      <c r="B472" s="3">
        <v>105</v>
      </c>
      <c r="C472" s="3" t="s">
        <v>1056</v>
      </c>
      <c r="D472" s="3">
        <v>8538</v>
      </c>
      <c r="E472" s="3">
        <v>8835</v>
      </c>
      <c r="F472" s="3">
        <f t="shared" si="49"/>
        <v>297</v>
      </c>
      <c r="G472" s="3">
        <v>0.59</v>
      </c>
      <c r="H472" s="3">
        <f t="shared" si="46"/>
        <v>175.23</v>
      </c>
      <c r="I472" s="3">
        <v>909</v>
      </c>
      <c r="J472" s="3">
        <v>918</v>
      </c>
      <c r="K472" s="3">
        <f t="shared" si="47"/>
        <v>9</v>
      </c>
      <c r="L472" s="3">
        <v>2.65</v>
      </c>
      <c r="M472" s="3">
        <f t="shared" si="45"/>
        <v>23.849999999999998</v>
      </c>
      <c r="N472" s="1">
        <f t="shared" si="48"/>
        <v>199.07999999999998</v>
      </c>
    </row>
    <row r="473" spans="1:14" ht="18.75">
      <c r="A473" s="3" t="s">
        <v>1057</v>
      </c>
      <c r="B473" s="3">
        <v>205</v>
      </c>
      <c r="C473" s="3" t="s">
        <v>1058</v>
      </c>
      <c r="D473" s="3">
        <v>17744</v>
      </c>
      <c r="E473" s="3">
        <v>17744</v>
      </c>
      <c r="F473" s="3">
        <f t="shared" si="49"/>
        <v>0</v>
      </c>
      <c r="G473" s="3">
        <v>0.59</v>
      </c>
      <c r="H473" s="3">
        <f t="shared" si="46"/>
        <v>0</v>
      </c>
      <c r="I473" s="3">
        <v>0</v>
      </c>
      <c r="J473" s="3">
        <v>25</v>
      </c>
      <c r="K473" s="3">
        <f t="shared" si="47"/>
        <v>25</v>
      </c>
      <c r="L473" s="3">
        <v>2.65</v>
      </c>
      <c r="M473" s="3">
        <f t="shared" si="45"/>
        <v>66.25</v>
      </c>
      <c r="N473" s="1">
        <f t="shared" si="48"/>
        <v>66.25</v>
      </c>
    </row>
    <row r="474" spans="1:14" ht="18.75">
      <c r="A474" s="3" t="s">
        <v>1059</v>
      </c>
      <c r="B474" s="3">
        <v>103</v>
      </c>
      <c r="C474" s="3" t="s">
        <v>1060</v>
      </c>
      <c r="D474" s="3">
        <v>10407</v>
      </c>
      <c r="E474" s="3">
        <v>10452</v>
      </c>
      <c r="F474" s="3">
        <f t="shared" si="49"/>
        <v>45</v>
      </c>
      <c r="G474" s="3">
        <v>0.59</v>
      </c>
      <c r="H474" s="3">
        <f t="shared" si="46"/>
        <v>26.549999999999997</v>
      </c>
      <c r="I474" s="3">
        <v>0</v>
      </c>
      <c r="J474" s="3">
        <v>13</v>
      </c>
      <c r="K474" s="3">
        <f t="shared" si="47"/>
        <v>13</v>
      </c>
      <c r="L474" s="3">
        <v>2.65</v>
      </c>
      <c r="M474" s="3">
        <f t="shared" si="45"/>
        <v>34.449999999999996</v>
      </c>
      <c r="N474" s="1">
        <f t="shared" si="48"/>
        <v>60.99999999999999</v>
      </c>
    </row>
    <row r="475" spans="1:14" ht="18.75">
      <c r="A475" s="3" t="s">
        <v>1061</v>
      </c>
      <c r="B475" s="3">
        <v>212</v>
      </c>
      <c r="C475" s="3" t="s">
        <v>1062</v>
      </c>
      <c r="D475" s="3">
        <v>36326</v>
      </c>
      <c r="E475" s="3">
        <v>37551</v>
      </c>
      <c r="F475" s="3">
        <f t="shared" si="49"/>
        <v>1225</v>
      </c>
      <c r="G475" s="3">
        <v>0.59</v>
      </c>
      <c r="H475" s="3">
        <f t="shared" si="46"/>
        <v>722.75</v>
      </c>
      <c r="I475" s="3">
        <v>209</v>
      </c>
      <c r="J475" s="3">
        <v>237</v>
      </c>
      <c r="K475" s="3">
        <f t="shared" si="47"/>
        <v>28</v>
      </c>
      <c r="L475" s="3">
        <v>2.65</v>
      </c>
      <c r="M475" s="3">
        <f t="shared" si="45"/>
        <v>74.2</v>
      </c>
      <c r="N475" s="1">
        <f t="shared" si="48"/>
        <v>796.95</v>
      </c>
    </row>
    <row r="476" spans="1:14" ht="18.75">
      <c r="A476" s="3" t="s">
        <v>1063</v>
      </c>
      <c r="B476" s="3">
        <v>117</v>
      </c>
      <c r="C476" s="3" t="s">
        <v>1064</v>
      </c>
      <c r="D476" s="3">
        <v>16073</v>
      </c>
      <c r="E476" s="3">
        <v>16073</v>
      </c>
      <c r="F476" s="3">
        <f t="shared" si="49"/>
        <v>0</v>
      </c>
      <c r="G476" s="3">
        <v>0.59</v>
      </c>
      <c r="H476" s="3">
        <f t="shared" si="46"/>
        <v>0</v>
      </c>
      <c r="I476" s="3">
        <v>0</v>
      </c>
      <c r="J476" s="3">
        <v>77</v>
      </c>
      <c r="K476" s="3">
        <f t="shared" si="47"/>
        <v>77</v>
      </c>
      <c r="L476" s="3">
        <v>2.65</v>
      </c>
      <c r="M476" s="3">
        <f t="shared" si="45"/>
        <v>204.04999999999998</v>
      </c>
      <c r="N476" s="1">
        <f t="shared" si="48"/>
        <v>204.04999999999998</v>
      </c>
    </row>
    <row r="477" spans="1:14" ht="18.75">
      <c r="A477" s="3" t="s">
        <v>1065</v>
      </c>
      <c r="B477" s="3">
        <v>104</v>
      </c>
      <c r="C477" s="3" t="s">
        <v>1066</v>
      </c>
      <c r="D477" s="3">
        <v>13787</v>
      </c>
      <c r="E477" s="3">
        <v>14035</v>
      </c>
      <c r="F477" s="3">
        <f t="shared" si="49"/>
        <v>248</v>
      </c>
      <c r="G477" s="3">
        <v>0.59</v>
      </c>
      <c r="H477" s="3">
        <f t="shared" si="46"/>
        <v>146.32</v>
      </c>
      <c r="I477" s="3">
        <v>20</v>
      </c>
      <c r="J477" s="3">
        <v>38</v>
      </c>
      <c r="K477" s="3">
        <f t="shared" si="47"/>
        <v>18</v>
      </c>
      <c r="L477" s="3">
        <v>2.65</v>
      </c>
      <c r="M477" s="3">
        <f t="shared" si="45"/>
        <v>47.699999999999996</v>
      </c>
      <c r="N477" s="1">
        <f t="shared" si="48"/>
        <v>194.01999999999998</v>
      </c>
    </row>
    <row r="478" spans="1:14" ht="18.75">
      <c r="A478" s="3" t="s">
        <v>1067</v>
      </c>
      <c r="B478" s="3" t="s">
        <v>1068</v>
      </c>
      <c r="C478" s="3" t="s">
        <v>1069</v>
      </c>
      <c r="D478" s="3">
        <v>25069</v>
      </c>
      <c r="E478" s="3">
        <v>26606</v>
      </c>
      <c r="F478" s="3">
        <f t="shared" si="49"/>
        <v>1537</v>
      </c>
      <c r="G478" s="3">
        <v>0.59</v>
      </c>
      <c r="H478" s="3">
        <f t="shared" si="46"/>
        <v>906.8299999999999</v>
      </c>
      <c r="I478" s="3">
        <v>31</v>
      </c>
      <c r="J478" s="3">
        <v>34</v>
      </c>
      <c r="K478" s="3">
        <f t="shared" si="47"/>
        <v>3</v>
      </c>
      <c r="L478" s="3">
        <v>2.65</v>
      </c>
      <c r="M478" s="3">
        <f t="shared" si="45"/>
        <v>7.949999999999999</v>
      </c>
      <c r="N478" s="1">
        <f t="shared" si="48"/>
        <v>914.78</v>
      </c>
    </row>
    <row r="479" spans="1:14" ht="18.75">
      <c r="A479" s="3" t="s">
        <v>1070</v>
      </c>
      <c r="B479" s="3">
        <v>113</v>
      </c>
      <c r="C479" s="3" t="s">
        <v>1071</v>
      </c>
      <c r="D479" s="3">
        <v>17264</v>
      </c>
      <c r="E479" s="3">
        <v>17504</v>
      </c>
      <c r="F479" s="3">
        <f t="shared" si="49"/>
        <v>240</v>
      </c>
      <c r="G479" s="3">
        <v>0.59</v>
      </c>
      <c r="H479" s="3">
        <f t="shared" si="46"/>
        <v>141.6</v>
      </c>
      <c r="I479" s="3">
        <v>1633</v>
      </c>
      <c r="J479" s="3">
        <v>1634</v>
      </c>
      <c r="K479" s="3">
        <f t="shared" si="47"/>
        <v>1</v>
      </c>
      <c r="L479" s="3">
        <v>2.65</v>
      </c>
      <c r="M479" s="3">
        <f t="shared" si="45"/>
        <v>2.65</v>
      </c>
      <c r="N479" s="1">
        <f t="shared" si="48"/>
        <v>144.25</v>
      </c>
    </row>
    <row r="480" spans="1:14" ht="18.75">
      <c r="A480" s="3" t="s">
        <v>1072</v>
      </c>
      <c r="B480" s="3" t="s">
        <v>1073</v>
      </c>
      <c r="C480" s="3" t="s">
        <v>1074</v>
      </c>
      <c r="D480" s="3">
        <v>4463</v>
      </c>
      <c r="E480" s="3">
        <v>4878</v>
      </c>
      <c r="F480" s="3">
        <f t="shared" si="49"/>
        <v>415</v>
      </c>
      <c r="G480" s="3">
        <v>0.59</v>
      </c>
      <c r="H480" s="3">
        <f t="shared" si="46"/>
        <v>244.85</v>
      </c>
      <c r="I480" s="3">
        <v>370</v>
      </c>
      <c r="J480" s="3">
        <v>380</v>
      </c>
      <c r="K480" s="3">
        <f t="shared" si="47"/>
        <v>10</v>
      </c>
      <c r="L480" s="3">
        <v>2.65</v>
      </c>
      <c r="M480" s="3">
        <f t="shared" si="45"/>
        <v>26.5</v>
      </c>
      <c r="N480" s="1">
        <f t="shared" si="48"/>
        <v>271.35</v>
      </c>
    </row>
    <row r="481" spans="1:14" ht="18.75">
      <c r="A481" s="3" t="s">
        <v>1075</v>
      </c>
      <c r="B481" s="3">
        <v>122</v>
      </c>
      <c r="C481" s="3" t="s">
        <v>1076</v>
      </c>
      <c r="D481" s="3">
        <v>8572</v>
      </c>
      <c r="E481" s="3">
        <v>8595</v>
      </c>
      <c r="F481" s="3">
        <f t="shared" si="49"/>
        <v>23</v>
      </c>
      <c r="G481" s="3">
        <v>0.59</v>
      </c>
      <c r="H481" s="3">
        <f t="shared" si="46"/>
        <v>13.569999999999999</v>
      </c>
      <c r="I481" s="3">
        <v>58</v>
      </c>
      <c r="J481" s="3">
        <v>67</v>
      </c>
      <c r="K481" s="3">
        <f t="shared" si="47"/>
        <v>9</v>
      </c>
      <c r="L481" s="3">
        <v>2.65</v>
      </c>
      <c r="M481" s="3">
        <f t="shared" si="45"/>
        <v>23.849999999999998</v>
      </c>
      <c r="N481" s="1">
        <f t="shared" si="48"/>
        <v>37.419999999999995</v>
      </c>
    </row>
    <row r="482" spans="1:14" ht="18.75">
      <c r="A482" s="3" t="s">
        <v>1077</v>
      </c>
      <c r="B482" s="3">
        <v>204</v>
      </c>
      <c r="C482" s="3" t="s">
        <v>1078</v>
      </c>
      <c r="D482" s="3">
        <v>9340</v>
      </c>
      <c r="E482" s="3">
        <v>9340</v>
      </c>
      <c r="F482" s="3">
        <f t="shared" si="49"/>
        <v>0</v>
      </c>
      <c r="G482" s="3">
        <v>0.59</v>
      </c>
      <c r="H482" s="3">
        <f t="shared" si="46"/>
        <v>0</v>
      </c>
      <c r="I482" s="3">
        <v>1030</v>
      </c>
      <c r="J482" s="3">
        <v>1030</v>
      </c>
      <c r="K482" s="3">
        <f aca="true" t="shared" si="50" ref="K482:K498">J482-I482</f>
        <v>0</v>
      </c>
      <c r="L482" s="3">
        <v>2.65</v>
      </c>
      <c r="M482" s="3">
        <f t="shared" si="45"/>
        <v>0</v>
      </c>
      <c r="N482" s="1">
        <f t="shared" si="48"/>
        <v>0</v>
      </c>
    </row>
    <row r="483" spans="1:14" ht="18.75">
      <c r="A483" s="3" t="s">
        <v>1079</v>
      </c>
      <c r="B483" s="3">
        <v>202</v>
      </c>
      <c r="C483" s="3" t="s">
        <v>1080</v>
      </c>
      <c r="D483" s="3">
        <v>8745</v>
      </c>
      <c r="E483" s="3">
        <v>9022</v>
      </c>
      <c r="F483" s="3">
        <f t="shared" si="49"/>
        <v>277</v>
      </c>
      <c r="G483" s="3">
        <v>0.59</v>
      </c>
      <c r="H483" s="3">
        <f t="shared" si="46"/>
        <v>163.42999999999998</v>
      </c>
      <c r="I483" s="3">
        <v>2435</v>
      </c>
      <c r="J483" s="3">
        <v>2442</v>
      </c>
      <c r="K483" s="3">
        <f t="shared" si="50"/>
        <v>7</v>
      </c>
      <c r="L483" s="3">
        <v>2.65</v>
      </c>
      <c r="M483" s="3">
        <f t="shared" si="45"/>
        <v>18.55</v>
      </c>
      <c r="N483" s="1">
        <f t="shared" si="48"/>
        <v>181.98</v>
      </c>
    </row>
    <row r="484" spans="1:14" ht="18.75">
      <c r="A484" s="3" t="s">
        <v>1081</v>
      </c>
      <c r="B484" s="3">
        <v>202</v>
      </c>
      <c r="C484" s="3" t="s">
        <v>1082</v>
      </c>
      <c r="D484" s="3">
        <v>117</v>
      </c>
      <c r="E484" s="3">
        <v>117</v>
      </c>
      <c r="F484" s="3">
        <f t="shared" si="49"/>
        <v>0</v>
      </c>
      <c r="G484" s="3">
        <v>0.59</v>
      </c>
      <c r="H484" s="3">
        <f t="shared" si="46"/>
        <v>0</v>
      </c>
      <c r="I484" s="3">
        <v>4</v>
      </c>
      <c r="J484" s="3">
        <v>4</v>
      </c>
      <c r="K484" s="3">
        <f t="shared" si="50"/>
        <v>0</v>
      </c>
      <c r="L484" s="3">
        <v>2.65</v>
      </c>
      <c r="M484" s="3">
        <f t="shared" si="45"/>
        <v>0</v>
      </c>
      <c r="N484" s="1">
        <f t="shared" si="48"/>
        <v>0</v>
      </c>
    </row>
    <row r="485" spans="1:14" ht="18.75">
      <c r="A485" s="6" t="s">
        <v>1081</v>
      </c>
      <c r="B485" s="3">
        <v>105</v>
      </c>
      <c r="C485" s="3" t="s">
        <v>1083</v>
      </c>
      <c r="D485" s="3">
        <v>2379</v>
      </c>
      <c r="E485" s="3">
        <v>2702</v>
      </c>
      <c r="F485" s="3">
        <f t="shared" si="49"/>
        <v>323</v>
      </c>
      <c r="G485" s="3">
        <v>0.59</v>
      </c>
      <c r="H485" s="3">
        <f t="shared" si="46"/>
        <v>190.57</v>
      </c>
      <c r="I485" s="3">
        <v>1163</v>
      </c>
      <c r="J485" s="3">
        <v>1168</v>
      </c>
      <c r="K485" s="3">
        <f t="shared" si="50"/>
        <v>5</v>
      </c>
      <c r="L485" s="3">
        <v>2.65</v>
      </c>
      <c r="M485" s="3">
        <f t="shared" si="45"/>
        <v>13.25</v>
      </c>
      <c r="N485" s="1">
        <f t="shared" si="48"/>
        <v>203.82</v>
      </c>
    </row>
    <row r="486" spans="1:14" ht="18.75">
      <c r="A486" s="3" t="s">
        <v>1084</v>
      </c>
      <c r="B486" s="3">
        <v>209</v>
      </c>
      <c r="C486" s="3" t="s">
        <v>1085</v>
      </c>
      <c r="D486" s="3">
        <v>1143</v>
      </c>
      <c r="E486" s="3">
        <v>1395</v>
      </c>
      <c r="F486" s="3">
        <f t="shared" si="49"/>
        <v>252</v>
      </c>
      <c r="G486" s="3">
        <v>0.59</v>
      </c>
      <c r="H486" s="3">
        <f t="shared" si="46"/>
        <v>148.67999999999998</v>
      </c>
      <c r="I486" s="3">
        <v>1698</v>
      </c>
      <c r="J486" s="3">
        <v>1702</v>
      </c>
      <c r="K486" s="3">
        <f t="shared" si="50"/>
        <v>4</v>
      </c>
      <c r="L486" s="3">
        <v>2.65</v>
      </c>
      <c r="M486" s="3">
        <f t="shared" si="45"/>
        <v>10.6</v>
      </c>
      <c r="N486" s="1">
        <f t="shared" si="48"/>
        <v>159.27999999999997</v>
      </c>
    </row>
    <row r="487" spans="1:14" ht="18.75">
      <c r="A487" s="3" t="s">
        <v>1086</v>
      </c>
      <c r="B487" s="3">
        <v>106</v>
      </c>
      <c r="C487" s="3" t="s">
        <v>1087</v>
      </c>
      <c r="D487" s="3">
        <v>14325</v>
      </c>
      <c r="E487" s="3">
        <v>14599</v>
      </c>
      <c r="F487" s="3">
        <f t="shared" si="49"/>
        <v>274</v>
      </c>
      <c r="G487" s="3">
        <v>0.59</v>
      </c>
      <c r="H487" s="3">
        <f t="shared" si="46"/>
        <v>161.66</v>
      </c>
      <c r="I487" s="3">
        <v>48</v>
      </c>
      <c r="J487" s="3">
        <v>49</v>
      </c>
      <c r="K487" s="3">
        <f t="shared" si="50"/>
        <v>1</v>
      </c>
      <c r="L487" s="3">
        <v>2.65</v>
      </c>
      <c r="M487" s="3">
        <f t="shared" si="45"/>
        <v>2.65</v>
      </c>
      <c r="N487" s="1">
        <f t="shared" si="48"/>
        <v>164.31</v>
      </c>
    </row>
    <row r="488" spans="1:14" ht="18.75">
      <c r="A488" s="3" t="s">
        <v>1088</v>
      </c>
      <c r="B488" s="3">
        <v>102</v>
      </c>
      <c r="C488" s="3" t="s">
        <v>1089</v>
      </c>
      <c r="D488" s="3">
        <v>6051</v>
      </c>
      <c r="E488" s="3">
        <v>6798</v>
      </c>
      <c r="F488" s="3">
        <f t="shared" si="49"/>
        <v>747</v>
      </c>
      <c r="G488" s="3">
        <v>0.59</v>
      </c>
      <c r="H488" s="3">
        <f t="shared" si="46"/>
        <v>440.72999999999996</v>
      </c>
      <c r="I488" s="3">
        <v>77</v>
      </c>
      <c r="J488" s="3">
        <v>81</v>
      </c>
      <c r="K488" s="3">
        <f t="shared" si="50"/>
        <v>4</v>
      </c>
      <c r="L488" s="3">
        <v>2.65</v>
      </c>
      <c r="M488" s="3">
        <f t="shared" si="45"/>
        <v>10.6</v>
      </c>
      <c r="N488" s="1">
        <f t="shared" si="48"/>
        <v>451.33</v>
      </c>
    </row>
    <row r="489" spans="1:14" ht="18.75">
      <c r="A489" s="3" t="s">
        <v>1090</v>
      </c>
      <c r="B489" s="3">
        <v>305</v>
      </c>
      <c r="C489" s="3" t="s">
        <v>1091</v>
      </c>
      <c r="D489" s="3">
        <v>6595</v>
      </c>
      <c r="E489" s="3">
        <v>6735</v>
      </c>
      <c r="F489" s="3">
        <f aca="true" t="shared" si="51" ref="F489:F498">E489-D489</f>
        <v>140</v>
      </c>
      <c r="G489" s="3">
        <v>0.59</v>
      </c>
      <c r="H489" s="3">
        <f t="shared" si="46"/>
        <v>82.6</v>
      </c>
      <c r="I489" s="3">
        <v>613</v>
      </c>
      <c r="J489" s="3">
        <v>615</v>
      </c>
      <c r="K489" s="3">
        <f t="shared" si="50"/>
        <v>2</v>
      </c>
      <c r="L489" s="3">
        <v>2.65</v>
      </c>
      <c r="M489" s="3">
        <f t="shared" si="45"/>
        <v>5.3</v>
      </c>
      <c r="N489" s="1">
        <f t="shared" si="48"/>
        <v>87.89999999999999</v>
      </c>
    </row>
    <row r="490" spans="1:14" ht="18.75">
      <c r="A490" s="3" t="s">
        <v>1092</v>
      </c>
      <c r="B490" s="3">
        <v>201</v>
      </c>
      <c r="C490" s="3" t="s">
        <v>1093</v>
      </c>
      <c r="D490" s="3">
        <v>9533</v>
      </c>
      <c r="E490" s="3">
        <v>9843</v>
      </c>
      <c r="F490" s="3">
        <f t="shared" si="51"/>
        <v>310</v>
      </c>
      <c r="G490" s="3">
        <v>0.59</v>
      </c>
      <c r="H490" s="3">
        <f t="shared" si="46"/>
        <v>182.89999999999998</v>
      </c>
      <c r="I490" s="3">
        <v>1069</v>
      </c>
      <c r="J490" s="3">
        <v>1075</v>
      </c>
      <c r="K490" s="3">
        <f t="shared" si="50"/>
        <v>6</v>
      </c>
      <c r="L490" s="3">
        <v>2.65</v>
      </c>
      <c r="M490" s="3">
        <f t="shared" si="45"/>
        <v>15.899999999999999</v>
      </c>
      <c r="N490" s="1">
        <f t="shared" si="48"/>
        <v>198.79999999999998</v>
      </c>
    </row>
    <row r="491" spans="1:14" ht="18.75">
      <c r="A491" s="3" t="s">
        <v>1094</v>
      </c>
      <c r="B491" s="3">
        <v>108</v>
      </c>
      <c r="C491" s="3" t="s">
        <v>1095</v>
      </c>
      <c r="D491" s="3">
        <v>22591</v>
      </c>
      <c r="E491" s="3">
        <v>23504</v>
      </c>
      <c r="F491" s="3">
        <f t="shared" si="51"/>
        <v>913</v>
      </c>
      <c r="G491" s="3">
        <v>0.59</v>
      </c>
      <c r="H491" s="3">
        <f t="shared" si="46"/>
        <v>538.67</v>
      </c>
      <c r="I491" s="3">
        <v>4358</v>
      </c>
      <c r="J491" s="3">
        <v>4420</v>
      </c>
      <c r="K491" s="3">
        <f t="shared" si="50"/>
        <v>62</v>
      </c>
      <c r="L491" s="3">
        <v>2.65</v>
      </c>
      <c r="M491" s="3">
        <f t="shared" si="45"/>
        <v>164.29999999999998</v>
      </c>
      <c r="N491" s="1">
        <f t="shared" si="48"/>
        <v>702.9699999999999</v>
      </c>
    </row>
    <row r="492" spans="1:14" ht="18.75">
      <c r="A492" s="3" t="s">
        <v>1096</v>
      </c>
      <c r="B492" s="3" t="s">
        <v>1097</v>
      </c>
      <c r="C492" s="3" t="s">
        <v>1098</v>
      </c>
      <c r="D492" s="3">
        <v>10781</v>
      </c>
      <c r="E492" s="3">
        <v>11030</v>
      </c>
      <c r="F492" s="3">
        <f t="shared" si="51"/>
        <v>249</v>
      </c>
      <c r="G492" s="3">
        <v>0.59</v>
      </c>
      <c r="H492" s="3">
        <f t="shared" si="46"/>
        <v>146.91</v>
      </c>
      <c r="I492" s="3">
        <v>455</v>
      </c>
      <c r="J492" s="3">
        <v>460</v>
      </c>
      <c r="K492" s="3">
        <f t="shared" si="50"/>
        <v>5</v>
      </c>
      <c r="L492" s="3">
        <v>2.65</v>
      </c>
      <c r="M492" s="3">
        <f t="shared" si="45"/>
        <v>13.25</v>
      </c>
      <c r="N492" s="1">
        <f t="shared" si="48"/>
        <v>160.16</v>
      </c>
    </row>
    <row r="493" spans="1:14" ht="18.75">
      <c r="A493" s="3" t="s">
        <v>1099</v>
      </c>
      <c r="B493" s="3">
        <v>107</v>
      </c>
      <c r="C493" s="3" t="s">
        <v>1100</v>
      </c>
      <c r="D493" s="3">
        <v>2963</v>
      </c>
      <c r="E493" s="3">
        <v>3111</v>
      </c>
      <c r="F493" s="3">
        <f t="shared" si="51"/>
        <v>148</v>
      </c>
      <c r="G493" s="3">
        <v>0.59</v>
      </c>
      <c r="H493" s="3">
        <f t="shared" si="46"/>
        <v>87.32</v>
      </c>
      <c r="I493" s="3">
        <v>100</v>
      </c>
      <c r="J493" s="3">
        <v>109</v>
      </c>
      <c r="K493" s="3">
        <f t="shared" si="50"/>
        <v>9</v>
      </c>
      <c r="L493" s="3">
        <v>2.65</v>
      </c>
      <c r="M493" s="3">
        <f t="shared" si="45"/>
        <v>23.849999999999998</v>
      </c>
      <c r="N493" s="1">
        <f t="shared" si="48"/>
        <v>111.16999999999999</v>
      </c>
    </row>
    <row r="494" spans="1:14" ht="18.75">
      <c r="A494" s="3" t="s">
        <v>1101</v>
      </c>
      <c r="B494" s="3">
        <v>306</v>
      </c>
      <c r="C494" s="3" t="s">
        <v>1102</v>
      </c>
      <c r="D494" s="3">
        <v>2044</v>
      </c>
      <c r="E494" s="3">
        <v>2093</v>
      </c>
      <c r="F494" s="3">
        <f t="shared" si="51"/>
        <v>49</v>
      </c>
      <c r="G494" s="3">
        <v>0.59</v>
      </c>
      <c r="H494" s="3">
        <f t="shared" si="46"/>
        <v>28.91</v>
      </c>
      <c r="I494" s="3">
        <v>1200</v>
      </c>
      <c r="J494" s="3">
        <v>1200</v>
      </c>
      <c r="K494" s="3">
        <f t="shared" si="50"/>
        <v>0</v>
      </c>
      <c r="L494" s="3">
        <v>2.65</v>
      </c>
      <c r="M494" s="3">
        <f t="shared" si="45"/>
        <v>0</v>
      </c>
      <c r="N494" s="1">
        <f t="shared" si="48"/>
        <v>28.91</v>
      </c>
    </row>
    <row r="495" spans="1:14" ht="18.75">
      <c r="A495" s="3" t="s">
        <v>1103</v>
      </c>
      <c r="B495" s="3">
        <v>105</v>
      </c>
      <c r="C495" s="3" t="s">
        <v>1104</v>
      </c>
      <c r="D495" s="3">
        <v>1302</v>
      </c>
      <c r="E495" s="3">
        <v>1865</v>
      </c>
      <c r="F495" s="3">
        <f t="shared" si="51"/>
        <v>563</v>
      </c>
      <c r="G495" s="3">
        <v>0.59</v>
      </c>
      <c r="H495" s="3">
        <f t="shared" si="46"/>
        <v>332.16999999999996</v>
      </c>
      <c r="I495" s="3">
        <v>2727</v>
      </c>
      <c r="J495" s="3">
        <v>2738</v>
      </c>
      <c r="K495" s="3">
        <f t="shared" si="50"/>
        <v>11</v>
      </c>
      <c r="L495" s="3">
        <v>2.65</v>
      </c>
      <c r="M495" s="3">
        <f t="shared" si="45"/>
        <v>29.15</v>
      </c>
      <c r="N495" s="1">
        <f t="shared" si="48"/>
        <v>361.31999999999994</v>
      </c>
    </row>
    <row r="496" spans="1:14" ht="18.75">
      <c r="A496" s="3" t="s">
        <v>1105</v>
      </c>
      <c r="B496" s="3">
        <v>307</v>
      </c>
      <c r="C496" s="3" t="s">
        <v>1106</v>
      </c>
      <c r="D496" s="3">
        <v>3155</v>
      </c>
      <c r="E496" s="3">
        <v>4450</v>
      </c>
      <c r="F496" s="3">
        <f t="shared" si="51"/>
        <v>1295</v>
      </c>
      <c r="G496" s="3">
        <v>0.59</v>
      </c>
      <c r="H496" s="3">
        <f t="shared" si="46"/>
        <v>764.05</v>
      </c>
      <c r="I496" s="3">
        <v>4345</v>
      </c>
      <c r="J496" s="3">
        <v>4545</v>
      </c>
      <c r="K496" s="3">
        <f t="shared" si="50"/>
        <v>200</v>
      </c>
      <c r="L496" s="3">
        <v>2.65</v>
      </c>
      <c r="M496" s="3">
        <f t="shared" si="45"/>
        <v>530</v>
      </c>
      <c r="N496" s="1">
        <f t="shared" si="48"/>
        <v>1294.05</v>
      </c>
    </row>
    <row r="497" spans="1:14" ht="18.75">
      <c r="A497" s="3" t="s">
        <v>1107</v>
      </c>
      <c r="B497" s="3" t="s">
        <v>1108</v>
      </c>
      <c r="C497" s="3" t="s">
        <v>547</v>
      </c>
      <c r="D497" s="3">
        <v>7301</v>
      </c>
      <c r="E497" s="3">
        <v>7648</v>
      </c>
      <c r="F497" s="3">
        <f t="shared" si="51"/>
        <v>347</v>
      </c>
      <c r="G497" s="3">
        <v>0.59</v>
      </c>
      <c r="H497" s="3">
        <f t="shared" si="46"/>
        <v>204.73</v>
      </c>
      <c r="I497" s="3">
        <v>144</v>
      </c>
      <c r="J497" s="3">
        <v>150</v>
      </c>
      <c r="K497" s="3">
        <f t="shared" si="50"/>
        <v>6</v>
      </c>
      <c r="L497" s="3">
        <v>2.65</v>
      </c>
      <c r="M497" s="3">
        <f t="shared" si="45"/>
        <v>15.899999999999999</v>
      </c>
      <c r="N497" s="1">
        <f t="shared" si="48"/>
        <v>220.63</v>
      </c>
    </row>
    <row r="498" spans="1:14" ht="18.75">
      <c r="A498" s="3" t="s">
        <v>1109</v>
      </c>
      <c r="B498" s="3">
        <v>401</v>
      </c>
      <c r="C498" s="3" t="s">
        <v>580</v>
      </c>
      <c r="D498" s="3">
        <v>6800</v>
      </c>
      <c r="E498" s="3">
        <v>8761</v>
      </c>
      <c r="F498" s="3">
        <f t="shared" si="51"/>
        <v>1961</v>
      </c>
      <c r="G498" s="3">
        <v>0.59</v>
      </c>
      <c r="H498" s="3">
        <f t="shared" si="46"/>
        <v>1156.99</v>
      </c>
      <c r="I498" s="3">
        <v>187</v>
      </c>
      <c r="J498" s="3">
        <v>200</v>
      </c>
      <c r="K498" s="3">
        <f t="shared" si="50"/>
        <v>13</v>
      </c>
      <c r="L498" s="3">
        <v>2.65</v>
      </c>
      <c r="M498" s="3">
        <f>L498*K498</f>
        <v>34.449999999999996</v>
      </c>
      <c r="N498" s="1">
        <f t="shared" si="48"/>
        <v>1191.44</v>
      </c>
    </row>
    <row r="499" spans="1:14" ht="18.75">
      <c r="A499" s="3" t="s">
        <v>1109</v>
      </c>
      <c r="B499" s="3">
        <v>402</v>
      </c>
      <c r="C499" s="3" t="s">
        <v>580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>
        <f t="shared" si="48"/>
        <v>0</v>
      </c>
    </row>
    <row r="500" spans="1:14" ht="18.75">
      <c r="A500" s="3" t="s">
        <v>1110</v>
      </c>
      <c r="B500" s="3">
        <v>405</v>
      </c>
      <c r="C500" s="3" t="s">
        <v>628</v>
      </c>
      <c r="D500" s="3"/>
      <c r="E500" s="3"/>
      <c r="F500" s="3">
        <f aca="true" t="shared" si="52" ref="F500:F511">E500-D500</f>
        <v>0</v>
      </c>
      <c r="G500" s="3">
        <v>0.59</v>
      </c>
      <c r="H500" s="3">
        <f aca="true" t="shared" si="53" ref="H500:H511">F500*G500</f>
        <v>0</v>
      </c>
      <c r="I500" s="3"/>
      <c r="J500" s="3"/>
      <c r="K500" s="3">
        <f aca="true" t="shared" si="54" ref="K500:K511">J500-I500</f>
        <v>0</v>
      </c>
      <c r="L500" s="3">
        <v>2.65</v>
      </c>
      <c r="M500" s="3">
        <f aca="true" t="shared" si="55" ref="M500:M511">L500*K500</f>
        <v>0</v>
      </c>
      <c r="N500" s="1">
        <f t="shared" si="48"/>
        <v>0</v>
      </c>
    </row>
    <row r="501" spans="1:14" ht="18.75">
      <c r="A501" s="3" t="s">
        <v>1111</v>
      </c>
      <c r="B501" s="3">
        <v>102</v>
      </c>
      <c r="C501" s="3" t="s">
        <v>1112</v>
      </c>
      <c r="D501" s="3">
        <v>9590</v>
      </c>
      <c r="E501" s="3">
        <v>9591</v>
      </c>
      <c r="F501" s="3">
        <f t="shared" si="52"/>
        <v>1</v>
      </c>
      <c r="G501" s="3">
        <v>0.59</v>
      </c>
      <c r="H501" s="3">
        <f t="shared" si="53"/>
        <v>0.59</v>
      </c>
      <c r="I501" s="3">
        <v>1551</v>
      </c>
      <c r="J501" s="3">
        <v>1551</v>
      </c>
      <c r="K501" s="3">
        <f t="shared" si="54"/>
        <v>0</v>
      </c>
      <c r="L501" s="3">
        <v>2.65</v>
      </c>
      <c r="M501" s="3">
        <f t="shared" si="55"/>
        <v>0</v>
      </c>
      <c r="N501" s="1">
        <f t="shared" si="48"/>
        <v>0.59</v>
      </c>
    </row>
    <row r="502" spans="1:14" ht="18.75">
      <c r="A502" s="3" t="s">
        <v>1111</v>
      </c>
      <c r="B502" s="3">
        <v>103</v>
      </c>
      <c r="C502" s="3" t="s">
        <v>1112</v>
      </c>
      <c r="D502" s="3"/>
      <c r="E502" s="3"/>
      <c r="F502" s="3">
        <f t="shared" si="52"/>
        <v>0</v>
      </c>
      <c r="G502" s="3">
        <v>0.59</v>
      </c>
      <c r="H502" s="3">
        <f t="shared" si="53"/>
        <v>0</v>
      </c>
      <c r="I502" s="3"/>
      <c r="J502" s="3"/>
      <c r="K502" s="3">
        <f t="shared" si="54"/>
        <v>0</v>
      </c>
      <c r="L502" s="3">
        <v>2.65</v>
      </c>
      <c r="M502" s="3">
        <f t="shared" si="55"/>
        <v>0</v>
      </c>
      <c r="N502" s="1">
        <f t="shared" si="48"/>
        <v>0</v>
      </c>
    </row>
    <row r="503" spans="1:14" ht="18.75">
      <c r="A503" s="3" t="s">
        <v>1113</v>
      </c>
      <c r="B503" s="3">
        <v>17</v>
      </c>
      <c r="C503" s="3" t="s">
        <v>1114</v>
      </c>
      <c r="D503" s="3">
        <v>5854</v>
      </c>
      <c r="E503" s="3">
        <v>5885</v>
      </c>
      <c r="F503" s="3">
        <f t="shared" si="52"/>
        <v>31</v>
      </c>
      <c r="G503" s="3">
        <v>0.59</v>
      </c>
      <c r="H503" s="3">
        <f t="shared" si="53"/>
        <v>18.29</v>
      </c>
      <c r="I503" s="3">
        <v>107</v>
      </c>
      <c r="J503" s="3">
        <v>107</v>
      </c>
      <c r="K503" s="3">
        <f t="shared" si="54"/>
        <v>0</v>
      </c>
      <c r="L503" s="3">
        <v>2.65</v>
      </c>
      <c r="M503" s="3">
        <f t="shared" si="55"/>
        <v>0</v>
      </c>
      <c r="N503" s="1">
        <f t="shared" si="48"/>
        <v>18.29</v>
      </c>
    </row>
    <row r="504" spans="1:14" ht="18.75">
      <c r="A504" s="3" t="s">
        <v>1115</v>
      </c>
      <c r="B504" s="3">
        <v>203</v>
      </c>
      <c r="C504" s="3" t="s">
        <v>1116</v>
      </c>
      <c r="D504" s="3">
        <v>8431</v>
      </c>
      <c r="E504" s="3">
        <v>8617</v>
      </c>
      <c r="F504" s="3">
        <f t="shared" si="52"/>
        <v>186</v>
      </c>
      <c r="G504" s="3">
        <v>0.59</v>
      </c>
      <c r="H504" s="3">
        <f t="shared" si="53"/>
        <v>109.74</v>
      </c>
      <c r="I504" s="3">
        <v>1360</v>
      </c>
      <c r="J504" s="3">
        <v>1395</v>
      </c>
      <c r="K504" s="3">
        <f t="shared" si="54"/>
        <v>35</v>
      </c>
      <c r="L504" s="3">
        <v>2.65</v>
      </c>
      <c r="M504" s="3">
        <f t="shared" si="55"/>
        <v>92.75</v>
      </c>
      <c r="N504" s="1">
        <f t="shared" si="48"/>
        <v>202.49</v>
      </c>
    </row>
    <row r="505" spans="1:14" ht="18.75">
      <c r="A505" s="3" t="s">
        <v>1117</v>
      </c>
      <c r="B505" s="3">
        <v>306</v>
      </c>
      <c r="C505" s="3" t="s">
        <v>1118</v>
      </c>
      <c r="D505" s="3">
        <v>6949</v>
      </c>
      <c r="E505" s="3">
        <v>7113</v>
      </c>
      <c r="F505" s="3">
        <f t="shared" si="52"/>
        <v>164</v>
      </c>
      <c r="G505" s="3">
        <v>0.59</v>
      </c>
      <c r="H505" s="3">
        <f t="shared" si="53"/>
        <v>96.75999999999999</v>
      </c>
      <c r="I505" s="3">
        <v>2109</v>
      </c>
      <c r="J505" s="3">
        <v>2115</v>
      </c>
      <c r="K505" s="3">
        <f t="shared" si="54"/>
        <v>6</v>
      </c>
      <c r="L505" s="3">
        <v>2.65</v>
      </c>
      <c r="M505" s="3">
        <f t="shared" si="55"/>
        <v>15.899999999999999</v>
      </c>
      <c r="N505" s="1">
        <f t="shared" si="48"/>
        <v>112.66</v>
      </c>
    </row>
    <row r="506" spans="1:14" ht="18.75">
      <c r="A506" s="3" t="s">
        <v>1119</v>
      </c>
      <c r="B506" s="3">
        <v>201</v>
      </c>
      <c r="C506" s="3" t="s">
        <v>1120</v>
      </c>
      <c r="D506" s="3">
        <v>1219</v>
      </c>
      <c r="E506" s="3">
        <v>1419</v>
      </c>
      <c r="F506" s="3">
        <f t="shared" si="52"/>
        <v>200</v>
      </c>
      <c r="G506" s="3">
        <v>0.59</v>
      </c>
      <c r="H506" s="3">
        <f t="shared" si="53"/>
        <v>118</v>
      </c>
      <c r="I506" s="3">
        <v>1175</v>
      </c>
      <c r="J506" s="3">
        <v>1180</v>
      </c>
      <c r="K506" s="3">
        <f t="shared" si="54"/>
        <v>5</v>
      </c>
      <c r="L506" s="3">
        <v>2.65</v>
      </c>
      <c r="M506" s="3">
        <f t="shared" si="55"/>
        <v>13.25</v>
      </c>
      <c r="N506" s="1">
        <f t="shared" si="48"/>
        <v>131.25</v>
      </c>
    </row>
    <row r="507" spans="1:14" ht="18.75">
      <c r="A507" s="3" t="s">
        <v>1121</v>
      </c>
      <c r="B507" s="3">
        <v>304</v>
      </c>
      <c r="C507" s="3" t="s">
        <v>1122</v>
      </c>
      <c r="D507" s="3">
        <v>2136</v>
      </c>
      <c r="E507" s="3">
        <v>2416</v>
      </c>
      <c r="F507" s="3">
        <f t="shared" si="52"/>
        <v>280</v>
      </c>
      <c r="G507" s="3">
        <v>0.59</v>
      </c>
      <c r="H507" s="3">
        <f t="shared" si="53"/>
        <v>165.2</v>
      </c>
      <c r="I507" s="3">
        <v>98</v>
      </c>
      <c r="J507" s="3">
        <v>105</v>
      </c>
      <c r="K507" s="3">
        <f t="shared" si="54"/>
        <v>7</v>
      </c>
      <c r="L507" s="3">
        <v>2.65</v>
      </c>
      <c r="M507" s="3">
        <f t="shared" si="55"/>
        <v>18.55</v>
      </c>
      <c r="N507" s="1">
        <f t="shared" si="48"/>
        <v>183.75</v>
      </c>
    </row>
    <row r="508" spans="1:14" ht="18.75">
      <c r="A508" s="3" t="s">
        <v>1121</v>
      </c>
      <c r="B508" s="3">
        <v>305</v>
      </c>
      <c r="C508" s="3" t="s">
        <v>1122</v>
      </c>
      <c r="D508" s="3"/>
      <c r="E508" s="3"/>
      <c r="F508" s="3">
        <f t="shared" si="52"/>
        <v>0</v>
      </c>
      <c r="G508" s="3">
        <v>0.59</v>
      </c>
      <c r="H508" s="3">
        <f t="shared" si="53"/>
        <v>0</v>
      </c>
      <c r="I508" s="3"/>
      <c r="J508" s="3"/>
      <c r="K508" s="3">
        <f t="shared" si="54"/>
        <v>0</v>
      </c>
      <c r="L508" s="3">
        <v>2.65</v>
      </c>
      <c r="M508" s="3">
        <f t="shared" si="55"/>
        <v>0</v>
      </c>
      <c r="N508" s="1">
        <f t="shared" si="48"/>
        <v>0</v>
      </c>
    </row>
    <row r="509" spans="1:14" ht="18.75">
      <c r="A509" s="3" t="s">
        <v>1123</v>
      </c>
      <c r="B509" s="3">
        <v>204</v>
      </c>
      <c r="C509" s="3" t="s">
        <v>1124</v>
      </c>
      <c r="D509" s="3">
        <v>5020</v>
      </c>
      <c r="E509" s="3">
        <v>5461</v>
      </c>
      <c r="F509" s="3">
        <f t="shared" si="52"/>
        <v>441</v>
      </c>
      <c r="G509" s="3">
        <v>0.59</v>
      </c>
      <c r="H509" s="3">
        <f t="shared" si="53"/>
        <v>260.19</v>
      </c>
      <c r="I509" s="3">
        <v>115</v>
      </c>
      <c r="J509" s="3">
        <v>125</v>
      </c>
      <c r="K509" s="3">
        <f t="shared" si="54"/>
        <v>10</v>
      </c>
      <c r="L509" s="3">
        <v>2.65</v>
      </c>
      <c r="M509" s="3">
        <f t="shared" si="55"/>
        <v>26.5</v>
      </c>
      <c r="N509" s="1">
        <f t="shared" si="48"/>
        <v>286.69</v>
      </c>
    </row>
    <row r="510" spans="1:14" ht="18.75">
      <c r="A510" s="3" t="s">
        <v>1125</v>
      </c>
      <c r="B510" s="3">
        <v>205</v>
      </c>
      <c r="C510" s="3" t="s">
        <v>1126</v>
      </c>
      <c r="D510" s="3"/>
      <c r="E510" s="3"/>
      <c r="F510" s="3">
        <f t="shared" si="52"/>
        <v>0</v>
      </c>
      <c r="G510" s="3">
        <v>0.59</v>
      </c>
      <c r="H510" s="3">
        <f t="shared" si="53"/>
        <v>0</v>
      </c>
      <c r="I510" s="3">
        <v>1914</v>
      </c>
      <c r="J510" s="3">
        <v>1914</v>
      </c>
      <c r="K510" s="3">
        <f t="shared" si="54"/>
        <v>0</v>
      </c>
      <c r="L510" s="3">
        <v>2.65</v>
      </c>
      <c r="M510" s="3">
        <f t="shared" si="55"/>
        <v>0</v>
      </c>
      <c r="N510" s="1">
        <f t="shared" si="48"/>
        <v>0</v>
      </c>
    </row>
    <row r="511" spans="1:14" ht="18.75">
      <c r="A511" s="5" t="s">
        <v>1127</v>
      </c>
      <c r="B511" s="5">
        <v>202</v>
      </c>
      <c r="C511" s="5" t="s">
        <v>1128</v>
      </c>
      <c r="D511" s="5">
        <v>3103</v>
      </c>
      <c r="E511" s="5">
        <v>3142</v>
      </c>
      <c r="F511" s="5">
        <f t="shared" si="52"/>
        <v>39</v>
      </c>
      <c r="G511" s="5">
        <v>0.59</v>
      </c>
      <c r="H511" s="5">
        <f t="shared" si="53"/>
        <v>23.009999999999998</v>
      </c>
      <c r="I511" s="5">
        <v>192</v>
      </c>
      <c r="J511" s="5">
        <v>192</v>
      </c>
      <c r="K511" s="5">
        <f t="shared" si="54"/>
        <v>0</v>
      </c>
      <c r="L511" s="5">
        <v>2.65</v>
      </c>
      <c r="M511" s="5">
        <f t="shared" si="55"/>
        <v>0</v>
      </c>
      <c r="N511" s="1">
        <f t="shared" si="48"/>
        <v>23.009999999999998</v>
      </c>
    </row>
    <row r="512" ht="18.75">
      <c r="A512" s="3"/>
    </row>
    <row r="513" ht="18.75">
      <c r="A513" s="3"/>
    </row>
    <row r="514" ht="18.75">
      <c r="A514" s="5"/>
    </row>
    <row r="515" ht="18.75">
      <c r="A515" s="3"/>
    </row>
    <row r="516" ht="18.75">
      <c r="A516" s="3"/>
    </row>
    <row r="517" ht="18.75">
      <c r="A517" s="3"/>
    </row>
    <row r="518" ht="18.75">
      <c r="A518" s="3"/>
    </row>
    <row r="519" ht="18.75">
      <c r="A519" s="3"/>
    </row>
    <row r="520" ht="18.75">
      <c r="A520" s="3"/>
    </row>
    <row r="521" ht="18.75">
      <c r="A521" s="3"/>
    </row>
    <row r="522" ht="18.75">
      <c r="A522" s="3"/>
    </row>
    <row r="523" ht="18.75">
      <c r="A523" s="5"/>
    </row>
    <row r="524" ht="18.75">
      <c r="A524" s="3"/>
    </row>
    <row r="525" ht="18.75">
      <c r="A525" s="3"/>
    </row>
    <row r="526" ht="18.75">
      <c r="A526" s="3"/>
    </row>
    <row r="527" ht="18.75">
      <c r="A527" s="3"/>
    </row>
    <row r="528" ht="18.75">
      <c r="A528" s="3"/>
    </row>
    <row r="529" ht="18.75">
      <c r="A529" s="3"/>
    </row>
    <row r="530" ht="18.75">
      <c r="A530" s="3"/>
    </row>
    <row r="531" ht="18.75">
      <c r="A531" s="3"/>
    </row>
    <row r="532" ht="18.75">
      <c r="A532" s="3"/>
    </row>
    <row r="533" ht="18.75">
      <c r="A533" s="3"/>
    </row>
    <row r="534" ht="18.75">
      <c r="A534" s="3"/>
    </row>
    <row r="535" ht="18.75">
      <c r="A535" s="3"/>
    </row>
    <row r="536" ht="18.75">
      <c r="A536" s="3"/>
    </row>
    <row r="537" ht="18.75">
      <c r="A537" s="3"/>
    </row>
    <row r="538" ht="18.75">
      <c r="A538" s="3"/>
    </row>
    <row r="539" ht="18.75">
      <c r="A539" s="3"/>
    </row>
    <row r="540" ht="18.75">
      <c r="A540" s="3"/>
    </row>
    <row r="541" ht="18.75">
      <c r="A541" s="3"/>
    </row>
    <row r="542" ht="18.75">
      <c r="A542" s="3"/>
    </row>
    <row r="543" ht="18.75">
      <c r="A543" s="5"/>
    </row>
    <row r="544" ht="18.75">
      <c r="A544" s="3"/>
    </row>
    <row r="545" ht="18.75">
      <c r="A545" s="3"/>
    </row>
    <row r="546" ht="18.75">
      <c r="A546" s="3"/>
    </row>
    <row r="547" ht="18.75">
      <c r="A547" s="3"/>
    </row>
    <row r="548" ht="18.75">
      <c r="A548" s="3"/>
    </row>
    <row r="549" ht="18.75">
      <c r="A549" s="3"/>
    </row>
    <row r="550" ht="18.75">
      <c r="A550" s="3"/>
    </row>
    <row r="551" ht="18.75">
      <c r="A551" s="3"/>
    </row>
    <row r="552" ht="18.75">
      <c r="A552" s="5"/>
    </row>
    <row r="553" ht="18.75">
      <c r="A553" s="3"/>
    </row>
    <row r="554" ht="18.75">
      <c r="A554" s="3"/>
    </row>
    <row r="555" ht="18.75">
      <c r="A555" s="3"/>
    </row>
    <row r="556" ht="18.75">
      <c r="A556" s="3"/>
    </row>
    <row r="557" ht="18.75">
      <c r="A557" s="3"/>
    </row>
    <row r="558" ht="18.75">
      <c r="A558" s="3"/>
    </row>
    <row r="559" ht="18.75">
      <c r="A559" s="3"/>
    </row>
    <row r="560" ht="18.75">
      <c r="A560" s="3"/>
    </row>
    <row r="561" ht="18.75">
      <c r="A561" s="3"/>
    </row>
    <row r="562" ht="18.75">
      <c r="A562" s="3"/>
    </row>
    <row r="563" ht="18.75">
      <c r="A563" s="3"/>
    </row>
    <row r="564" ht="18.75">
      <c r="A564" s="5"/>
    </row>
    <row r="565" ht="18.75">
      <c r="A565" s="3"/>
    </row>
    <row r="566" ht="18.75">
      <c r="A566" s="3"/>
    </row>
    <row r="567" ht="18.75">
      <c r="A567" s="3"/>
    </row>
    <row r="568" ht="18.75">
      <c r="A568" s="3"/>
    </row>
    <row r="569" ht="18.75">
      <c r="A569" s="3"/>
    </row>
    <row r="570" ht="18.75">
      <c r="A570" s="3"/>
    </row>
    <row r="571" ht="18.75">
      <c r="A571" s="3"/>
    </row>
    <row r="572" ht="18.75">
      <c r="A572" s="3"/>
    </row>
    <row r="573" ht="18.75">
      <c r="A573" s="3"/>
    </row>
    <row r="574" ht="18.75">
      <c r="A574" s="3"/>
    </row>
    <row r="575" ht="18.75">
      <c r="A575" s="5"/>
    </row>
    <row r="576" ht="18.75">
      <c r="A576" s="3"/>
    </row>
    <row r="577" ht="18.75">
      <c r="A577" s="3"/>
    </row>
    <row r="578" ht="18.75">
      <c r="A578" s="3"/>
    </row>
    <row r="579" ht="18.75">
      <c r="A579" s="3"/>
    </row>
    <row r="580" ht="18.75">
      <c r="A580" s="3"/>
    </row>
    <row r="581" ht="18.75">
      <c r="A581" s="3"/>
    </row>
    <row r="582" ht="18.75">
      <c r="A582" s="3"/>
    </row>
    <row r="583" ht="18.75">
      <c r="A583" s="3"/>
    </row>
    <row r="584" ht="18.75">
      <c r="A584" s="3"/>
    </row>
    <row r="585" ht="18.75">
      <c r="A585" s="3"/>
    </row>
    <row r="586" ht="18.75">
      <c r="A586" s="3"/>
    </row>
    <row r="587" ht="18.75">
      <c r="A587" s="3"/>
    </row>
    <row r="588" ht="18.75">
      <c r="A588" s="3"/>
    </row>
    <row r="589" ht="18.75">
      <c r="A589" s="3"/>
    </row>
    <row r="590" ht="18.75">
      <c r="A590" s="3"/>
    </row>
    <row r="591" ht="18.75">
      <c r="A591" s="3"/>
    </row>
    <row r="592" ht="18.75">
      <c r="A592" s="3"/>
    </row>
    <row r="593" ht="18.75">
      <c r="A593" s="3"/>
    </row>
    <row r="594" ht="18.75">
      <c r="A594" s="3"/>
    </row>
    <row r="595" ht="18.75">
      <c r="A595" s="3"/>
    </row>
    <row r="596" ht="18.75">
      <c r="A596" s="3"/>
    </row>
    <row r="597" ht="18.75">
      <c r="A597" s="3"/>
    </row>
    <row r="598" ht="18.75">
      <c r="A598" s="3"/>
    </row>
    <row r="599" ht="18.75">
      <c r="A599" s="3"/>
    </row>
    <row r="600" ht="18.75">
      <c r="A600" s="3"/>
    </row>
    <row r="601" ht="18.75">
      <c r="A601" s="3"/>
    </row>
    <row r="602" ht="18.75">
      <c r="A602" s="3"/>
    </row>
    <row r="603" ht="18.75">
      <c r="A603" s="3"/>
    </row>
    <row r="604" ht="18.75">
      <c r="A604" s="3"/>
    </row>
    <row r="605" ht="18.75">
      <c r="A605" s="3"/>
    </row>
    <row r="606" ht="18.75">
      <c r="A606" s="3"/>
    </row>
    <row r="607" ht="18.75">
      <c r="A607" s="3"/>
    </row>
    <row r="608" ht="18.75">
      <c r="A608" s="3"/>
    </row>
    <row r="609" ht="18.75">
      <c r="A609" s="3"/>
    </row>
    <row r="610" ht="18.75">
      <c r="A610" s="3"/>
    </row>
    <row r="611" ht="18.75">
      <c r="A611" s="3"/>
    </row>
    <row r="612" ht="18.75">
      <c r="A612" s="3"/>
    </row>
    <row r="613" ht="18.75">
      <c r="A613" s="3"/>
    </row>
    <row r="614" ht="18.75">
      <c r="A614" s="5"/>
    </row>
    <row r="615" ht="18.75">
      <c r="A615" s="3"/>
    </row>
    <row r="616" ht="18.75">
      <c r="A616" s="3"/>
    </row>
    <row r="617" ht="18.75">
      <c r="A617" s="3"/>
    </row>
    <row r="618" ht="18.75">
      <c r="A618" s="3"/>
    </row>
    <row r="619" ht="18.75">
      <c r="A619" s="3"/>
    </row>
    <row r="620" ht="18.75">
      <c r="A620" s="3"/>
    </row>
    <row r="621" ht="18.75">
      <c r="A621" s="3"/>
    </row>
    <row r="622" ht="18.75">
      <c r="A622" s="3"/>
    </row>
    <row r="623" ht="18.75">
      <c r="A623" s="3"/>
    </row>
    <row r="624" ht="18.75">
      <c r="A624" s="3"/>
    </row>
    <row r="625" ht="18.75">
      <c r="A625" s="3"/>
    </row>
    <row r="626" ht="18.75">
      <c r="A626" s="5"/>
    </row>
    <row r="627" ht="18.75">
      <c r="A627" s="3"/>
    </row>
    <row r="628" ht="18.75">
      <c r="A628" s="3"/>
    </row>
    <row r="629" ht="18.75">
      <c r="A629" s="3"/>
    </row>
    <row r="630" ht="18.75">
      <c r="A630" s="3"/>
    </row>
    <row r="631" ht="18.75">
      <c r="A631" s="3"/>
    </row>
    <row r="632" ht="18.75">
      <c r="A632" s="3"/>
    </row>
    <row r="633" ht="18.75">
      <c r="A633" s="3"/>
    </row>
    <row r="634" ht="18.75">
      <c r="A634" s="3"/>
    </row>
    <row r="635" ht="18.75">
      <c r="A635" s="3"/>
    </row>
    <row r="636" ht="18.75">
      <c r="A636" s="3"/>
    </row>
    <row r="637" ht="18.75">
      <c r="A637" s="3"/>
    </row>
    <row r="638" ht="18.75">
      <c r="A638" s="3"/>
    </row>
    <row r="639" ht="18.75">
      <c r="A639" s="3"/>
    </row>
    <row r="640" ht="18.75">
      <c r="A640" s="3"/>
    </row>
    <row r="641" ht="18.75">
      <c r="A641" s="3"/>
    </row>
    <row r="642" ht="18.75">
      <c r="A642" s="3"/>
    </row>
    <row r="643" ht="18.75">
      <c r="A643" s="3"/>
    </row>
    <row r="644" ht="18.75">
      <c r="A644" s="3"/>
    </row>
    <row r="645" ht="18.75">
      <c r="A645" s="3"/>
    </row>
    <row r="646" ht="18.75">
      <c r="A646" s="3"/>
    </row>
    <row r="647" ht="18.75">
      <c r="A647" s="3"/>
    </row>
    <row r="648" ht="18.75">
      <c r="A648" s="3"/>
    </row>
    <row r="649" ht="18.75">
      <c r="A649" s="3"/>
    </row>
    <row r="650" ht="18.75">
      <c r="A650" s="3"/>
    </row>
    <row r="651" ht="18.75">
      <c r="A651" s="3"/>
    </row>
    <row r="652" ht="18.75">
      <c r="A652" s="3"/>
    </row>
    <row r="653" ht="18.75">
      <c r="A653" s="3"/>
    </row>
    <row r="654" ht="18.75">
      <c r="A654" s="1"/>
    </row>
    <row r="655" ht="18.75">
      <c r="A655" s="3"/>
    </row>
    <row r="656" ht="18.75">
      <c r="A656" s="5"/>
    </row>
    <row r="657" ht="18.75">
      <c r="A657" s="3"/>
    </row>
    <row r="658" ht="18.75">
      <c r="A658" s="3"/>
    </row>
    <row r="659" ht="18.75">
      <c r="A659" s="1"/>
    </row>
    <row r="660" ht="18.75">
      <c r="A660" s="3"/>
    </row>
    <row r="661" ht="18.75">
      <c r="A661" s="3"/>
    </row>
    <row r="662" ht="18.75">
      <c r="A662" s="3"/>
    </row>
    <row r="663" ht="18.75">
      <c r="A663" s="3"/>
    </row>
    <row r="664" ht="18.75">
      <c r="A664" s="3"/>
    </row>
    <row r="665" ht="18.75">
      <c r="A665" s="3"/>
    </row>
    <row r="666" ht="18.75">
      <c r="A666" s="3"/>
    </row>
    <row r="667" ht="18.75">
      <c r="A667" s="3"/>
    </row>
    <row r="668" ht="18.75">
      <c r="A668" s="3"/>
    </row>
    <row r="669" ht="18.75">
      <c r="A669" s="3"/>
    </row>
    <row r="670" ht="18.75">
      <c r="A670" s="3"/>
    </row>
    <row r="671" ht="18.75">
      <c r="A671" s="3"/>
    </row>
    <row r="672" ht="18.75">
      <c r="A672" s="3"/>
    </row>
    <row r="673" ht="18.75">
      <c r="A673" s="3"/>
    </row>
    <row r="674" ht="18.75">
      <c r="A674" s="3"/>
    </row>
    <row r="675" ht="18.75">
      <c r="A675" s="3"/>
    </row>
    <row r="676" ht="18.75">
      <c r="A676" s="3"/>
    </row>
    <row r="677" ht="18.75">
      <c r="A677" s="3"/>
    </row>
    <row r="678" ht="18.75">
      <c r="A678" s="3"/>
    </row>
    <row r="679" ht="18.75">
      <c r="A679" s="3"/>
    </row>
    <row r="680" ht="18.75">
      <c r="A680" s="3"/>
    </row>
    <row r="681" ht="18.75">
      <c r="A681" s="3"/>
    </row>
    <row r="682" ht="18.75">
      <c r="A682" s="3"/>
    </row>
    <row r="683" ht="18.75">
      <c r="A683" s="3"/>
    </row>
    <row r="684" ht="18.75">
      <c r="A684" s="3"/>
    </row>
    <row r="685" ht="18.75">
      <c r="A685" s="3"/>
    </row>
    <row r="686" ht="18.75">
      <c r="A686" s="3"/>
    </row>
    <row r="687" ht="18.75">
      <c r="A687" s="3"/>
    </row>
    <row r="688" ht="18.75">
      <c r="A688" s="3"/>
    </row>
    <row r="689" ht="18.75">
      <c r="A689" s="3"/>
    </row>
    <row r="690" ht="18.75">
      <c r="A690" s="3"/>
    </row>
    <row r="691" ht="18.75">
      <c r="A691" s="3"/>
    </row>
    <row r="692" ht="18.75">
      <c r="A692" s="3"/>
    </row>
    <row r="693" ht="18.75">
      <c r="A693" s="3"/>
    </row>
    <row r="694" ht="18.75">
      <c r="A694" s="3"/>
    </row>
    <row r="695" ht="18.75">
      <c r="A695" s="3"/>
    </row>
    <row r="696" ht="18.75">
      <c r="A696" s="3"/>
    </row>
    <row r="697" ht="18.75">
      <c r="A697" s="3"/>
    </row>
    <row r="698" ht="18.75">
      <c r="A698" s="3"/>
    </row>
    <row r="699" ht="18.75">
      <c r="A699" s="3"/>
    </row>
    <row r="700" ht="18.75">
      <c r="A700" s="3"/>
    </row>
    <row r="701" ht="18.75">
      <c r="A701" s="3"/>
    </row>
    <row r="702" ht="18.75">
      <c r="A702" s="3"/>
    </row>
    <row r="703" ht="18.75">
      <c r="A703" s="3"/>
    </row>
  </sheetData>
  <sheetProtection/>
  <mergeCells count="2">
    <mergeCell ref="A1:M1"/>
    <mergeCell ref="A2:M2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2015-10-12T02:48:37Z</dcterms:created>
  <dcterms:modified xsi:type="dcterms:W3CDTF">2016-05-27T07:29:47Z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