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45" activeTab="1"/>
  </bookViews>
  <sheets>
    <sheet name="工资表" sheetId="1" r:id="rId1"/>
    <sheet name="花名册" sheetId="2" r:id="rId2"/>
  </sheets>
  <definedNames>
    <definedName name="_xlnm.Print_Area" localSheetId="0">'工资表'!$A$1:$Q$62</definedName>
    <definedName name="_xlnm.Print_Titles" localSheetId="0">'工资表'!$1:$1</definedName>
  </definedNames>
  <calcPr fullCalcOnLoad="1"/>
</workbook>
</file>

<file path=xl/sharedStrings.xml><?xml version="1.0" encoding="utf-8"?>
<sst xmlns="http://schemas.openxmlformats.org/spreadsheetml/2006/main" count="263" uniqueCount="190">
  <si>
    <t>编号</t>
  </si>
  <si>
    <t>姓名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</si>
  <si>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</si>
  <si>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</si>
  <si>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</si>
  <si>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</si>
  <si>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</si>
  <si>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</si>
  <si>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</si>
  <si>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</si>
  <si>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</si>
  <si>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</si>
  <si>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</si>
  <si>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</si>
  <si>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合计实发工资</t>
  </si>
  <si>
    <t>确认签名</t>
  </si>
  <si>
    <t>备注</t>
  </si>
  <si>
    <t>张祥仁</t>
  </si>
  <si>
    <t>唐红利</t>
  </si>
  <si>
    <t>陈刚</t>
  </si>
  <si>
    <t>唐海东</t>
  </si>
  <si>
    <t>王江莲</t>
  </si>
  <si>
    <t>资园利</t>
  </si>
  <si>
    <t>游永明</t>
  </si>
  <si>
    <t>赵新红</t>
  </si>
  <si>
    <t>李卯华</t>
  </si>
  <si>
    <t>苟清明</t>
  </si>
  <si>
    <t>许克科</t>
  </si>
  <si>
    <t>李凤兵</t>
  </si>
  <si>
    <t>陈冬梅</t>
  </si>
  <si>
    <t>郭石英</t>
  </si>
  <si>
    <t>李国英</t>
  </si>
  <si>
    <t>王春贵</t>
  </si>
  <si>
    <t>宋国中</t>
  </si>
  <si>
    <t>李建强</t>
  </si>
  <si>
    <t>陈健文</t>
  </si>
  <si>
    <t>刘陈周</t>
  </si>
  <si>
    <t>王明江</t>
  </si>
  <si>
    <t>罗泽浩</t>
  </si>
  <si>
    <t>刘春杏</t>
  </si>
  <si>
    <t>陈林艳</t>
  </si>
  <si>
    <t>刘江</t>
  </si>
  <si>
    <t>吴华华</t>
  </si>
  <si>
    <t>陈培常</t>
  </si>
  <si>
    <t>何花</t>
  </si>
  <si>
    <t>郑英语</t>
  </si>
  <si>
    <t>熊平</t>
  </si>
  <si>
    <t>张华</t>
  </si>
  <si>
    <t>唐建林</t>
  </si>
  <si>
    <t>刘克静</t>
  </si>
  <si>
    <t>黄国环</t>
  </si>
  <si>
    <t>陈金花</t>
  </si>
  <si>
    <t>刘修华</t>
  </si>
  <si>
    <t>刘少林</t>
  </si>
  <si>
    <t>卢美丽</t>
  </si>
  <si>
    <t>邹柳娥</t>
  </si>
  <si>
    <t>吕宁宁</t>
  </si>
  <si>
    <t>伍雄</t>
  </si>
  <si>
    <t>廖林</t>
  </si>
  <si>
    <t>陈凯</t>
  </si>
  <si>
    <t>农卫红</t>
  </si>
  <si>
    <t>张琼瑶</t>
  </si>
  <si>
    <t>宋向英</t>
  </si>
  <si>
    <t>魏东瑞</t>
  </si>
  <si>
    <t>何良会</t>
  </si>
  <si>
    <t>张凤军</t>
  </si>
  <si>
    <t>陈跃华</t>
  </si>
  <si>
    <t>宋邦宇</t>
  </si>
  <si>
    <t>刘加凤</t>
  </si>
  <si>
    <t>颜世勇</t>
  </si>
  <si>
    <t>王胜</t>
  </si>
  <si>
    <t>廖明秀</t>
  </si>
  <si>
    <t>梁淑娟</t>
  </si>
  <si>
    <t>陈裕贞</t>
  </si>
  <si>
    <t>张锂</t>
  </si>
  <si>
    <t>徐红芳</t>
  </si>
  <si>
    <t>李延华</t>
  </si>
  <si>
    <t>合计：</t>
  </si>
  <si>
    <t xml:space="preserve">佛山市宏钧鞋业有限公司2017年2月至4月、6月至12月份工资汇总表和员工花名册
</t>
  </si>
  <si>
    <t>身份证号码</t>
  </si>
  <si>
    <t>身份证地址</t>
  </si>
  <si>
    <t>联系电话号码</t>
  </si>
  <si>
    <t>513029197201025376</t>
  </si>
  <si>
    <t>四川省大竹县观音镇</t>
  </si>
  <si>
    <t>511302198412186128</t>
  </si>
  <si>
    <t>四川省南充市顺庆区</t>
  </si>
  <si>
    <t>511302198410106155</t>
  </si>
  <si>
    <t>511302198809196113</t>
  </si>
  <si>
    <t>510521197404277403</t>
  </si>
  <si>
    <t>广东省佛山市南海区里水镇</t>
  </si>
  <si>
    <t>43048119940823876X</t>
  </si>
  <si>
    <t>湖南省耒阳市三顺街道办事处</t>
  </si>
  <si>
    <t>432524199611015414</t>
  </si>
  <si>
    <t>湖南省新化县游家镇</t>
  </si>
  <si>
    <t>452131197101080327</t>
  </si>
  <si>
    <t>广西天等县进结镇</t>
  </si>
  <si>
    <t>430521196806033354</t>
  </si>
  <si>
    <t>湖南省邵东县斫曹乡</t>
  </si>
  <si>
    <t>513022197504110733</t>
  </si>
  <si>
    <t>四川省宣汉县东乡镇</t>
  </si>
  <si>
    <t>432524198901241917</t>
  </si>
  <si>
    <t>湖南省新化县炉观镇</t>
  </si>
  <si>
    <t>522524196410194418</t>
  </si>
  <si>
    <t>贵州省修文县洒坪乡</t>
  </si>
  <si>
    <t>511324198610037121</t>
  </si>
  <si>
    <t>四川省仪陇县文星镇</t>
  </si>
  <si>
    <t>44088119880805722X</t>
  </si>
  <si>
    <t>广东省廉江市营仔镇</t>
  </si>
  <si>
    <t>513029199012294488</t>
  </si>
  <si>
    <t>四川省大竹县清水镇</t>
  </si>
  <si>
    <t>430481198801134110</t>
  </si>
  <si>
    <t>湖南省耒阳市龙塘镇</t>
  </si>
  <si>
    <t>513030198001066114</t>
  </si>
  <si>
    <t>四川省渠县宋家乡</t>
  </si>
  <si>
    <t>441284198410202850</t>
  </si>
  <si>
    <t>广东省四会市黄田镇</t>
  </si>
  <si>
    <t>452523198202168316</t>
  </si>
  <si>
    <t>广西桂平市南木镇上湾村</t>
  </si>
  <si>
    <t>422822199702010530</t>
  </si>
  <si>
    <t>湖北省建始县邺州镇</t>
  </si>
  <si>
    <t>500229198401233912</t>
  </si>
  <si>
    <t>重庆市城口县巴山镇</t>
  </si>
  <si>
    <t>450881199602080664</t>
  </si>
  <si>
    <t>广西桂平市石咀镇</t>
  </si>
  <si>
    <t>520203199701019824</t>
  </si>
  <si>
    <t>贵州省六枝特区折溪乡洛阳村</t>
  </si>
  <si>
    <t>520203198605052072</t>
  </si>
  <si>
    <t>贵州省六枝特区郎岱镇石糯尾村</t>
  </si>
  <si>
    <t>511011198606148752</t>
  </si>
  <si>
    <t>四川省内江市东兴区顺河镇</t>
  </si>
  <si>
    <t>432922196812252614</t>
  </si>
  <si>
    <t>湖南省东安县紫溪市镇</t>
  </si>
  <si>
    <t>431125198501120941</t>
  </si>
  <si>
    <t>湖南省江永县允山镇</t>
  </si>
  <si>
    <t>510521197107031597</t>
  </si>
  <si>
    <t>四川省泸县方洞镇</t>
  </si>
  <si>
    <t>510231197601123792</t>
  </si>
  <si>
    <t>重庆市荣昌县铜鼓镇</t>
  </si>
  <si>
    <t>52212519900801371X</t>
  </si>
  <si>
    <t>贵州省道真仡佬族苗族自治县三桥镇</t>
  </si>
  <si>
    <t>511621198609024013</t>
  </si>
  <si>
    <t>四川省岳池县平安乡猫儿洞村</t>
  </si>
  <si>
    <t>422822198508203035</t>
  </si>
  <si>
    <t>湖北省建始县三里乡老村</t>
  </si>
  <si>
    <t>452523197811200612</t>
  </si>
  <si>
    <t>433122197610204106</t>
  </si>
  <si>
    <t>湖南省泸溪县潭溪镇</t>
  </si>
  <si>
    <t>42282219680728071X</t>
  </si>
  <si>
    <t>422822196906280555</t>
  </si>
  <si>
    <t>452631199104070542</t>
  </si>
  <si>
    <t>广西隆林各族自治县沙梨乡</t>
  </si>
  <si>
    <t>432524197409109522</t>
  </si>
  <si>
    <t>500228198802195455</t>
  </si>
  <si>
    <t>重庆市梁平县七星镇</t>
  </si>
  <si>
    <t>432524199608165411</t>
  </si>
  <si>
    <t>431322199206090029</t>
  </si>
  <si>
    <t>湖南省新化县西河镇</t>
  </si>
  <si>
    <t>431122199908036210</t>
  </si>
  <si>
    <t>452623198607172116</t>
  </si>
  <si>
    <t>广西田东县思林镇</t>
  </si>
  <si>
    <t>422802198906245040</t>
  </si>
  <si>
    <t>湖北省利川市建南镇</t>
  </si>
  <si>
    <t>512923198310145664</t>
  </si>
  <si>
    <t>四川省岳池县</t>
  </si>
  <si>
    <t>41132419881010281X</t>
  </si>
  <si>
    <t>河南省镇平县卢医镇</t>
  </si>
  <si>
    <t>53212519800318092X</t>
  </si>
  <si>
    <t>广东省翁源县周陂镇</t>
  </si>
  <si>
    <t>511322198204204833</t>
  </si>
  <si>
    <t>四川省营山县绿水镇</t>
  </si>
  <si>
    <t>362128198108023629</t>
  </si>
  <si>
    <t>江西省赣州市龙南县</t>
  </si>
  <si>
    <t>512923197412078873</t>
  </si>
  <si>
    <t>四川省岳池县伏龙乡</t>
  </si>
  <si>
    <t>360424197503136265</t>
  </si>
  <si>
    <t>江西省九江市修水县征村乡征村</t>
  </si>
  <si>
    <t>431021198610190972</t>
  </si>
  <si>
    <t>湖南省桂阳县城郊乡</t>
  </si>
  <si>
    <t>430421198702104913</t>
  </si>
  <si>
    <t>湖南省衡阳县栏垅乡东水村</t>
  </si>
  <si>
    <t>422822197404230528</t>
  </si>
  <si>
    <t>441225198807175825</t>
  </si>
  <si>
    <t>广东省封开县河儿口镇</t>
  </si>
  <si>
    <t>441230798106186618</t>
  </si>
  <si>
    <t>430421198607048714</t>
  </si>
  <si>
    <t>湖南省衡阳县三湖镇</t>
  </si>
  <si>
    <t>362322197712280064</t>
  </si>
  <si>
    <t>江西省上饶市广丰县</t>
  </si>
  <si>
    <t>512229197112282418</t>
  </si>
  <si>
    <t>重庆市城口县坪坝镇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</si>
</sst>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3" fillId="0" borderId="9" xfId="0" applyFont="1" applyBorder="1" applyAlignment="1">
      <alignment horizontal="justify" vertical="center"/>
    </xf>
    <xf numFmtId="0" fontId="0" fillId="33" borderId="0" xfId="0" applyFill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2"/>
  <sheetViews>
    <sheetView zoomScaleSheetLayoutView="100" workbookViewId="0" topLeftCell="A1">
      <pane ySplit="1" topLeftCell="A2" activePane="bottomLeft" state="frozen"/>
      <selection pane="bottomLeft" activeCell="N66" sqref="N66"/>
    </sheetView>
  </sheetViews>
  <sheetFormatPr defaultColWidth="11.28125" defaultRowHeight="24" customHeight="1"/>
  <cols>
    <col min="1" max="1" width="5.57421875" style="1" customWidth="1"/>
    <col min="2" max="2" width="10.00390625" style="1" customWidth="1"/>
    <col min="3" max="14" width="7.421875" style="1" customWidth="1"/>
    <col min="15" max="15" width="12.28125" style="0" customWidth="1"/>
    <col min="16" max="16" width="9.421875" style="0" customWidth="1"/>
    <col min="17" max="17" width="8.28125" style="0" customWidth="1"/>
  </cols>
  <sheetData>
    <row r="1" spans="1:17" ht="24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</row>
    <row r="2" spans="1:17" s="9" customFormat="1" ht="22.5" customHeight="1">
      <c r="A2" s="10">
        <v>1</v>
      </c>
      <c r="B2" s="10" t="s">
        <v>17</v>
      </c>
      <c r="C2" s="10"/>
      <c r="D2" s="10"/>
      <c r="E2" s="10">
        <v>8060</v>
      </c>
      <c r="F2" s="10">
        <v>8000</v>
      </c>
      <c r="G2" s="10"/>
      <c r="H2" s="10"/>
      <c r="I2" s="10">
        <v>7840</v>
      </c>
      <c r="J2" s="10">
        <v>7740</v>
      </c>
      <c r="K2" s="10">
        <v>1333</v>
      </c>
      <c r="L2" s="10"/>
      <c r="M2" s="10"/>
      <c r="N2" s="10"/>
      <c r="O2" s="10">
        <f aca="true" t="shared" si="0" ref="O2:O8">N2+M2+L2+K2+J2+I2+H2+G2+F2+E2+D2+C2</f>
        <v>32973</v>
      </c>
      <c r="P2" s="10"/>
      <c r="Q2" s="10"/>
    </row>
    <row r="3" spans="1:18" ht="22.5" customHeight="1">
      <c r="A3" s="10">
        <v>2</v>
      </c>
      <c r="B3" s="10" t="s">
        <v>18</v>
      </c>
      <c r="C3" s="10"/>
      <c r="D3" s="10"/>
      <c r="E3" s="10"/>
      <c r="F3" s="10"/>
      <c r="G3" s="10"/>
      <c r="H3" s="10">
        <v>6409</v>
      </c>
      <c r="I3" s="10">
        <v>5632</v>
      </c>
      <c r="J3" s="10">
        <v>1700</v>
      </c>
      <c r="K3" s="10">
        <v>1600</v>
      </c>
      <c r="L3" s="10">
        <v>6483</v>
      </c>
      <c r="M3" s="10">
        <v>5593</v>
      </c>
      <c r="N3" s="10">
        <v>667</v>
      </c>
      <c r="O3" s="10">
        <f t="shared" si="0"/>
        <v>28084</v>
      </c>
      <c r="P3" s="10"/>
      <c r="Q3" s="10"/>
      <c r="R3" s="9"/>
    </row>
    <row r="4" spans="1:17" ht="22.5" customHeight="1">
      <c r="A4" s="10">
        <v>3</v>
      </c>
      <c r="B4" s="10" t="s">
        <v>19</v>
      </c>
      <c r="C4" s="10"/>
      <c r="D4" s="10"/>
      <c r="E4" s="10"/>
      <c r="F4" s="10"/>
      <c r="G4" s="10"/>
      <c r="H4" s="10"/>
      <c r="I4" s="10">
        <v>5632</v>
      </c>
      <c r="J4" s="10">
        <v>2000</v>
      </c>
      <c r="K4" s="10"/>
      <c r="L4" s="10"/>
      <c r="M4" s="10"/>
      <c r="N4" s="10"/>
      <c r="O4" s="10">
        <f t="shared" si="0"/>
        <v>7632</v>
      </c>
      <c r="P4" s="10"/>
      <c r="Q4" s="10"/>
    </row>
    <row r="5" spans="1:17" ht="22.5" customHeight="1">
      <c r="A5" s="10">
        <v>4</v>
      </c>
      <c r="B5" s="10" t="s">
        <v>20</v>
      </c>
      <c r="C5" s="10"/>
      <c r="D5" s="10"/>
      <c r="E5" s="10"/>
      <c r="F5" s="10"/>
      <c r="G5" s="10"/>
      <c r="H5" s="10"/>
      <c r="I5" s="10"/>
      <c r="J5" s="10"/>
      <c r="K5" s="10">
        <v>3076</v>
      </c>
      <c r="L5" s="10">
        <v>2652</v>
      </c>
      <c r="M5" s="10">
        <v>3715</v>
      </c>
      <c r="N5" s="10">
        <v>530</v>
      </c>
      <c r="O5" s="10">
        <f t="shared" si="0"/>
        <v>9973</v>
      </c>
      <c r="P5" s="10"/>
      <c r="Q5" s="10"/>
    </row>
    <row r="6" spans="1:17" ht="22.5" customHeight="1">
      <c r="A6" s="10">
        <v>5</v>
      </c>
      <c r="B6" s="10" t="s">
        <v>21</v>
      </c>
      <c r="C6" s="10"/>
      <c r="D6" s="10"/>
      <c r="E6" s="10"/>
      <c r="F6" s="10"/>
      <c r="G6" s="10"/>
      <c r="H6" s="10"/>
      <c r="I6" s="10"/>
      <c r="J6" s="10"/>
      <c r="K6" s="10">
        <v>6600</v>
      </c>
      <c r="L6" s="10">
        <v>7337</v>
      </c>
      <c r="M6" s="10">
        <v>6921</v>
      </c>
      <c r="N6" s="10">
        <v>917</v>
      </c>
      <c r="O6" s="10">
        <f t="shared" si="0"/>
        <v>21775</v>
      </c>
      <c r="P6" s="10"/>
      <c r="Q6" s="10"/>
    </row>
    <row r="7" spans="1:17" ht="22.5" customHeight="1">
      <c r="A7" s="10">
        <v>6</v>
      </c>
      <c r="B7" s="10" t="s">
        <v>22</v>
      </c>
      <c r="C7" s="10"/>
      <c r="D7" s="10"/>
      <c r="E7" s="10"/>
      <c r="F7" s="10"/>
      <c r="G7" s="10"/>
      <c r="H7" s="10"/>
      <c r="I7" s="10"/>
      <c r="J7" s="10"/>
      <c r="K7" s="10">
        <v>4163</v>
      </c>
      <c r="L7" s="10">
        <v>4420</v>
      </c>
      <c r="M7" s="10">
        <v>3728</v>
      </c>
      <c r="N7" s="10">
        <v>530</v>
      </c>
      <c r="O7" s="10">
        <f t="shared" si="0"/>
        <v>12841</v>
      </c>
      <c r="P7" s="10"/>
      <c r="Q7" s="10"/>
    </row>
    <row r="8" spans="1:17" ht="22.5" customHeight="1">
      <c r="A8" s="10">
        <v>7</v>
      </c>
      <c r="B8" s="10" t="s">
        <v>23</v>
      </c>
      <c r="C8" s="10"/>
      <c r="D8" s="10"/>
      <c r="E8" s="10"/>
      <c r="F8" s="10"/>
      <c r="G8" s="10"/>
      <c r="H8" s="10"/>
      <c r="I8" s="10"/>
      <c r="J8" s="10"/>
      <c r="K8" s="10"/>
      <c r="L8" s="10">
        <v>2963</v>
      </c>
      <c r="M8" s="10">
        <v>3261</v>
      </c>
      <c r="N8" s="10">
        <v>530</v>
      </c>
      <c r="O8" s="10">
        <f t="shared" si="0"/>
        <v>6754</v>
      </c>
      <c r="P8" s="10"/>
      <c r="Q8" s="10"/>
    </row>
    <row r="9" spans="1:17" ht="22.5" customHeight="1">
      <c r="A9" s="10">
        <v>8</v>
      </c>
      <c r="B9" s="10" t="s">
        <v>24</v>
      </c>
      <c r="C9" s="10"/>
      <c r="D9" s="10"/>
      <c r="E9" s="10"/>
      <c r="F9" s="10"/>
      <c r="G9" s="10"/>
      <c r="H9" s="10"/>
      <c r="I9" s="10"/>
      <c r="J9" s="10"/>
      <c r="K9" s="10">
        <v>500</v>
      </c>
      <c r="L9" s="10">
        <v>500</v>
      </c>
      <c r="M9" s="10">
        <v>500</v>
      </c>
      <c r="N9" s="10"/>
      <c r="O9" s="10">
        <f aca="true" t="shared" si="1" ref="O9:O61">N9+M9+L9+K9+J9+I9+H9+G9+F9+E9+D9+C9</f>
        <v>1500</v>
      </c>
      <c r="P9" s="10"/>
      <c r="Q9" s="10"/>
    </row>
    <row r="10" spans="1:17" ht="22.5" customHeight="1">
      <c r="A10" s="10">
        <v>9</v>
      </c>
      <c r="B10" s="10" t="s">
        <v>25</v>
      </c>
      <c r="C10" s="10"/>
      <c r="D10" s="10"/>
      <c r="E10" s="10"/>
      <c r="F10" s="10"/>
      <c r="G10" s="10"/>
      <c r="H10" s="10"/>
      <c r="I10" s="10"/>
      <c r="J10" s="10"/>
      <c r="K10" s="10">
        <v>2800</v>
      </c>
      <c r="L10" s="10">
        <v>2800</v>
      </c>
      <c r="M10" s="10">
        <v>2800</v>
      </c>
      <c r="N10" s="10">
        <v>466</v>
      </c>
      <c r="O10" s="10">
        <f t="shared" si="1"/>
        <v>8866</v>
      </c>
      <c r="P10" s="10"/>
      <c r="Q10" s="10"/>
    </row>
    <row r="11" spans="1:17" ht="22.5" customHeight="1">
      <c r="A11" s="10">
        <v>10</v>
      </c>
      <c r="B11" s="10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>
        <v>3997</v>
      </c>
      <c r="M11" s="10">
        <v>4967</v>
      </c>
      <c r="N11" s="10">
        <v>667</v>
      </c>
      <c r="O11" s="10">
        <f t="shared" si="1"/>
        <v>9631</v>
      </c>
      <c r="P11" s="10"/>
      <c r="Q11" s="10"/>
    </row>
    <row r="12" spans="1:18" s="9" customFormat="1" ht="22.5" customHeight="1">
      <c r="A12" s="10">
        <v>11</v>
      </c>
      <c r="B12" s="10" t="s">
        <v>27</v>
      </c>
      <c r="C12" s="10"/>
      <c r="D12" s="10">
        <v>2270</v>
      </c>
      <c r="E12" s="10">
        <v>5503</v>
      </c>
      <c r="F12" s="10">
        <v>5691</v>
      </c>
      <c r="G12" s="10"/>
      <c r="H12" s="10"/>
      <c r="I12" s="10"/>
      <c r="J12" s="10"/>
      <c r="K12" s="10">
        <v>6381</v>
      </c>
      <c r="L12" s="10">
        <v>5526</v>
      </c>
      <c r="M12" s="10">
        <v>4967</v>
      </c>
      <c r="N12" s="10">
        <v>667</v>
      </c>
      <c r="O12" s="10">
        <f t="shared" si="1"/>
        <v>31005</v>
      </c>
      <c r="P12" s="10"/>
      <c r="Q12" s="10"/>
      <c r="R12"/>
    </row>
    <row r="13" spans="1:18" ht="22.5" customHeight="1">
      <c r="A13" s="10">
        <v>12</v>
      </c>
      <c r="B13" s="10" t="s">
        <v>28</v>
      </c>
      <c r="C13" s="10"/>
      <c r="D13" s="10"/>
      <c r="E13" s="10"/>
      <c r="F13" s="10"/>
      <c r="G13" s="10"/>
      <c r="H13" s="10"/>
      <c r="I13" s="10"/>
      <c r="J13" s="10"/>
      <c r="K13" s="10">
        <v>4500</v>
      </c>
      <c r="L13" s="10">
        <v>1771</v>
      </c>
      <c r="M13" s="10"/>
      <c r="N13" s="10"/>
      <c r="O13" s="10">
        <f t="shared" si="1"/>
        <v>6271</v>
      </c>
      <c r="P13" s="10"/>
      <c r="Q13" s="10"/>
      <c r="R13" s="9"/>
    </row>
    <row r="14" spans="1:17" ht="22.5" customHeight="1">
      <c r="A14" s="10">
        <v>13</v>
      </c>
      <c r="B14" s="10" t="s">
        <v>29</v>
      </c>
      <c r="C14" s="10"/>
      <c r="D14" s="10"/>
      <c r="E14" s="10"/>
      <c r="F14" s="10"/>
      <c r="G14" s="10"/>
      <c r="H14" s="10"/>
      <c r="I14" s="10"/>
      <c r="J14" s="10"/>
      <c r="K14" s="10"/>
      <c r="L14" s="10">
        <v>4215</v>
      </c>
      <c r="M14" s="10">
        <v>4560</v>
      </c>
      <c r="N14" s="10">
        <v>750</v>
      </c>
      <c r="O14" s="10">
        <f t="shared" si="1"/>
        <v>9525</v>
      </c>
      <c r="P14" s="10"/>
      <c r="Q14" s="10"/>
    </row>
    <row r="15" spans="1:17" ht="22.5" customHeight="1">
      <c r="A15" s="10">
        <v>14</v>
      </c>
      <c r="B15" s="10" t="s">
        <v>30</v>
      </c>
      <c r="C15" s="10"/>
      <c r="D15" s="10"/>
      <c r="E15" s="10"/>
      <c r="F15" s="10"/>
      <c r="G15" s="10"/>
      <c r="H15" s="10"/>
      <c r="I15" s="10"/>
      <c r="J15" s="10"/>
      <c r="K15" s="10">
        <v>3733</v>
      </c>
      <c r="L15" s="10">
        <v>3894</v>
      </c>
      <c r="M15" s="10"/>
      <c r="N15" s="10"/>
      <c r="O15" s="10">
        <f t="shared" si="1"/>
        <v>7627</v>
      </c>
      <c r="P15" s="10"/>
      <c r="Q15" s="10"/>
    </row>
    <row r="16" spans="1:17" ht="22.5" customHeight="1">
      <c r="A16" s="10">
        <v>15</v>
      </c>
      <c r="B16" s="10" t="s">
        <v>31</v>
      </c>
      <c r="C16" s="10"/>
      <c r="D16" s="10"/>
      <c r="E16" s="10"/>
      <c r="F16" s="10"/>
      <c r="G16" s="10"/>
      <c r="H16" s="10"/>
      <c r="I16" s="10"/>
      <c r="J16" s="10"/>
      <c r="K16" s="10"/>
      <c r="L16" s="10">
        <v>5970</v>
      </c>
      <c r="M16" s="10">
        <v>6060</v>
      </c>
      <c r="N16" s="10">
        <v>1000</v>
      </c>
      <c r="O16" s="10">
        <f t="shared" si="1"/>
        <v>13030</v>
      </c>
      <c r="P16" s="10"/>
      <c r="Q16" s="10"/>
    </row>
    <row r="17" spans="1:17" ht="22.5" customHeight="1">
      <c r="A17" s="10">
        <v>16</v>
      </c>
      <c r="B17" s="10" t="s">
        <v>32</v>
      </c>
      <c r="C17" s="10"/>
      <c r="D17" s="10"/>
      <c r="E17" s="10"/>
      <c r="F17" s="10"/>
      <c r="G17" s="10"/>
      <c r="H17" s="10"/>
      <c r="I17" s="10"/>
      <c r="J17" s="10"/>
      <c r="K17" s="10"/>
      <c r="L17" s="10">
        <v>1000</v>
      </c>
      <c r="M17" s="10">
        <v>4333</v>
      </c>
      <c r="N17" s="10">
        <v>834</v>
      </c>
      <c r="O17" s="10">
        <f t="shared" si="1"/>
        <v>6167</v>
      </c>
      <c r="P17" s="10"/>
      <c r="Q17" s="10"/>
    </row>
    <row r="18" spans="1:17" ht="22.5" customHeight="1">
      <c r="A18" s="10">
        <v>17</v>
      </c>
      <c r="B18" s="10" t="s">
        <v>33</v>
      </c>
      <c r="C18" s="10"/>
      <c r="D18" s="10"/>
      <c r="E18" s="10"/>
      <c r="F18" s="10"/>
      <c r="G18" s="10"/>
      <c r="H18" s="10"/>
      <c r="I18" s="10"/>
      <c r="J18" s="10"/>
      <c r="K18" s="10">
        <v>7826</v>
      </c>
      <c r="L18" s="10">
        <v>7397</v>
      </c>
      <c r="M18" s="10"/>
      <c r="N18" s="10"/>
      <c r="O18" s="10">
        <f t="shared" si="1"/>
        <v>15223</v>
      </c>
      <c r="P18" s="10"/>
      <c r="Q18" s="10"/>
    </row>
    <row r="19" spans="1:17" ht="22.5" customHeight="1">
      <c r="A19" s="10">
        <v>18</v>
      </c>
      <c r="B19" s="10" t="s">
        <v>34</v>
      </c>
      <c r="C19" s="10"/>
      <c r="D19" s="10"/>
      <c r="E19" s="10"/>
      <c r="F19" s="10"/>
      <c r="G19" s="10"/>
      <c r="H19" s="10"/>
      <c r="I19" s="10"/>
      <c r="J19" s="10"/>
      <c r="K19" s="10"/>
      <c r="L19" s="10">
        <v>1733</v>
      </c>
      <c r="M19" s="10">
        <v>3583</v>
      </c>
      <c r="N19" s="10">
        <v>217</v>
      </c>
      <c r="O19" s="10">
        <f t="shared" si="1"/>
        <v>5533</v>
      </c>
      <c r="P19" s="10"/>
      <c r="Q19" s="10"/>
    </row>
    <row r="20" spans="1:17" ht="22.5" customHeight="1">
      <c r="A20" s="10">
        <v>19</v>
      </c>
      <c r="B20" s="10" t="s">
        <v>35</v>
      </c>
      <c r="C20" s="10"/>
      <c r="D20" s="10"/>
      <c r="E20" s="10"/>
      <c r="F20" s="10"/>
      <c r="G20" s="10"/>
      <c r="H20" s="10"/>
      <c r="I20" s="10"/>
      <c r="J20" s="10"/>
      <c r="K20" s="10">
        <v>5850</v>
      </c>
      <c r="L20" s="10"/>
      <c r="M20" s="10"/>
      <c r="N20" s="10"/>
      <c r="O20" s="10">
        <f t="shared" si="1"/>
        <v>5850</v>
      </c>
      <c r="P20" s="10"/>
      <c r="Q20" s="10"/>
    </row>
    <row r="21" spans="1:17" ht="22.5" customHeight="1">
      <c r="A21" s="10">
        <v>20</v>
      </c>
      <c r="B21" s="10" t="s">
        <v>36</v>
      </c>
      <c r="C21" s="10"/>
      <c r="D21" s="10"/>
      <c r="E21" s="10"/>
      <c r="F21" s="10"/>
      <c r="G21" s="10"/>
      <c r="H21" s="10"/>
      <c r="I21" s="10"/>
      <c r="J21" s="10"/>
      <c r="K21" s="10">
        <v>3199</v>
      </c>
      <c r="L21" s="10">
        <v>3335</v>
      </c>
      <c r="M21" s="10">
        <v>3675</v>
      </c>
      <c r="N21" s="10">
        <v>500</v>
      </c>
      <c r="O21" s="10">
        <f t="shared" si="1"/>
        <v>10709</v>
      </c>
      <c r="P21" s="10"/>
      <c r="Q21" s="10"/>
    </row>
    <row r="22" spans="1:17" ht="22.5" customHeight="1">
      <c r="A22" s="10">
        <v>21</v>
      </c>
      <c r="B22" s="10" t="s">
        <v>37</v>
      </c>
      <c r="C22" s="10"/>
      <c r="D22" s="10"/>
      <c r="E22" s="10"/>
      <c r="F22" s="10"/>
      <c r="G22" s="10"/>
      <c r="H22" s="10"/>
      <c r="I22" s="10"/>
      <c r="J22" s="10"/>
      <c r="K22" s="10">
        <v>2187</v>
      </c>
      <c r="L22" s="10"/>
      <c r="M22" s="10"/>
      <c r="N22" s="10"/>
      <c r="O22" s="10">
        <f t="shared" si="1"/>
        <v>2187</v>
      </c>
      <c r="P22" s="10"/>
      <c r="Q22" s="10"/>
    </row>
    <row r="23" spans="1:17" ht="22.5" customHeight="1">
      <c r="A23" s="10">
        <v>22</v>
      </c>
      <c r="B23" s="10" t="s">
        <v>38</v>
      </c>
      <c r="C23" s="10"/>
      <c r="D23" s="10"/>
      <c r="E23" s="10"/>
      <c r="F23" s="10"/>
      <c r="G23" s="10"/>
      <c r="H23" s="10"/>
      <c r="I23" s="10"/>
      <c r="J23" s="10"/>
      <c r="K23" s="10">
        <v>4840</v>
      </c>
      <c r="L23" s="10">
        <v>4840</v>
      </c>
      <c r="M23" s="10">
        <v>4840</v>
      </c>
      <c r="N23" s="10">
        <v>808</v>
      </c>
      <c r="O23" s="10">
        <f t="shared" si="1"/>
        <v>15328</v>
      </c>
      <c r="P23" s="10"/>
      <c r="Q23" s="10"/>
    </row>
    <row r="24" spans="1:17" ht="22.5" customHeight="1">
      <c r="A24" s="10">
        <v>23</v>
      </c>
      <c r="B24" s="10" t="s">
        <v>39</v>
      </c>
      <c r="C24" s="10"/>
      <c r="D24" s="10"/>
      <c r="E24" s="10"/>
      <c r="F24" s="10"/>
      <c r="G24" s="10"/>
      <c r="H24" s="10"/>
      <c r="I24" s="10"/>
      <c r="J24" s="10"/>
      <c r="K24" s="10"/>
      <c r="L24" s="10">
        <v>5000</v>
      </c>
      <c r="M24" s="10">
        <v>5431</v>
      </c>
      <c r="N24" s="10">
        <v>685</v>
      </c>
      <c r="O24" s="10">
        <f t="shared" si="1"/>
        <v>11116</v>
      </c>
      <c r="P24" s="10"/>
      <c r="Q24" s="10"/>
    </row>
    <row r="25" spans="1:17" ht="22.5" customHeight="1">
      <c r="A25" s="10">
        <v>24</v>
      </c>
      <c r="B25" s="10" t="s">
        <v>40</v>
      </c>
      <c r="C25" s="10"/>
      <c r="D25" s="10"/>
      <c r="E25" s="10"/>
      <c r="F25" s="10"/>
      <c r="G25" s="10"/>
      <c r="H25" s="10"/>
      <c r="I25" s="10"/>
      <c r="J25" s="10"/>
      <c r="K25" s="10"/>
      <c r="L25" s="10">
        <v>3581</v>
      </c>
      <c r="M25" s="10"/>
      <c r="N25" s="10"/>
      <c r="O25" s="10">
        <f t="shared" si="1"/>
        <v>3581</v>
      </c>
      <c r="P25" s="10"/>
      <c r="Q25" s="10"/>
    </row>
    <row r="26" spans="1:17" ht="22.5" customHeight="1">
      <c r="A26" s="10">
        <v>25</v>
      </c>
      <c r="B26" s="10" t="s">
        <v>41</v>
      </c>
      <c r="C26" s="10"/>
      <c r="D26" s="10"/>
      <c r="E26" s="10"/>
      <c r="F26" s="10"/>
      <c r="G26" s="10"/>
      <c r="H26" s="10"/>
      <c r="I26" s="10"/>
      <c r="J26" s="10"/>
      <c r="K26" s="10"/>
      <c r="L26" s="10">
        <v>3581</v>
      </c>
      <c r="M26" s="10"/>
      <c r="N26" s="10"/>
      <c r="O26" s="10">
        <f t="shared" si="1"/>
        <v>3581</v>
      </c>
      <c r="P26" s="10"/>
      <c r="Q26" s="10"/>
    </row>
    <row r="27" spans="1:17" ht="22.5" customHeight="1">
      <c r="A27" s="10">
        <v>26</v>
      </c>
      <c r="B27" s="10" t="s">
        <v>42</v>
      </c>
      <c r="C27" s="10"/>
      <c r="D27" s="10"/>
      <c r="E27" s="10"/>
      <c r="F27" s="10"/>
      <c r="G27" s="10"/>
      <c r="H27" s="10"/>
      <c r="I27" s="10"/>
      <c r="J27" s="10"/>
      <c r="K27" s="10"/>
      <c r="L27" s="10">
        <v>5323</v>
      </c>
      <c r="M27" s="10">
        <v>4840</v>
      </c>
      <c r="N27" s="10">
        <v>833</v>
      </c>
      <c r="O27" s="10">
        <f t="shared" si="1"/>
        <v>10996</v>
      </c>
      <c r="P27" s="10"/>
      <c r="Q27" s="10"/>
    </row>
    <row r="28" spans="1:17" ht="22.5" customHeight="1">
      <c r="A28" s="10">
        <v>27</v>
      </c>
      <c r="B28" s="10" t="s">
        <v>43</v>
      </c>
      <c r="C28" s="10"/>
      <c r="D28" s="10"/>
      <c r="E28" s="10"/>
      <c r="F28" s="10"/>
      <c r="G28" s="10"/>
      <c r="H28" s="10"/>
      <c r="I28" s="10"/>
      <c r="J28" s="10"/>
      <c r="K28" s="10"/>
      <c r="L28" s="10">
        <v>4071</v>
      </c>
      <c r="M28" s="10">
        <v>3040</v>
      </c>
      <c r="N28" s="10">
        <v>533</v>
      </c>
      <c r="O28" s="10">
        <f t="shared" si="1"/>
        <v>7644</v>
      </c>
      <c r="P28" s="10"/>
      <c r="Q28" s="10"/>
    </row>
    <row r="29" spans="1:17" ht="22.5" customHeight="1">
      <c r="A29" s="10">
        <v>28</v>
      </c>
      <c r="B29" s="10" t="s">
        <v>44</v>
      </c>
      <c r="C29" s="10"/>
      <c r="D29" s="10"/>
      <c r="E29" s="10"/>
      <c r="F29" s="10"/>
      <c r="G29" s="10"/>
      <c r="H29" s="10"/>
      <c r="I29" s="10"/>
      <c r="J29" s="10"/>
      <c r="K29" s="10"/>
      <c r="L29" s="10">
        <v>3839</v>
      </c>
      <c r="M29" s="10">
        <v>2133</v>
      </c>
      <c r="N29" s="10">
        <v>533</v>
      </c>
      <c r="O29" s="10">
        <f t="shared" si="1"/>
        <v>6505</v>
      </c>
      <c r="P29" s="10"/>
      <c r="Q29" s="10"/>
    </row>
    <row r="30" spans="1:18" s="9" customFormat="1" ht="22.5" customHeight="1">
      <c r="A30" s="10">
        <v>29</v>
      </c>
      <c r="B30" s="10" t="s">
        <v>45</v>
      </c>
      <c r="C30" s="10"/>
      <c r="D30" s="10"/>
      <c r="E30" s="10"/>
      <c r="F30" s="10"/>
      <c r="G30" s="10"/>
      <c r="H30" s="10"/>
      <c r="I30" s="10"/>
      <c r="J30" s="10"/>
      <c r="K30" s="10">
        <v>3362</v>
      </c>
      <c r="L30" s="10">
        <v>4450</v>
      </c>
      <c r="M30" s="10"/>
      <c r="N30" s="10"/>
      <c r="O30" s="10">
        <f t="shared" si="1"/>
        <v>7812</v>
      </c>
      <c r="P30" s="10"/>
      <c r="Q30" s="10"/>
      <c r="R30"/>
    </row>
    <row r="31" spans="1:18" ht="22.5" customHeight="1">
      <c r="A31" s="10">
        <v>30</v>
      </c>
      <c r="B31" s="10" t="s">
        <v>46</v>
      </c>
      <c r="C31" s="10"/>
      <c r="D31" s="10"/>
      <c r="E31" s="10"/>
      <c r="F31" s="10"/>
      <c r="G31" s="10"/>
      <c r="H31" s="10"/>
      <c r="I31" s="10"/>
      <c r="J31" s="10"/>
      <c r="K31" s="10">
        <v>3980</v>
      </c>
      <c r="L31" s="10">
        <v>5459</v>
      </c>
      <c r="M31" s="10">
        <v>200</v>
      </c>
      <c r="N31" s="10"/>
      <c r="O31" s="10">
        <f t="shared" si="1"/>
        <v>9639</v>
      </c>
      <c r="P31" s="10"/>
      <c r="Q31" s="10"/>
      <c r="R31" s="9"/>
    </row>
    <row r="32" spans="1:17" ht="22.5" customHeight="1">
      <c r="A32" s="10">
        <v>31</v>
      </c>
      <c r="B32" s="10" t="s">
        <v>47</v>
      </c>
      <c r="C32" s="10"/>
      <c r="D32" s="10"/>
      <c r="E32" s="10"/>
      <c r="F32" s="10"/>
      <c r="G32" s="10"/>
      <c r="H32" s="10"/>
      <c r="I32" s="10"/>
      <c r="J32" s="10"/>
      <c r="K32" s="10"/>
      <c r="L32" s="10">
        <v>2363</v>
      </c>
      <c r="M32" s="10">
        <v>4181</v>
      </c>
      <c r="N32" s="10">
        <v>667</v>
      </c>
      <c r="O32" s="10">
        <f t="shared" si="1"/>
        <v>7211</v>
      </c>
      <c r="P32" s="10"/>
      <c r="Q32" s="10"/>
    </row>
    <row r="33" spans="1:17" ht="22.5" customHeight="1">
      <c r="A33" s="10">
        <v>32</v>
      </c>
      <c r="B33" s="10" t="s">
        <v>48</v>
      </c>
      <c r="C33" s="10"/>
      <c r="D33" s="10"/>
      <c r="E33" s="10"/>
      <c r="F33" s="10"/>
      <c r="G33" s="10"/>
      <c r="H33" s="10"/>
      <c r="I33" s="10"/>
      <c r="J33" s="10"/>
      <c r="K33" s="10"/>
      <c r="L33" s="10">
        <v>2158</v>
      </c>
      <c r="M33" s="10">
        <v>3763</v>
      </c>
      <c r="N33" s="10">
        <v>833</v>
      </c>
      <c r="O33" s="10">
        <f t="shared" si="1"/>
        <v>6754</v>
      </c>
      <c r="P33" s="10"/>
      <c r="Q33" s="10"/>
    </row>
    <row r="34" spans="1:17" ht="22.5" customHeight="1">
      <c r="A34" s="10">
        <v>33</v>
      </c>
      <c r="B34" s="10" t="s">
        <v>49</v>
      </c>
      <c r="C34" s="10"/>
      <c r="D34" s="10"/>
      <c r="E34" s="10"/>
      <c r="F34" s="10"/>
      <c r="G34" s="10"/>
      <c r="H34" s="10"/>
      <c r="I34" s="10"/>
      <c r="J34" s="10"/>
      <c r="K34" s="10">
        <v>3162</v>
      </c>
      <c r="L34" s="10">
        <v>6327</v>
      </c>
      <c r="M34" s="10">
        <v>3056</v>
      </c>
      <c r="N34" s="10">
        <v>500</v>
      </c>
      <c r="O34" s="10">
        <f t="shared" si="1"/>
        <v>13045</v>
      </c>
      <c r="P34" s="10"/>
      <c r="Q34" s="10"/>
    </row>
    <row r="35" spans="1:17" ht="22.5" customHeight="1">
      <c r="A35" s="10">
        <v>34</v>
      </c>
      <c r="B35" s="10" t="s">
        <v>50</v>
      </c>
      <c r="C35" s="10"/>
      <c r="D35" s="10"/>
      <c r="E35" s="10"/>
      <c r="F35" s="10"/>
      <c r="G35" s="10"/>
      <c r="H35" s="10"/>
      <c r="I35" s="10"/>
      <c r="J35" s="10"/>
      <c r="K35" s="10">
        <v>3022</v>
      </c>
      <c r="L35" s="10">
        <v>6327</v>
      </c>
      <c r="M35" s="10">
        <v>3056</v>
      </c>
      <c r="N35" s="10">
        <v>500</v>
      </c>
      <c r="O35" s="10">
        <f t="shared" si="1"/>
        <v>12905</v>
      </c>
      <c r="P35" s="10"/>
      <c r="Q35" s="10"/>
    </row>
    <row r="36" spans="1:17" ht="22.5" customHeight="1">
      <c r="A36" s="10">
        <v>35</v>
      </c>
      <c r="B36" s="10" t="s">
        <v>51</v>
      </c>
      <c r="C36" s="10"/>
      <c r="D36" s="10"/>
      <c r="E36" s="10"/>
      <c r="F36" s="10"/>
      <c r="G36" s="10"/>
      <c r="H36" s="10"/>
      <c r="I36" s="10"/>
      <c r="J36" s="10"/>
      <c r="K36" s="10">
        <v>3498</v>
      </c>
      <c r="L36" s="10">
        <v>730</v>
      </c>
      <c r="M36" s="10"/>
      <c r="N36" s="10"/>
      <c r="O36" s="10">
        <f t="shared" si="1"/>
        <v>4228</v>
      </c>
      <c r="P36" s="10"/>
      <c r="Q36" s="10"/>
    </row>
    <row r="37" spans="1:17" ht="22.5" customHeight="1">
      <c r="A37" s="10">
        <v>36</v>
      </c>
      <c r="B37" s="10" t="s">
        <v>52</v>
      </c>
      <c r="C37" s="10"/>
      <c r="D37" s="10"/>
      <c r="E37" s="10"/>
      <c r="F37" s="10"/>
      <c r="G37" s="10"/>
      <c r="H37" s="10"/>
      <c r="I37" s="10"/>
      <c r="J37" s="10"/>
      <c r="K37" s="10">
        <v>3458</v>
      </c>
      <c r="L37" s="10">
        <v>6677</v>
      </c>
      <c r="M37" s="10">
        <v>3256</v>
      </c>
      <c r="N37" s="10">
        <v>500</v>
      </c>
      <c r="O37" s="10">
        <f t="shared" si="1"/>
        <v>13891</v>
      </c>
      <c r="P37" s="10"/>
      <c r="Q37" s="10"/>
    </row>
    <row r="38" spans="1:17" ht="22.5" customHeight="1">
      <c r="A38" s="10">
        <v>37</v>
      </c>
      <c r="B38" s="10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>
        <v>6682</v>
      </c>
      <c r="M38" s="10">
        <v>3963</v>
      </c>
      <c r="N38" s="10">
        <v>760</v>
      </c>
      <c r="O38" s="10">
        <f t="shared" si="1"/>
        <v>11405</v>
      </c>
      <c r="P38" s="10"/>
      <c r="Q38" s="10"/>
    </row>
    <row r="39" spans="1:17" ht="22.5" customHeight="1">
      <c r="A39" s="10">
        <v>38</v>
      </c>
      <c r="B39" s="10" t="s">
        <v>54</v>
      </c>
      <c r="C39" s="10"/>
      <c r="D39" s="10"/>
      <c r="E39" s="10"/>
      <c r="F39" s="10"/>
      <c r="G39" s="10"/>
      <c r="H39" s="10"/>
      <c r="I39" s="10"/>
      <c r="J39" s="10"/>
      <c r="K39" s="10"/>
      <c r="L39" s="10">
        <v>2118</v>
      </c>
      <c r="M39" s="10">
        <v>3056</v>
      </c>
      <c r="N39" s="10">
        <v>500</v>
      </c>
      <c r="O39" s="10">
        <f t="shared" si="1"/>
        <v>5674</v>
      </c>
      <c r="P39" s="10"/>
      <c r="Q39" s="10"/>
    </row>
    <row r="40" spans="1:17" ht="22.5" customHeight="1">
      <c r="A40" s="10">
        <v>39</v>
      </c>
      <c r="B40" s="10" t="s">
        <v>55</v>
      </c>
      <c r="C40" s="10"/>
      <c r="D40" s="10">
        <v>1490</v>
      </c>
      <c r="E40" s="10">
        <v>3834</v>
      </c>
      <c r="F40" s="10">
        <v>4338</v>
      </c>
      <c r="G40" s="10"/>
      <c r="H40" s="10"/>
      <c r="I40" s="10"/>
      <c r="J40" s="10"/>
      <c r="K40" s="10">
        <v>2718</v>
      </c>
      <c r="L40" s="10">
        <v>6425</v>
      </c>
      <c r="M40" s="10">
        <v>3582</v>
      </c>
      <c r="N40" s="10">
        <v>416</v>
      </c>
      <c r="O40" s="10">
        <f t="shared" si="1"/>
        <v>22803</v>
      </c>
      <c r="P40" s="10"/>
      <c r="Q40" s="10"/>
    </row>
    <row r="41" spans="1:17" ht="22.5" customHeight="1">
      <c r="A41" s="10">
        <v>40</v>
      </c>
      <c r="B41" s="10" t="s">
        <v>56</v>
      </c>
      <c r="C41" s="10"/>
      <c r="D41" s="10"/>
      <c r="E41" s="10"/>
      <c r="F41" s="10"/>
      <c r="G41" s="10"/>
      <c r="H41" s="10"/>
      <c r="I41" s="10"/>
      <c r="J41" s="10"/>
      <c r="K41" s="10"/>
      <c r="L41" s="10">
        <v>5166</v>
      </c>
      <c r="M41" s="10">
        <v>3405</v>
      </c>
      <c r="N41" s="10">
        <v>416</v>
      </c>
      <c r="O41" s="10">
        <f t="shared" si="1"/>
        <v>8987</v>
      </c>
      <c r="P41" s="10"/>
      <c r="Q41" s="10"/>
    </row>
    <row r="42" spans="1:17" ht="22.5" customHeight="1">
      <c r="A42" s="10">
        <v>41</v>
      </c>
      <c r="B42" s="10" t="s">
        <v>57</v>
      </c>
      <c r="C42" s="10"/>
      <c r="D42" s="10"/>
      <c r="E42" s="10"/>
      <c r="F42" s="10"/>
      <c r="G42" s="10"/>
      <c r="H42" s="10"/>
      <c r="I42" s="10"/>
      <c r="J42" s="10"/>
      <c r="K42" s="10">
        <v>1824</v>
      </c>
      <c r="L42" s="10">
        <v>4451</v>
      </c>
      <c r="M42" s="10">
        <v>3420</v>
      </c>
      <c r="N42" s="10">
        <v>416</v>
      </c>
      <c r="O42" s="10">
        <f t="shared" si="1"/>
        <v>10111</v>
      </c>
      <c r="P42" s="10"/>
      <c r="Q42" s="10"/>
    </row>
    <row r="43" spans="1:17" ht="22.5" customHeight="1">
      <c r="A43" s="10">
        <v>42</v>
      </c>
      <c r="B43" s="10" t="s">
        <v>58</v>
      </c>
      <c r="C43" s="10"/>
      <c r="D43" s="10"/>
      <c r="E43" s="10"/>
      <c r="F43" s="10"/>
      <c r="G43" s="10"/>
      <c r="H43" s="10"/>
      <c r="I43" s="10"/>
      <c r="J43" s="10"/>
      <c r="K43" s="10">
        <v>1140</v>
      </c>
      <c r="L43" s="10">
        <v>5581</v>
      </c>
      <c r="M43" s="10">
        <v>3407</v>
      </c>
      <c r="N43" s="10">
        <v>416</v>
      </c>
      <c r="O43" s="10">
        <f t="shared" si="1"/>
        <v>10544</v>
      </c>
      <c r="P43" s="10"/>
      <c r="Q43" s="10"/>
    </row>
    <row r="44" spans="1:17" ht="22.5" customHeight="1">
      <c r="A44" s="10">
        <v>43</v>
      </c>
      <c r="B44" s="10" t="s">
        <v>59</v>
      </c>
      <c r="C44" s="10"/>
      <c r="D44" s="10"/>
      <c r="E44" s="10"/>
      <c r="F44" s="10"/>
      <c r="G44" s="10"/>
      <c r="H44" s="10"/>
      <c r="I44" s="10"/>
      <c r="J44" s="10"/>
      <c r="K44" s="10">
        <v>1990</v>
      </c>
      <c r="L44" s="10">
        <v>5555</v>
      </c>
      <c r="M44" s="10">
        <v>3450</v>
      </c>
      <c r="N44" s="10">
        <v>416</v>
      </c>
      <c r="O44" s="10">
        <f t="shared" si="1"/>
        <v>11411</v>
      </c>
      <c r="P44" s="10"/>
      <c r="Q44" s="10"/>
    </row>
    <row r="45" spans="1:17" ht="22.5" customHeight="1">
      <c r="A45" s="10">
        <v>44</v>
      </c>
      <c r="B45" s="10" t="s">
        <v>60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>
        <v>2728</v>
      </c>
      <c r="N45" s="10"/>
      <c r="O45" s="10">
        <f t="shared" si="1"/>
        <v>2728</v>
      </c>
      <c r="P45" s="10"/>
      <c r="Q45" s="10"/>
    </row>
    <row r="46" spans="1:17" ht="22.5" customHeight="1">
      <c r="A46" s="10">
        <v>45</v>
      </c>
      <c r="B46" s="10" t="s">
        <v>61</v>
      </c>
      <c r="C46" s="10"/>
      <c r="D46" s="10"/>
      <c r="E46" s="10"/>
      <c r="F46" s="10"/>
      <c r="G46" s="10"/>
      <c r="H46" s="10"/>
      <c r="I46" s="10"/>
      <c r="J46" s="10"/>
      <c r="K46" s="10"/>
      <c r="L46" s="10">
        <v>4216</v>
      </c>
      <c r="M46" s="10">
        <v>5003</v>
      </c>
      <c r="N46" s="10">
        <v>416</v>
      </c>
      <c r="O46" s="10">
        <f t="shared" si="1"/>
        <v>9635</v>
      </c>
      <c r="P46" s="10"/>
      <c r="Q46" s="10"/>
    </row>
    <row r="47" spans="1:17" ht="22.5" customHeight="1">
      <c r="A47" s="10">
        <v>46</v>
      </c>
      <c r="B47" s="10" t="s">
        <v>62</v>
      </c>
      <c r="C47" s="10"/>
      <c r="D47" s="10"/>
      <c r="E47" s="10"/>
      <c r="F47" s="10"/>
      <c r="G47" s="10"/>
      <c r="H47" s="10"/>
      <c r="I47" s="10"/>
      <c r="J47" s="10"/>
      <c r="K47" s="10"/>
      <c r="L47" s="10">
        <v>4216</v>
      </c>
      <c r="M47" s="10">
        <v>5018</v>
      </c>
      <c r="N47" s="10">
        <v>416</v>
      </c>
      <c r="O47" s="10">
        <f t="shared" si="1"/>
        <v>9650</v>
      </c>
      <c r="P47" s="10"/>
      <c r="Q47" s="10"/>
    </row>
    <row r="48" spans="1:17" ht="22.5" customHeight="1">
      <c r="A48" s="10">
        <v>47</v>
      </c>
      <c r="B48" s="10" t="s">
        <v>63</v>
      </c>
      <c r="C48" s="10"/>
      <c r="D48" s="10"/>
      <c r="E48" s="10"/>
      <c r="F48" s="10"/>
      <c r="G48" s="10"/>
      <c r="H48" s="10"/>
      <c r="I48" s="10"/>
      <c r="J48" s="10"/>
      <c r="K48" s="10"/>
      <c r="L48" s="10">
        <v>436</v>
      </c>
      <c r="M48" s="10">
        <v>4659</v>
      </c>
      <c r="N48" s="10"/>
      <c r="O48" s="10">
        <f t="shared" si="1"/>
        <v>5095</v>
      </c>
      <c r="P48" s="10"/>
      <c r="Q48" s="10"/>
    </row>
    <row r="49" spans="1:17" ht="22.5" customHeight="1">
      <c r="A49" s="10">
        <v>48</v>
      </c>
      <c r="B49" s="10" t="s">
        <v>64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>
        <v>2891</v>
      </c>
      <c r="N49" s="10">
        <v>255</v>
      </c>
      <c r="O49" s="10">
        <f t="shared" si="1"/>
        <v>3146</v>
      </c>
      <c r="P49" s="10"/>
      <c r="Q49" s="10"/>
    </row>
    <row r="50" spans="1:17" ht="22.5" customHeight="1">
      <c r="A50" s="10">
        <v>49</v>
      </c>
      <c r="B50" s="10" t="s">
        <v>65</v>
      </c>
      <c r="C50" s="10"/>
      <c r="D50" s="10"/>
      <c r="E50" s="10"/>
      <c r="F50" s="10"/>
      <c r="G50" s="10"/>
      <c r="H50" s="10"/>
      <c r="I50" s="10"/>
      <c r="J50" s="10"/>
      <c r="K50" s="10"/>
      <c r="L50" s="10">
        <v>4000</v>
      </c>
      <c r="M50" s="10">
        <v>4194</v>
      </c>
      <c r="N50" s="10">
        <v>160</v>
      </c>
      <c r="O50" s="10">
        <f t="shared" si="1"/>
        <v>8354</v>
      </c>
      <c r="P50" s="10"/>
      <c r="Q50" s="10"/>
    </row>
    <row r="51" spans="1:17" ht="22.5" customHeight="1">
      <c r="A51" s="10">
        <v>50</v>
      </c>
      <c r="B51" s="10" t="s">
        <v>66</v>
      </c>
      <c r="C51" s="10"/>
      <c r="D51" s="10"/>
      <c r="E51" s="10"/>
      <c r="F51" s="10"/>
      <c r="G51" s="10"/>
      <c r="H51" s="10"/>
      <c r="I51" s="10"/>
      <c r="J51" s="10"/>
      <c r="K51" s="10"/>
      <c r="L51" s="10">
        <v>4000</v>
      </c>
      <c r="M51" s="10">
        <v>4194</v>
      </c>
      <c r="N51" s="10"/>
      <c r="O51" s="10">
        <f t="shared" si="1"/>
        <v>8194</v>
      </c>
      <c r="P51" s="10"/>
      <c r="Q51" s="10"/>
    </row>
    <row r="52" spans="1:17" ht="22.5" customHeight="1">
      <c r="A52" s="10">
        <v>51</v>
      </c>
      <c r="B52" s="10" t="s">
        <v>67</v>
      </c>
      <c r="C52" s="10"/>
      <c r="D52" s="10"/>
      <c r="E52" s="10"/>
      <c r="F52" s="10"/>
      <c r="G52" s="10"/>
      <c r="H52" s="10"/>
      <c r="I52" s="10"/>
      <c r="J52" s="10"/>
      <c r="K52" s="10"/>
      <c r="L52" s="10">
        <v>4000</v>
      </c>
      <c r="M52" s="10">
        <v>4194</v>
      </c>
      <c r="N52" s="10">
        <v>803</v>
      </c>
      <c r="O52" s="10">
        <f t="shared" si="1"/>
        <v>8997</v>
      </c>
      <c r="P52" s="10"/>
      <c r="Q52" s="10"/>
    </row>
    <row r="53" spans="1:17" ht="22.5" customHeight="1">
      <c r="A53" s="10">
        <v>52</v>
      </c>
      <c r="B53" s="10" t="s">
        <v>68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>
        <v>5017</v>
      </c>
      <c r="N53" s="10">
        <v>742</v>
      </c>
      <c r="O53" s="10">
        <f t="shared" si="1"/>
        <v>5759</v>
      </c>
      <c r="P53" s="10"/>
      <c r="Q53" s="10"/>
    </row>
    <row r="54" spans="1:17" ht="22.5" customHeight="1">
      <c r="A54" s="10">
        <v>53</v>
      </c>
      <c r="B54" s="10" t="s">
        <v>69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>
        <v>4978</v>
      </c>
      <c r="N54" s="10">
        <v>790</v>
      </c>
      <c r="O54" s="10">
        <f t="shared" si="1"/>
        <v>5768</v>
      </c>
      <c r="P54" s="10"/>
      <c r="Q54" s="10"/>
    </row>
    <row r="55" spans="1:17" ht="22.5" customHeight="1">
      <c r="A55" s="10">
        <v>54</v>
      </c>
      <c r="B55" s="10" t="s">
        <v>70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>
        <v>4837</v>
      </c>
      <c r="N55" s="10">
        <v>911</v>
      </c>
      <c r="O55" s="10">
        <f t="shared" si="1"/>
        <v>5748</v>
      </c>
      <c r="P55" s="10"/>
      <c r="Q55" s="10"/>
    </row>
    <row r="56" spans="1:17" ht="22.5" customHeight="1">
      <c r="A56" s="10">
        <v>55</v>
      </c>
      <c r="B56" s="10" t="s">
        <v>71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>
        <v>4999</v>
      </c>
      <c r="N56" s="10">
        <v>972</v>
      </c>
      <c r="O56" s="10">
        <f t="shared" si="1"/>
        <v>5971</v>
      </c>
      <c r="P56" s="10"/>
      <c r="Q56" s="10"/>
    </row>
    <row r="57" spans="1:17" ht="22.5" customHeight="1">
      <c r="A57" s="10">
        <v>56</v>
      </c>
      <c r="B57" s="10" t="s">
        <v>72</v>
      </c>
      <c r="C57" s="10"/>
      <c r="D57" s="10"/>
      <c r="E57" s="10"/>
      <c r="F57" s="10"/>
      <c r="G57" s="10"/>
      <c r="H57" s="10"/>
      <c r="I57" s="10"/>
      <c r="J57" s="10"/>
      <c r="K57" s="10"/>
      <c r="L57" s="10">
        <v>6427</v>
      </c>
      <c r="M57" s="10">
        <v>2883</v>
      </c>
      <c r="N57" s="10"/>
      <c r="O57" s="10">
        <f t="shared" si="1"/>
        <v>9310</v>
      </c>
      <c r="P57" s="10"/>
      <c r="Q57" s="10"/>
    </row>
    <row r="58" spans="1:17" ht="22.5" customHeight="1">
      <c r="A58" s="10">
        <v>57</v>
      </c>
      <c r="B58" s="10" t="s">
        <v>73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>
        <v>866</v>
      </c>
      <c r="N58" s="10">
        <v>1083</v>
      </c>
      <c r="O58" s="10">
        <f t="shared" si="1"/>
        <v>1949</v>
      </c>
      <c r="P58" s="10"/>
      <c r="Q58" s="10"/>
    </row>
    <row r="59" spans="1:17" ht="22.5" customHeight="1">
      <c r="A59" s="10">
        <v>58</v>
      </c>
      <c r="B59" s="10" t="s">
        <v>74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>
        <v>2090</v>
      </c>
      <c r="N59" s="10">
        <v>500</v>
      </c>
      <c r="O59" s="10">
        <f t="shared" si="1"/>
        <v>2590</v>
      </c>
      <c r="P59" s="10"/>
      <c r="Q59" s="10"/>
    </row>
    <row r="60" spans="1:17" ht="22.5" customHeight="1">
      <c r="A60" s="10">
        <v>59</v>
      </c>
      <c r="B60" s="10" t="s">
        <v>75</v>
      </c>
      <c r="C60" s="10"/>
      <c r="D60" s="10"/>
      <c r="E60" s="10"/>
      <c r="F60" s="10">
        <v>10032</v>
      </c>
      <c r="G60" s="10"/>
      <c r="H60" s="10"/>
      <c r="I60" s="10"/>
      <c r="J60" s="10"/>
      <c r="K60" s="10"/>
      <c r="L60" s="10"/>
      <c r="M60" s="10"/>
      <c r="N60" s="10"/>
      <c r="O60" s="10">
        <v>10032</v>
      </c>
      <c r="P60" s="10"/>
      <c r="Q60" s="10"/>
    </row>
    <row r="61" spans="1:17" ht="22.5" customHeight="1">
      <c r="A61" s="10">
        <v>60</v>
      </c>
      <c r="B61" s="10" t="s">
        <v>76</v>
      </c>
      <c r="C61" s="10"/>
      <c r="D61" s="10"/>
      <c r="E61" s="10"/>
      <c r="F61" s="10"/>
      <c r="G61" s="10"/>
      <c r="H61" s="10"/>
      <c r="I61" s="10">
        <v>8825</v>
      </c>
      <c r="J61" s="10"/>
      <c r="K61" s="10"/>
      <c r="L61" s="10"/>
      <c r="M61" s="10"/>
      <c r="N61" s="10"/>
      <c r="O61" s="10">
        <v>8825</v>
      </c>
      <c r="P61" s="10"/>
      <c r="Q61" s="10"/>
    </row>
    <row r="62" spans="1:17" ht="22.5" customHeight="1">
      <c r="A62" s="11" t="s">
        <v>77</v>
      </c>
      <c r="B62" s="12"/>
      <c r="C62" s="10"/>
      <c r="D62" s="10">
        <f>SUM(D2:D61)</f>
        <v>3760</v>
      </c>
      <c r="E62" s="10">
        <f>SUM(E2:E61)</f>
        <v>17397</v>
      </c>
      <c r="F62" s="10">
        <f>SUM(F2:F61)</f>
        <v>28061</v>
      </c>
      <c r="G62" s="10"/>
      <c r="H62" s="10">
        <f aca="true" t="shared" si="2" ref="H62:O62">SUM(H2:H61)</f>
        <v>6409</v>
      </c>
      <c r="I62" s="10">
        <f t="shared" si="2"/>
        <v>27929</v>
      </c>
      <c r="J62" s="10">
        <f t="shared" si="2"/>
        <v>11440</v>
      </c>
      <c r="K62" s="10">
        <f t="shared" si="2"/>
        <v>86742</v>
      </c>
      <c r="L62" s="10">
        <f t="shared" si="2"/>
        <v>193992</v>
      </c>
      <c r="M62" s="10">
        <f t="shared" si="2"/>
        <v>179293</v>
      </c>
      <c r="N62" s="10">
        <f t="shared" si="2"/>
        <v>25055</v>
      </c>
      <c r="O62" s="10">
        <f t="shared" si="2"/>
        <v>580078</v>
      </c>
      <c r="P62" s="10"/>
      <c r="Q62" s="10"/>
    </row>
    <row r="63" spans="1:17" ht="24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4"/>
      <c r="P63" s="14"/>
      <c r="Q63" s="14"/>
    </row>
    <row r="64" spans="1:17" ht="24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4"/>
      <c r="P64" s="14"/>
      <c r="Q64" s="14"/>
    </row>
    <row r="65" spans="1:17" ht="24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4"/>
      <c r="Q65" s="14"/>
    </row>
    <row r="66" spans="1:17" ht="24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4"/>
      <c r="P66" s="14"/>
      <c r="Q66" s="14"/>
    </row>
    <row r="67" spans="1:17" ht="24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4"/>
      <c r="P67" s="14"/>
      <c r="Q67" s="14"/>
    </row>
    <row r="68" spans="1:17" ht="24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4"/>
      <c r="P68" s="14"/>
      <c r="Q68" s="14"/>
    </row>
    <row r="69" spans="1:17" ht="24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4"/>
      <c r="P69" s="14"/>
      <c r="Q69" s="14"/>
    </row>
    <row r="70" spans="1:17" ht="24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4"/>
      <c r="P70" s="14"/>
      <c r="Q70" s="14"/>
    </row>
    <row r="71" spans="1:17" ht="24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4"/>
      <c r="P71" s="14"/>
      <c r="Q71" s="14"/>
    </row>
    <row r="72" spans="1:17" ht="24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4"/>
      <c r="P72" s="14"/>
      <c r="Q72" s="14"/>
    </row>
    <row r="73" spans="1:17" ht="24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4"/>
      <c r="P73" s="14"/>
      <c r="Q73" s="14"/>
    </row>
    <row r="74" spans="1:17" ht="24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4"/>
      <c r="P74" s="14"/>
      <c r="Q74" s="14"/>
    </row>
    <row r="75" spans="1:17" ht="24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4"/>
      <c r="P75" s="14"/>
      <c r="Q75" s="14"/>
    </row>
    <row r="76" spans="1:17" ht="24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4"/>
      <c r="P76" s="14"/>
      <c r="Q76" s="14"/>
    </row>
    <row r="77" spans="1:17" ht="24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14"/>
      <c r="Q77" s="14"/>
    </row>
    <row r="78" spans="1:17" ht="24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4"/>
      <c r="P78" s="14"/>
      <c r="Q78" s="14"/>
    </row>
    <row r="79" spans="1:17" ht="24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4"/>
      <c r="P79" s="14"/>
      <c r="Q79" s="14"/>
    </row>
    <row r="80" spans="1:17" ht="24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4"/>
      <c r="P80" s="14"/>
      <c r="Q80" s="14"/>
    </row>
    <row r="81" spans="1:17" ht="24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4"/>
      <c r="P81" s="14"/>
      <c r="Q81" s="14"/>
    </row>
    <row r="82" spans="1:17" ht="24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4"/>
      <c r="P82" s="14"/>
      <c r="Q82" s="14"/>
    </row>
    <row r="83" spans="1:17" ht="24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4"/>
      <c r="P83" s="14"/>
      <c r="Q83" s="14"/>
    </row>
    <row r="84" spans="1:17" ht="24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4"/>
      <c r="Q84" s="14"/>
    </row>
    <row r="85" spans="1:17" ht="24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4"/>
      <c r="P85" s="14"/>
      <c r="Q85" s="14"/>
    </row>
    <row r="86" spans="1:17" ht="24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4"/>
      <c r="P86" s="14"/>
      <c r="Q86" s="14"/>
    </row>
    <row r="87" spans="1:17" ht="24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4"/>
      <c r="P87" s="14"/>
      <c r="Q87" s="14"/>
    </row>
    <row r="88" spans="1:17" ht="24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4"/>
      <c r="P88" s="14"/>
      <c r="Q88" s="14"/>
    </row>
    <row r="89" spans="1:17" ht="24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4"/>
      <c r="P89" s="14"/>
      <c r="Q89" s="14"/>
    </row>
    <row r="90" spans="1:17" ht="24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4"/>
      <c r="P90" s="14"/>
      <c r="Q90" s="14"/>
    </row>
    <row r="91" spans="1:17" ht="24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4"/>
      <c r="P91" s="14"/>
      <c r="Q91" s="14"/>
    </row>
    <row r="92" spans="1:17" ht="24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4"/>
      <c r="P92" s="14"/>
      <c r="Q92" s="14"/>
    </row>
  </sheetData>
  <sheetProtection/>
  <mergeCells count="1">
    <mergeCell ref="A62:B62"/>
  </mergeCells>
  <printOptions/>
  <pageMargins left="0.2" right="0" top="0.59" bottom="0.39" header="0" footer="0"/>
  <pageSetup horizontalDpi="600" verticalDpi="600" orientation="landscape" paperSize="9"/>
  <headerFooter>
    <oddHeader>&amp;C&amp;16佛山市宏钧鞋业有限公司2017年2月至4月、6月至12月份工资汇总表</oddHeader>
    <oddFooter>&amp;L制表人：&amp;C   审核人：&amp;R第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SheetLayoutView="100" workbookViewId="0" topLeftCell="A1">
      <selection activeCell="H8" sqref="H8"/>
    </sheetView>
  </sheetViews>
  <sheetFormatPr defaultColWidth="9.00390625" defaultRowHeight="15"/>
  <cols>
    <col min="1" max="1" width="6.8515625" style="1" customWidth="1"/>
    <col min="2" max="2" width="9.421875" style="0" customWidth="1"/>
    <col min="3" max="3" width="23.57421875" style="0" customWidth="1"/>
    <col min="4" max="4" width="39.28125" style="0" customWidth="1"/>
    <col min="5" max="5" width="17.28125" style="1" customWidth="1"/>
  </cols>
  <sheetData>
    <row r="1" spans="1:6" ht="24" customHeight="1">
      <c r="A1" s="2" t="s">
        <v>78</v>
      </c>
      <c r="B1" s="3"/>
      <c r="C1" s="3"/>
      <c r="D1" s="3"/>
      <c r="E1" s="3"/>
      <c r="F1" s="3"/>
    </row>
    <row r="2" spans="1:6" ht="14.25">
      <c r="A2" s="4" t="s">
        <v>0</v>
      </c>
      <c r="B2" s="4" t="s">
        <v>1</v>
      </c>
      <c r="C2" s="4" t="s">
        <v>79</v>
      </c>
      <c r="D2" s="4" t="s">
        <v>80</v>
      </c>
      <c r="E2" s="4" t="s">
        <v>81</v>
      </c>
      <c r="F2" s="5" t="s">
        <v>16</v>
      </c>
    </row>
    <row r="3" spans="1:6" ht="14.25">
      <c r="A3" s="4">
        <v>1</v>
      </c>
      <c r="B3" s="6" t="s">
        <v>17</v>
      </c>
      <c r="C3" s="15" t="s">
        <v>82</v>
      </c>
      <c r="D3" s="7" t="s">
        <v>83</v>
      </c>
      <c r="E3" s="4">
        <v>18520395638</v>
      </c>
      <c r="F3" s="7"/>
    </row>
    <row r="4" spans="1:6" ht="14.25">
      <c r="A4" s="4">
        <v>2</v>
      </c>
      <c r="B4" s="6" t="s">
        <v>18</v>
      </c>
      <c r="C4" s="8" t="s">
        <v>84</v>
      </c>
      <c r="D4" s="8" t="s">
        <v>85</v>
      </c>
      <c r="E4" s="4">
        <v>13610191246</v>
      </c>
      <c r="F4" s="7"/>
    </row>
    <row r="5" spans="1:6" ht="14.25">
      <c r="A5" s="4">
        <v>3</v>
      </c>
      <c r="B5" s="6" t="s">
        <v>19</v>
      </c>
      <c r="C5" s="8" t="s">
        <v>86</v>
      </c>
      <c r="D5" s="8" t="s">
        <v>85</v>
      </c>
      <c r="E5" s="4">
        <v>13183400570</v>
      </c>
      <c r="F5" s="7"/>
    </row>
    <row r="6" spans="1:6" ht="14.25">
      <c r="A6" s="4">
        <v>4</v>
      </c>
      <c r="B6" s="6" t="s">
        <v>20</v>
      </c>
      <c r="C6" s="8" t="s">
        <v>87</v>
      </c>
      <c r="D6" s="8" t="s">
        <v>85</v>
      </c>
      <c r="E6" s="4"/>
      <c r="F6" s="7"/>
    </row>
    <row r="7" spans="1:6" ht="14.25">
      <c r="A7" s="4">
        <v>5</v>
      </c>
      <c r="B7" s="6" t="s">
        <v>21</v>
      </c>
      <c r="C7" s="8" t="s">
        <v>88</v>
      </c>
      <c r="D7" s="8" t="s">
        <v>89</v>
      </c>
      <c r="E7" s="4">
        <v>13302817241</v>
      </c>
      <c r="F7" s="7"/>
    </row>
    <row r="8" spans="1:6" ht="14.25">
      <c r="A8" s="4">
        <v>6</v>
      </c>
      <c r="B8" s="6" t="s">
        <v>22</v>
      </c>
      <c r="C8" s="8" t="s">
        <v>90</v>
      </c>
      <c r="D8" s="8" t="s">
        <v>91</v>
      </c>
      <c r="E8" s="4">
        <v>13074258798</v>
      </c>
      <c r="F8" s="7"/>
    </row>
    <row r="9" spans="1:6" ht="14.25">
      <c r="A9" s="4">
        <v>7</v>
      </c>
      <c r="B9" s="6" t="s">
        <v>23</v>
      </c>
      <c r="C9" s="8" t="s">
        <v>92</v>
      </c>
      <c r="D9" s="8" t="s">
        <v>93</v>
      </c>
      <c r="E9" s="4">
        <v>13902567535</v>
      </c>
      <c r="F9" s="7"/>
    </row>
    <row r="10" spans="1:6" ht="14.25">
      <c r="A10" s="4">
        <v>8</v>
      </c>
      <c r="B10" s="6" t="s">
        <v>24</v>
      </c>
      <c r="C10" s="15" t="s">
        <v>94</v>
      </c>
      <c r="D10" s="7" t="s">
        <v>95</v>
      </c>
      <c r="E10" s="4">
        <v>13928248531</v>
      </c>
      <c r="F10" s="7"/>
    </row>
    <row r="11" spans="1:6" ht="14.25">
      <c r="A11" s="4">
        <v>9</v>
      </c>
      <c r="B11" s="6" t="s">
        <v>25</v>
      </c>
      <c r="C11" s="8" t="s">
        <v>96</v>
      </c>
      <c r="D11" s="8" t="s">
        <v>97</v>
      </c>
      <c r="E11" s="4">
        <v>13543684249</v>
      </c>
      <c r="F11" s="7"/>
    </row>
    <row r="12" spans="1:6" ht="14.25">
      <c r="A12" s="4">
        <v>10</v>
      </c>
      <c r="B12" s="6" t="s">
        <v>26</v>
      </c>
      <c r="C12" s="8" t="s">
        <v>98</v>
      </c>
      <c r="D12" s="8" t="s">
        <v>99</v>
      </c>
      <c r="E12" s="4">
        <v>15298149302</v>
      </c>
      <c r="F12" s="7"/>
    </row>
    <row r="13" spans="1:6" ht="14.25">
      <c r="A13" s="4">
        <v>11</v>
      </c>
      <c r="B13" s="6" t="s">
        <v>27</v>
      </c>
      <c r="C13" s="8" t="s">
        <v>100</v>
      </c>
      <c r="D13" s="8" t="s">
        <v>101</v>
      </c>
      <c r="E13" s="4">
        <v>17607384727</v>
      </c>
      <c r="F13" s="7"/>
    </row>
    <row r="14" spans="1:6" ht="14.25">
      <c r="A14" s="4">
        <v>12</v>
      </c>
      <c r="B14" s="6" t="s">
        <v>28</v>
      </c>
      <c r="C14" s="8" t="s">
        <v>102</v>
      </c>
      <c r="D14" s="8" t="s">
        <v>103</v>
      </c>
      <c r="E14" s="4">
        <v>18620253599</v>
      </c>
      <c r="F14" s="7"/>
    </row>
    <row r="15" spans="1:6" ht="14.25">
      <c r="A15" s="4">
        <v>13</v>
      </c>
      <c r="B15" s="6" t="s">
        <v>29</v>
      </c>
      <c r="C15" s="8" t="s">
        <v>104</v>
      </c>
      <c r="D15" s="8" t="s">
        <v>105</v>
      </c>
      <c r="E15" s="4">
        <v>1581784035</v>
      </c>
      <c r="F15" s="7"/>
    </row>
    <row r="16" spans="1:6" ht="14.25">
      <c r="A16" s="4">
        <v>14</v>
      </c>
      <c r="B16" s="6" t="s">
        <v>30</v>
      </c>
      <c r="C16" s="7" t="s">
        <v>106</v>
      </c>
      <c r="D16" s="7" t="s">
        <v>107</v>
      </c>
      <c r="E16" s="4">
        <v>15013352094</v>
      </c>
      <c r="F16" s="7"/>
    </row>
    <row r="17" spans="1:6" ht="14.25">
      <c r="A17" s="4">
        <v>15</v>
      </c>
      <c r="B17" s="6" t="s">
        <v>31</v>
      </c>
      <c r="C17" s="8" t="s">
        <v>108</v>
      </c>
      <c r="D17" s="8" t="s">
        <v>109</v>
      </c>
      <c r="E17" s="4">
        <v>18676591581</v>
      </c>
      <c r="F17" s="7"/>
    </row>
    <row r="18" spans="1:6" ht="14.25">
      <c r="A18" s="4">
        <v>16</v>
      </c>
      <c r="B18" s="6" t="s">
        <v>32</v>
      </c>
      <c r="C18" s="8" t="s">
        <v>110</v>
      </c>
      <c r="D18" s="8" t="s">
        <v>111</v>
      </c>
      <c r="E18" s="4">
        <v>18689286565</v>
      </c>
      <c r="F18" s="7"/>
    </row>
    <row r="19" spans="1:6" ht="14.25">
      <c r="A19" s="4">
        <v>17</v>
      </c>
      <c r="B19" s="6" t="s">
        <v>33</v>
      </c>
      <c r="C19" s="15" t="s">
        <v>112</v>
      </c>
      <c r="D19" s="7" t="s">
        <v>113</v>
      </c>
      <c r="E19" s="4">
        <v>18520966881</v>
      </c>
      <c r="F19" s="7"/>
    </row>
    <row r="20" spans="1:6" ht="14.25">
      <c r="A20" s="4">
        <v>18</v>
      </c>
      <c r="B20" s="6" t="s">
        <v>34</v>
      </c>
      <c r="C20" s="8" t="s">
        <v>114</v>
      </c>
      <c r="D20" s="8" t="s">
        <v>115</v>
      </c>
      <c r="E20" s="4">
        <v>15602817892</v>
      </c>
      <c r="F20" s="7"/>
    </row>
    <row r="21" spans="1:6" ht="14.25">
      <c r="A21" s="4">
        <v>19</v>
      </c>
      <c r="B21" s="6" t="s">
        <v>35</v>
      </c>
      <c r="C21" s="8" t="s">
        <v>116</v>
      </c>
      <c r="D21" s="8" t="s">
        <v>117</v>
      </c>
      <c r="E21" s="4">
        <v>13694227063</v>
      </c>
      <c r="F21" s="7"/>
    </row>
    <row r="22" spans="1:6" ht="14.25">
      <c r="A22" s="4">
        <v>20</v>
      </c>
      <c r="B22" s="6" t="s">
        <v>36</v>
      </c>
      <c r="C22" s="8" t="s">
        <v>118</v>
      </c>
      <c r="D22" s="8" t="s">
        <v>119</v>
      </c>
      <c r="E22" s="4">
        <v>18565685229</v>
      </c>
      <c r="F22" s="7"/>
    </row>
    <row r="23" spans="1:6" ht="14.25">
      <c r="A23" s="4">
        <v>21</v>
      </c>
      <c r="B23" s="6" t="s">
        <v>37</v>
      </c>
      <c r="C23" s="7"/>
      <c r="D23" s="7"/>
      <c r="E23" s="4"/>
      <c r="F23" s="7"/>
    </row>
    <row r="24" spans="1:6" ht="14.25">
      <c r="A24" s="4">
        <v>22</v>
      </c>
      <c r="B24" s="6" t="s">
        <v>38</v>
      </c>
      <c r="C24" s="8" t="s">
        <v>120</v>
      </c>
      <c r="D24" s="8" t="s">
        <v>121</v>
      </c>
      <c r="E24" s="4">
        <v>18290594234</v>
      </c>
      <c r="F24" s="7"/>
    </row>
    <row r="25" spans="1:6" ht="14.25">
      <c r="A25" s="4">
        <v>23</v>
      </c>
      <c r="B25" s="6" t="s">
        <v>39</v>
      </c>
      <c r="C25" s="8" t="s">
        <v>122</v>
      </c>
      <c r="D25" s="8" t="s">
        <v>123</v>
      </c>
      <c r="E25" s="4">
        <v>13768550567</v>
      </c>
      <c r="F25" s="7"/>
    </row>
    <row r="26" spans="1:6" ht="14.25">
      <c r="A26" s="4">
        <v>24</v>
      </c>
      <c r="B26" s="6" t="s">
        <v>40</v>
      </c>
      <c r="C26" s="8" t="s">
        <v>124</v>
      </c>
      <c r="D26" s="8" t="s">
        <v>125</v>
      </c>
      <c r="E26" s="4">
        <v>13929171945</v>
      </c>
      <c r="F26" s="7"/>
    </row>
    <row r="27" spans="1:6" ht="14.25">
      <c r="A27" s="4">
        <v>25</v>
      </c>
      <c r="B27" s="6" t="s">
        <v>41</v>
      </c>
      <c r="C27" s="8" t="s">
        <v>126</v>
      </c>
      <c r="D27" s="8" t="s">
        <v>127</v>
      </c>
      <c r="E27" s="4">
        <v>18566055105</v>
      </c>
      <c r="F27" s="7"/>
    </row>
    <row r="28" spans="1:6" ht="14.25">
      <c r="A28" s="4">
        <v>26</v>
      </c>
      <c r="B28" s="6" t="s">
        <v>42</v>
      </c>
      <c r="C28" s="8" t="s">
        <v>128</v>
      </c>
      <c r="D28" s="8" t="s">
        <v>129</v>
      </c>
      <c r="E28" s="4">
        <v>15986056549</v>
      </c>
      <c r="F28" s="7"/>
    </row>
    <row r="29" spans="1:6" ht="14.25">
      <c r="A29" s="4">
        <v>27</v>
      </c>
      <c r="B29" s="6" t="s">
        <v>43</v>
      </c>
      <c r="C29" s="8" t="s">
        <v>130</v>
      </c>
      <c r="D29" s="8" t="s">
        <v>131</v>
      </c>
      <c r="E29" s="4">
        <v>13543625335</v>
      </c>
      <c r="F29" s="7"/>
    </row>
    <row r="30" spans="1:6" ht="14.25">
      <c r="A30" s="4">
        <v>28</v>
      </c>
      <c r="B30" s="6" t="s">
        <v>44</v>
      </c>
      <c r="C30" s="8" t="s">
        <v>132</v>
      </c>
      <c r="D30" s="8" t="s">
        <v>133</v>
      </c>
      <c r="E30" s="4">
        <v>13531376725</v>
      </c>
      <c r="F30" s="7"/>
    </row>
    <row r="31" spans="1:6" ht="14.25">
      <c r="A31" s="4">
        <v>29</v>
      </c>
      <c r="B31" s="6" t="s">
        <v>45</v>
      </c>
      <c r="C31" s="8" t="s">
        <v>134</v>
      </c>
      <c r="D31" s="8" t="s">
        <v>135</v>
      </c>
      <c r="E31" s="4">
        <v>13660812824</v>
      </c>
      <c r="F31" s="7"/>
    </row>
    <row r="32" spans="1:6" ht="14.25">
      <c r="A32" s="4">
        <v>30</v>
      </c>
      <c r="B32" s="6" t="s">
        <v>46</v>
      </c>
      <c r="C32" s="8" t="s">
        <v>136</v>
      </c>
      <c r="D32" s="8" t="s">
        <v>137</v>
      </c>
      <c r="E32" s="4">
        <v>13823456881</v>
      </c>
      <c r="F32" s="7"/>
    </row>
    <row r="33" spans="1:6" ht="18" customHeight="1">
      <c r="A33" s="4">
        <v>31</v>
      </c>
      <c r="B33" s="6" t="s">
        <v>47</v>
      </c>
      <c r="C33" s="8" t="s">
        <v>138</v>
      </c>
      <c r="D33" s="8" t="s">
        <v>139</v>
      </c>
      <c r="E33" s="4">
        <v>15815931826</v>
      </c>
      <c r="F33" s="7"/>
    </row>
    <row r="34" spans="1:6" ht="14.25">
      <c r="A34" s="4">
        <v>32</v>
      </c>
      <c r="B34" s="6" t="s">
        <v>48</v>
      </c>
      <c r="C34" s="8" t="s">
        <v>140</v>
      </c>
      <c r="D34" s="8" t="s">
        <v>141</v>
      </c>
      <c r="E34" s="4">
        <v>18566493640</v>
      </c>
      <c r="F34" s="7"/>
    </row>
    <row r="35" spans="1:6" ht="14.25">
      <c r="A35" s="4">
        <v>33</v>
      </c>
      <c r="B35" s="6" t="s">
        <v>49</v>
      </c>
      <c r="C35" s="8" t="s">
        <v>142</v>
      </c>
      <c r="D35" s="8" t="s">
        <v>143</v>
      </c>
      <c r="E35" s="4">
        <v>13790034494</v>
      </c>
      <c r="F35" s="7"/>
    </row>
    <row r="36" spans="1:6" ht="14.25">
      <c r="A36" s="4">
        <v>34</v>
      </c>
      <c r="B36" s="6" t="s">
        <v>50</v>
      </c>
      <c r="C36" s="8" t="s">
        <v>144</v>
      </c>
      <c r="D36" s="8" t="s">
        <v>123</v>
      </c>
      <c r="E36" s="4">
        <v>13727465670</v>
      </c>
      <c r="F36" s="7"/>
    </row>
    <row r="37" spans="1:6" ht="14.25">
      <c r="A37" s="4">
        <v>35</v>
      </c>
      <c r="B37" s="6" t="s">
        <v>51</v>
      </c>
      <c r="C37" s="8" t="s">
        <v>145</v>
      </c>
      <c r="D37" s="8" t="s">
        <v>146</v>
      </c>
      <c r="E37" s="4">
        <v>13902841231</v>
      </c>
      <c r="F37" s="7"/>
    </row>
    <row r="38" spans="1:6" ht="14.25">
      <c r="A38" s="4">
        <v>36</v>
      </c>
      <c r="B38" s="6" t="s">
        <v>52</v>
      </c>
      <c r="C38" s="8" t="s">
        <v>147</v>
      </c>
      <c r="D38" s="8" t="s">
        <v>119</v>
      </c>
      <c r="E38" s="4">
        <v>13751509251</v>
      </c>
      <c r="F38" s="7"/>
    </row>
    <row r="39" spans="1:6" ht="14.25">
      <c r="A39" s="4">
        <v>37</v>
      </c>
      <c r="B39" s="6" t="s">
        <v>53</v>
      </c>
      <c r="C39" s="8" t="s">
        <v>148</v>
      </c>
      <c r="D39" s="8" t="s">
        <v>119</v>
      </c>
      <c r="E39" s="4">
        <v>15570591059</v>
      </c>
      <c r="F39" s="7"/>
    </row>
    <row r="40" spans="1:6" ht="14.25">
      <c r="A40" s="4">
        <v>38</v>
      </c>
      <c r="B40" s="6" t="s">
        <v>54</v>
      </c>
      <c r="C40" s="8" t="s">
        <v>149</v>
      </c>
      <c r="D40" s="8" t="s">
        <v>150</v>
      </c>
      <c r="E40" s="4">
        <v>13928254621</v>
      </c>
      <c r="F40" s="7"/>
    </row>
    <row r="41" spans="1:6" ht="14.25">
      <c r="A41" s="4">
        <v>39</v>
      </c>
      <c r="B41" s="6" t="s">
        <v>55</v>
      </c>
      <c r="C41" s="8" t="s">
        <v>151</v>
      </c>
      <c r="D41" s="8" t="s">
        <v>101</v>
      </c>
      <c r="E41" s="4">
        <v>13229419193</v>
      </c>
      <c r="F41" s="7"/>
    </row>
    <row r="42" spans="1:6" ht="14.25">
      <c r="A42" s="4">
        <v>40</v>
      </c>
      <c r="B42" s="6" t="s">
        <v>56</v>
      </c>
      <c r="C42" s="8" t="s">
        <v>152</v>
      </c>
      <c r="D42" s="8" t="s">
        <v>153</v>
      </c>
      <c r="E42" s="4">
        <v>15627208795</v>
      </c>
      <c r="F42" s="7"/>
    </row>
    <row r="43" spans="1:6" ht="14.25">
      <c r="A43" s="4">
        <v>41</v>
      </c>
      <c r="B43" s="6" t="s">
        <v>57</v>
      </c>
      <c r="C43" s="8" t="s">
        <v>154</v>
      </c>
      <c r="D43" s="8" t="s">
        <v>93</v>
      </c>
      <c r="E43" s="4">
        <v>18692483438</v>
      </c>
      <c r="F43" s="7"/>
    </row>
    <row r="44" spans="1:6" ht="14.25">
      <c r="A44" s="4">
        <v>42</v>
      </c>
      <c r="B44" s="6" t="s">
        <v>58</v>
      </c>
      <c r="C44" s="8" t="s">
        <v>155</v>
      </c>
      <c r="D44" s="8" t="s">
        <v>156</v>
      </c>
      <c r="E44" s="4">
        <v>18574637800</v>
      </c>
      <c r="F44" s="7"/>
    </row>
    <row r="45" spans="1:6" ht="14.25">
      <c r="A45" s="4">
        <v>43</v>
      </c>
      <c r="B45" s="6" t="s">
        <v>59</v>
      </c>
      <c r="C45" s="8" t="s">
        <v>157</v>
      </c>
      <c r="D45" s="8" t="s">
        <v>131</v>
      </c>
      <c r="E45" s="4">
        <v>13690500330</v>
      </c>
      <c r="F45" s="7"/>
    </row>
    <row r="46" spans="1:6" ht="14.25">
      <c r="A46" s="4">
        <v>44</v>
      </c>
      <c r="B46" s="6" t="s">
        <v>60</v>
      </c>
      <c r="C46" s="8" t="s">
        <v>158</v>
      </c>
      <c r="D46" s="8" t="s">
        <v>159</v>
      </c>
      <c r="E46" s="4">
        <v>13129006803</v>
      </c>
      <c r="F46" s="7"/>
    </row>
    <row r="47" spans="1:6" ht="14.25">
      <c r="A47" s="4">
        <v>45</v>
      </c>
      <c r="B47" s="6" t="s">
        <v>61</v>
      </c>
      <c r="C47" s="8" t="s">
        <v>160</v>
      </c>
      <c r="D47" s="8" t="s">
        <v>161</v>
      </c>
      <c r="E47" s="4">
        <v>15918142047</v>
      </c>
      <c r="F47" s="7"/>
    </row>
    <row r="48" spans="1:6" ht="14.25">
      <c r="A48" s="4">
        <v>46</v>
      </c>
      <c r="B48" s="6" t="s">
        <v>62</v>
      </c>
      <c r="C48" s="8" t="s">
        <v>162</v>
      </c>
      <c r="D48" s="8" t="s">
        <v>163</v>
      </c>
      <c r="E48" s="4">
        <v>18028108104</v>
      </c>
      <c r="F48" s="7"/>
    </row>
    <row r="49" spans="1:6" ht="14.25">
      <c r="A49" s="4">
        <v>47</v>
      </c>
      <c r="B49" s="6" t="s">
        <v>63</v>
      </c>
      <c r="C49" s="8" t="s">
        <v>164</v>
      </c>
      <c r="D49" s="8" t="s">
        <v>165</v>
      </c>
      <c r="E49" s="4">
        <v>13420808995</v>
      </c>
      <c r="F49" s="7"/>
    </row>
    <row r="50" spans="1:6" ht="14.25">
      <c r="A50" s="4">
        <v>48</v>
      </c>
      <c r="B50" s="6" t="s">
        <v>64</v>
      </c>
      <c r="C50" s="8" t="s">
        <v>166</v>
      </c>
      <c r="D50" s="8" t="s">
        <v>167</v>
      </c>
      <c r="E50" s="4">
        <v>13928587785</v>
      </c>
      <c r="F50" s="7"/>
    </row>
    <row r="51" spans="1:6" ht="14.25">
      <c r="A51" s="4">
        <v>49</v>
      </c>
      <c r="B51" s="6" t="s">
        <v>65</v>
      </c>
      <c r="C51" s="8" t="s">
        <v>168</v>
      </c>
      <c r="D51" s="8" t="s">
        <v>169</v>
      </c>
      <c r="E51" s="4">
        <v>13420758339</v>
      </c>
      <c r="F51" s="7"/>
    </row>
    <row r="52" spans="1:6" ht="14.25">
      <c r="A52" s="4">
        <v>50</v>
      </c>
      <c r="B52" s="6" t="s">
        <v>66</v>
      </c>
      <c r="C52" s="8" t="s">
        <v>170</v>
      </c>
      <c r="D52" s="8" t="s">
        <v>171</v>
      </c>
      <c r="E52" s="4">
        <v>15118667861</v>
      </c>
      <c r="F52" s="7"/>
    </row>
    <row r="53" spans="1:6" ht="14.25">
      <c r="A53" s="4">
        <v>51</v>
      </c>
      <c r="B53" s="6" t="s">
        <v>67</v>
      </c>
      <c r="C53" s="8" t="s">
        <v>172</v>
      </c>
      <c r="D53" s="8" t="s">
        <v>173</v>
      </c>
      <c r="E53" s="4">
        <v>14708214791</v>
      </c>
      <c r="F53" s="7"/>
    </row>
    <row r="54" spans="1:6" ht="14.25">
      <c r="A54" s="4">
        <v>52</v>
      </c>
      <c r="B54" s="6" t="s">
        <v>68</v>
      </c>
      <c r="C54" s="8" t="s">
        <v>174</v>
      </c>
      <c r="D54" s="8" t="s">
        <v>175</v>
      </c>
      <c r="E54" s="4">
        <v>13923278480</v>
      </c>
      <c r="F54" s="7"/>
    </row>
    <row r="55" spans="1:6" ht="14.25">
      <c r="A55" s="4">
        <v>53</v>
      </c>
      <c r="B55" s="6" t="s">
        <v>69</v>
      </c>
      <c r="C55" s="8" t="s">
        <v>176</v>
      </c>
      <c r="D55" s="8" t="s">
        <v>177</v>
      </c>
      <c r="E55" s="4">
        <v>13549538735</v>
      </c>
      <c r="F55" s="7"/>
    </row>
    <row r="56" spans="1:6" ht="14.25">
      <c r="A56" s="4">
        <v>54</v>
      </c>
      <c r="B56" s="6" t="s">
        <v>70</v>
      </c>
      <c r="C56" s="8" t="s">
        <v>178</v>
      </c>
      <c r="D56" s="8" t="s">
        <v>179</v>
      </c>
      <c r="E56" s="4">
        <v>18022765192</v>
      </c>
      <c r="F56" s="7"/>
    </row>
    <row r="57" spans="1:6" ht="14.25">
      <c r="A57" s="4">
        <v>55</v>
      </c>
      <c r="B57" s="4" t="s">
        <v>71</v>
      </c>
      <c r="C57" s="7" t="s">
        <v>180</v>
      </c>
      <c r="D57" s="7" t="s">
        <v>119</v>
      </c>
      <c r="E57" s="4">
        <v>15171980030</v>
      </c>
      <c r="F57" s="7"/>
    </row>
    <row r="58" spans="1:6" ht="14.25">
      <c r="A58" s="4">
        <v>56</v>
      </c>
      <c r="B58" s="6" t="s">
        <v>72</v>
      </c>
      <c r="C58" s="8" t="s">
        <v>181</v>
      </c>
      <c r="D58" s="8" t="s">
        <v>182</v>
      </c>
      <c r="E58" s="4">
        <v>13822697751</v>
      </c>
      <c r="F58" s="7"/>
    </row>
    <row r="59" spans="1:6" ht="14.25">
      <c r="A59" s="4">
        <v>57</v>
      </c>
      <c r="B59" s="6" t="s">
        <v>73</v>
      </c>
      <c r="C59" s="8" t="s">
        <v>183</v>
      </c>
      <c r="D59" s="8" t="s">
        <v>89</v>
      </c>
      <c r="E59" s="4">
        <v>13725433820</v>
      </c>
      <c r="F59" s="7"/>
    </row>
    <row r="60" spans="1:6" ht="14.25">
      <c r="A60" s="4">
        <v>58</v>
      </c>
      <c r="B60" s="6" t="s">
        <v>74</v>
      </c>
      <c r="C60" s="8" t="s">
        <v>184</v>
      </c>
      <c r="D60" s="8" t="s">
        <v>185</v>
      </c>
      <c r="E60" s="4">
        <v>15674717861</v>
      </c>
      <c r="F60" s="7"/>
    </row>
    <row r="61" spans="1:6" ht="14.25">
      <c r="A61" s="4">
        <v>59</v>
      </c>
      <c r="B61" s="6" t="s">
        <v>75</v>
      </c>
      <c r="C61" s="15" t="s">
        <v>186</v>
      </c>
      <c r="D61" s="7" t="s">
        <v>187</v>
      </c>
      <c r="E61" s="4">
        <v>13535658168</v>
      </c>
      <c r="F61" s="7"/>
    </row>
    <row r="62" spans="1:6" ht="14.25">
      <c r="A62" s="4">
        <v>60</v>
      </c>
      <c r="B62" s="6" t="s">
        <v>76</v>
      </c>
      <c r="C62" s="8" t="s">
        <v>188</v>
      </c>
      <c r="D62" s="8" t="s">
        <v>189</v>
      </c>
      <c r="E62" s="4">
        <v>17783221488</v>
      </c>
      <c r="F62" s="7"/>
    </row>
    <row r="63" spans="1:5" ht="13.5">
      <c r="A63"/>
      <c r="E63"/>
    </row>
    <row r="64" spans="1:5" ht="13.5">
      <c r="A64"/>
      <c r="E64"/>
    </row>
    <row r="65" spans="1:5" ht="13.5">
      <c r="A65"/>
      <c r="E65"/>
    </row>
    <row r="66" spans="1:5" ht="13.5">
      <c r="A66"/>
      <c r="E66"/>
    </row>
    <row r="67" spans="1:5" ht="13.5">
      <c r="A67"/>
      <c r="E67"/>
    </row>
    <row r="68" spans="1:5" ht="13.5">
      <c r="A68"/>
      <c r="E68"/>
    </row>
    <row r="69" spans="1:5" ht="13.5">
      <c r="A69"/>
      <c r="E69"/>
    </row>
  </sheetData>
  <sheetProtection/>
  <mergeCells count="1">
    <mergeCell ref="A1:F1"/>
  </mergeCells>
  <printOptions/>
  <pageMargins left="0.75" right="0.75" top="1" bottom="1" header="0.51" footer="0.51"/>
  <pageSetup horizontalDpi="600" verticalDpi="600" orientation="landscape" paperSize="9"/>
  <headerFooter>
    <oddHeader>&amp;C&amp;16佛山市宏钧鞋业有限公司员工花名册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2017-12-06T01:46:00Z</cp:lastPrinted>
  <dcterms:created xsi:type="dcterms:W3CDTF">2017-12-05T07:01:00Z</dcterms:created>
  <dcterms:modified xsi:type="dcterms:W3CDTF">2017-12-29T03:12:26Z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