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机械设备改" sheetId="1" r:id="rId1"/>
  </sheets>
  <definedNames>
    <definedName name="_xlnm.Print_Area" localSheetId="0">'机械设备改'!$A$1:$H$55</definedName>
  </definedNames>
  <calcPr fullCalcOnLoad="1"/>
</workbook>
</file>

<file path=xl/sharedStrings.xml><?xml version="1.0" encoding="utf-8"?>
<sst xmlns="http://schemas.openxmlformats.org/spreadsheetml/2006/main" count="130" uniqueCount="78">
  <si>
    <t>成武县三棉厂实物资产包交易清单</t>
  </si>
  <si>
    <t>序号</t>
  </si>
  <si>
    <t>设备名称</t>
  </si>
  <si>
    <t>规格型号</t>
  </si>
  <si>
    <t>数量</t>
  </si>
  <si>
    <t>单位</t>
  </si>
  <si>
    <t>（拆迁）评估单价</t>
  </si>
  <si>
    <t>（拆迁）评估价值</t>
  </si>
  <si>
    <t>残值率</t>
  </si>
  <si>
    <t>变压器</t>
  </si>
  <si>
    <t>315KW</t>
  </si>
  <si>
    <t>台</t>
  </si>
  <si>
    <t>200KW</t>
  </si>
  <si>
    <t>配电盘</t>
  </si>
  <si>
    <t>高压</t>
  </si>
  <si>
    <t>低压</t>
  </si>
  <si>
    <t>发电机组</t>
  </si>
  <si>
    <t>套</t>
  </si>
  <si>
    <t>油罐</t>
  </si>
  <si>
    <t>30T</t>
  </si>
  <si>
    <t>个</t>
  </si>
  <si>
    <t>10T</t>
  </si>
  <si>
    <t>打包机</t>
  </si>
  <si>
    <t>YD200</t>
  </si>
  <si>
    <t>轧花机</t>
  </si>
  <si>
    <t>Y-121</t>
  </si>
  <si>
    <t>皮清机</t>
  </si>
  <si>
    <t>MQP-400</t>
  </si>
  <si>
    <t>双轨清弹机</t>
  </si>
  <si>
    <t>风机</t>
  </si>
  <si>
    <t>储棉箱</t>
  </si>
  <si>
    <t>地绞龙、管道</t>
  </si>
  <si>
    <t>宗</t>
  </si>
  <si>
    <t>剥绒机</t>
  </si>
  <si>
    <t xml:space="preserve">  </t>
  </si>
  <si>
    <t>绞车打包机</t>
  </si>
  <si>
    <t>风力清籽机</t>
  </si>
  <si>
    <t>4726/6306/4728/630</t>
  </si>
  <si>
    <t>双轨棒条机</t>
  </si>
  <si>
    <t>燃烧器烘干塔</t>
  </si>
  <si>
    <t>洗锯机</t>
  </si>
  <si>
    <t>斩齿机</t>
  </si>
  <si>
    <t>5T</t>
  </si>
  <si>
    <t>立体油罐</t>
  </si>
  <si>
    <t>尅皮机</t>
  </si>
  <si>
    <t xml:space="preserve">   </t>
  </si>
  <si>
    <t>圆筛</t>
  </si>
  <si>
    <t>双轨轧坏机</t>
  </si>
  <si>
    <r>
      <t>提升机</t>
    </r>
    <r>
      <rPr>
        <sz val="10"/>
        <rFont val="Arial Narrow"/>
        <family val="2"/>
      </rPr>
      <t xml:space="preserve">  </t>
    </r>
  </si>
  <si>
    <t>螺旋榨</t>
  </si>
  <si>
    <t>滤油机</t>
  </si>
  <si>
    <t>脱皂机</t>
  </si>
  <si>
    <t>混合机</t>
  </si>
  <si>
    <t>三缸油泵</t>
  </si>
  <si>
    <t>齿轮泵</t>
  </si>
  <si>
    <t>地磅</t>
  </si>
  <si>
    <t>链条式锅炉</t>
  </si>
  <si>
    <t>压敏胶带机</t>
  </si>
  <si>
    <r>
      <t>50T</t>
    </r>
    <r>
      <rPr>
        <sz val="10"/>
        <rFont val="宋体"/>
        <family val="0"/>
      </rPr>
      <t>油罐</t>
    </r>
  </si>
  <si>
    <t>瓦楞纸板生产线</t>
  </si>
  <si>
    <r>
      <t>五层</t>
    </r>
    <r>
      <rPr>
        <sz val="10"/>
        <rFont val="Arial Narrow"/>
        <family val="2"/>
      </rPr>
      <t>1.6</t>
    </r>
    <r>
      <rPr>
        <sz val="10"/>
        <rFont val="宋体"/>
        <family val="0"/>
      </rPr>
      <t>米</t>
    </r>
  </si>
  <si>
    <t>碰线机</t>
  </si>
  <si>
    <t>2m</t>
  </si>
  <si>
    <t>压力机</t>
  </si>
  <si>
    <t>钉箱机</t>
  </si>
  <si>
    <t>HL2m</t>
  </si>
  <si>
    <t>废铁</t>
  </si>
  <si>
    <t>吨</t>
  </si>
  <si>
    <t>漉油机</t>
  </si>
  <si>
    <t>拉棉籽车</t>
  </si>
  <si>
    <t>辆</t>
  </si>
  <si>
    <t>操作线</t>
  </si>
  <si>
    <t>米</t>
  </si>
  <si>
    <t>毛刷滾</t>
  </si>
  <si>
    <t>锯柱</t>
  </si>
  <si>
    <t>锯车</t>
  </si>
  <si>
    <t>锯柱校验台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</si>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</sst>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 Narrow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52" applyFont="1" applyFill="1" applyBorder="1" applyAlignment="1">
      <alignment horizontal="center" vertical="center"/>
      <protection/>
    </xf>
    <xf numFmtId="0" fontId="3" fillId="0" borderId="9" xfId="52" applyFont="1" applyBorder="1" applyAlignment="1">
      <alignment horizontal="center" vertical="center"/>
      <protection/>
    </xf>
    <xf numFmtId="176" fontId="1" fillId="0" borderId="9" xfId="52" applyNumberFormat="1" applyFont="1" applyBorder="1" applyAlignment="1">
      <alignment horizontal="center" vertical="center"/>
      <protection/>
    </xf>
    <xf numFmtId="176" fontId="3" fillId="0" borderId="9" xfId="52" applyNumberFormat="1" applyFont="1" applyBorder="1" applyAlignment="1">
      <alignment horizontal="center" vertical="center"/>
      <protection/>
    </xf>
    <xf numFmtId="43" fontId="1" fillId="0" borderId="9" xfId="22" applyFont="1" applyBorder="1" applyAlignment="1">
      <alignment horizontal="center" vertical="center"/>
    </xf>
    <xf numFmtId="177" fontId="3" fillId="0" borderId="9" xfId="52" applyNumberFormat="1" applyFont="1" applyBorder="1" applyAlignment="1">
      <alignment horizontal="center" vertical="center"/>
      <protection/>
    </xf>
    <xf numFmtId="9" fontId="3" fillId="0" borderId="9" xfId="52" applyNumberFormat="1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8" customHeight="1"/>
  <cols>
    <col min="1" max="1" width="5.50390625" style="3" customWidth="1"/>
    <col min="2" max="2" width="18.00390625" style="3" customWidth="1"/>
    <col min="3" max="3" width="19.875" style="3" customWidth="1"/>
    <col min="4" max="4" width="12.25390625" style="3" customWidth="1"/>
    <col min="5" max="5" width="7.75390625" style="3" customWidth="1"/>
    <col min="6" max="7" width="15.625" style="3" hidden="1" customWidth="1"/>
    <col min="8" max="8" width="10.625" style="3" hidden="1" customWidth="1"/>
    <col min="9" max="16384" width="9.00390625" style="3" customWidth="1"/>
  </cols>
  <sheetData>
    <row r="1" spans="1:8" ht="18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18" customHeight="1">
      <c r="A3" s="7">
        <v>1</v>
      </c>
      <c r="B3" s="8" t="s">
        <v>9</v>
      </c>
      <c r="C3" s="9" t="s">
        <v>10</v>
      </c>
      <c r="D3" s="9">
        <v>2</v>
      </c>
      <c r="E3" s="10" t="s">
        <v>11</v>
      </c>
      <c r="F3" s="11">
        <v>32500</v>
      </c>
      <c r="G3" s="11">
        <f aca="true" t="shared" si="0" ref="G3:G54">D3*F3</f>
        <v>65000</v>
      </c>
      <c r="H3" s="12">
        <v>0.05</v>
      </c>
    </row>
    <row r="4" spans="1:8" s="2" customFormat="1" ht="18" customHeight="1">
      <c r="A4" s="7">
        <v>2</v>
      </c>
      <c r="B4" s="8" t="s">
        <v>9</v>
      </c>
      <c r="C4" s="9" t="s">
        <v>12</v>
      </c>
      <c r="D4" s="9">
        <v>1</v>
      </c>
      <c r="E4" s="10" t="s">
        <v>11</v>
      </c>
      <c r="F4" s="11">
        <v>59000</v>
      </c>
      <c r="G4" s="11">
        <f t="shared" si="0"/>
        <v>59000</v>
      </c>
      <c r="H4" s="12">
        <v>0.05</v>
      </c>
    </row>
    <row r="5" spans="1:8" s="2" customFormat="1" ht="18" customHeight="1">
      <c r="A5" s="7">
        <v>3</v>
      </c>
      <c r="B5" s="8" t="s">
        <v>13</v>
      </c>
      <c r="C5" s="8" t="s">
        <v>14</v>
      </c>
      <c r="D5" s="9">
        <v>13</v>
      </c>
      <c r="E5" s="10" t="s">
        <v>11</v>
      </c>
      <c r="F5" s="11">
        <v>3800</v>
      </c>
      <c r="G5" s="11">
        <f t="shared" si="0"/>
        <v>49400</v>
      </c>
      <c r="H5" s="12">
        <v>0.05</v>
      </c>
    </row>
    <row r="6" spans="1:8" s="2" customFormat="1" ht="18" customHeight="1">
      <c r="A6" s="7">
        <v>4</v>
      </c>
      <c r="B6" s="8" t="s">
        <v>13</v>
      </c>
      <c r="C6" s="8" t="s">
        <v>15</v>
      </c>
      <c r="D6" s="9">
        <v>12</v>
      </c>
      <c r="E6" s="10" t="s">
        <v>11</v>
      </c>
      <c r="F6" s="11">
        <v>1300</v>
      </c>
      <c r="G6" s="11">
        <f t="shared" si="0"/>
        <v>15600</v>
      </c>
      <c r="H6" s="12">
        <v>0.05</v>
      </c>
    </row>
    <row r="7" spans="1:8" s="2" customFormat="1" ht="18" customHeight="1">
      <c r="A7" s="7">
        <v>5</v>
      </c>
      <c r="B7" s="8" t="s">
        <v>16</v>
      </c>
      <c r="C7" s="9">
        <v>120</v>
      </c>
      <c r="D7" s="9">
        <v>1</v>
      </c>
      <c r="E7" s="10" t="s">
        <v>17</v>
      </c>
      <c r="F7" s="11">
        <v>42000</v>
      </c>
      <c r="G7" s="11">
        <f t="shared" si="0"/>
        <v>42000</v>
      </c>
      <c r="H7" s="12">
        <v>0.05</v>
      </c>
    </row>
    <row r="8" spans="1:8" s="2" customFormat="1" ht="18" customHeight="1">
      <c r="A8" s="7">
        <v>6</v>
      </c>
      <c r="B8" s="8" t="s">
        <v>16</v>
      </c>
      <c r="C8" s="9">
        <v>160</v>
      </c>
      <c r="D8" s="9">
        <v>1</v>
      </c>
      <c r="E8" s="10" t="s">
        <v>17</v>
      </c>
      <c r="F8" s="11">
        <v>56000</v>
      </c>
      <c r="G8" s="11">
        <f t="shared" si="0"/>
        <v>56000</v>
      </c>
      <c r="H8" s="12">
        <v>0.05</v>
      </c>
    </row>
    <row r="9" spans="1:9" s="2" customFormat="1" ht="18" customHeight="1">
      <c r="A9" s="7">
        <v>7</v>
      </c>
      <c r="B9" s="8" t="s">
        <v>18</v>
      </c>
      <c r="C9" s="9" t="s">
        <v>19</v>
      </c>
      <c r="D9" s="9">
        <v>1</v>
      </c>
      <c r="E9" s="10" t="s">
        <v>20</v>
      </c>
      <c r="F9" s="11">
        <v>25000</v>
      </c>
      <c r="G9" s="11">
        <f t="shared" si="0"/>
        <v>25000</v>
      </c>
      <c r="H9" s="12">
        <v>0.05</v>
      </c>
      <c r="I9" s="13"/>
    </row>
    <row r="10" spans="1:9" s="2" customFormat="1" ht="18" customHeight="1">
      <c r="A10" s="7">
        <v>8</v>
      </c>
      <c r="B10" s="8" t="s">
        <v>18</v>
      </c>
      <c r="C10" s="9" t="s">
        <v>21</v>
      </c>
      <c r="D10" s="9">
        <v>2</v>
      </c>
      <c r="E10" s="10" t="s">
        <v>20</v>
      </c>
      <c r="F10" s="11">
        <v>8000</v>
      </c>
      <c r="G10" s="11">
        <f t="shared" si="0"/>
        <v>16000</v>
      </c>
      <c r="H10" s="12">
        <v>0.05</v>
      </c>
      <c r="I10" s="13"/>
    </row>
    <row r="11" spans="1:9" s="2" customFormat="1" ht="18" customHeight="1">
      <c r="A11" s="7">
        <v>9</v>
      </c>
      <c r="B11" s="8" t="s">
        <v>22</v>
      </c>
      <c r="C11" s="9" t="s">
        <v>23</v>
      </c>
      <c r="D11" s="9">
        <v>2</v>
      </c>
      <c r="E11" s="10" t="s">
        <v>11</v>
      </c>
      <c r="F11" s="11">
        <v>195000</v>
      </c>
      <c r="G11" s="11">
        <f t="shared" si="0"/>
        <v>390000</v>
      </c>
      <c r="H11" s="12">
        <v>0.05</v>
      </c>
      <c r="I11" s="13"/>
    </row>
    <row r="12" spans="1:9" s="2" customFormat="1" ht="18" customHeight="1">
      <c r="A12" s="7">
        <v>10</v>
      </c>
      <c r="B12" s="8" t="s">
        <v>24</v>
      </c>
      <c r="C12" s="9" t="s">
        <v>25</v>
      </c>
      <c r="D12" s="9">
        <v>2</v>
      </c>
      <c r="E12" s="10" t="s">
        <v>17</v>
      </c>
      <c r="F12" s="11">
        <v>225000</v>
      </c>
      <c r="G12" s="11">
        <f t="shared" si="0"/>
        <v>450000</v>
      </c>
      <c r="H12" s="12">
        <v>0.05</v>
      </c>
      <c r="I12" s="13"/>
    </row>
    <row r="13" spans="1:9" s="2" customFormat="1" ht="18" customHeight="1">
      <c r="A13" s="7">
        <v>11</v>
      </c>
      <c r="B13" s="8" t="s">
        <v>26</v>
      </c>
      <c r="C13" s="9" t="s">
        <v>27</v>
      </c>
      <c r="D13" s="9">
        <v>2</v>
      </c>
      <c r="E13" s="10" t="s">
        <v>11</v>
      </c>
      <c r="F13" s="11">
        <v>99300</v>
      </c>
      <c r="G13" s="11">
        <f t="shared" si="0"/>
        <v>198600</v>
      </c>
      <c r="H13" s="12">
        <v>0.05</v>
      </c>
      <c r="I13" s="13"/>
    </row>
    <row r="14" spans="1:9" s="2" customFormat="1" ht="18" customHeight="1">
      <c r="A14" s="7">
        <v>12</v>
      </c>
      <c r="B14" s="8" t="s">
        <v>28</v>
      </c>
      <c r="C14" s="9"/>
      <c r="D14" s="9">
        <v>4</v>
      </c>
      <c r="E14" s="10" t="s">
        <v>17</v>
      </c>
      <c r="F14" s="11">
        <v>14000</v>
      </c>
      <c r="G14" s="11">
        <f t="shared" si="0"/>
        <v>56000</v>
      </c>
      <c r="H14" s="12">
        <v>0.05</v>
      </c>
      <c r="I14" s="13"/>
    </row>
    <row r="15" spans="1:9" s="2" customFormat="1" ht="18" customHeight="1">
      <c r="A15" s="7">
        <v>13</v>
      </c>
      <c r="B15" s="8" t="s">
        <v>29</v>
      </c>
      <c r="C15" s="9">
        <v>529</v>
      </c>
      <c r="D15" s="9">
        <v>1</v>
      </c>
      <c r="E15" s="10" t="s">
        <v>11</v>
      </c>
      <c r="F15" s="11">
        <v>48000</v>
      </c>
      <c r="G15" s="11">
        <f t="shared" si="0"/>
        <v>48000</v>
      </c>
      <c r="H15" s="12">
        <v>0.05</v>
      </c>
      <c r="I15" s="13"/>
    </row>
    <row r="16" spans="1:9" s="2" customFormat="1" ht="18" customHeight="1">
      <c r="A16" s="7">
        <v>14</v>
      </c>
      <c r="B16" s="8" t="s">
        <v>30</v>
      </c>
      <c r="C16" s="9"/>
      <c r="D16" s="9">
        <v>1</v>
      </c>
      <c r="E16" s="10" t="s">
        <v>17</v>
      </c>
      <c r="F16" s="11">
        <v>62650</v>
      </c>
      <c r="G16" s="11">
        <f t="shared" si="0"/>
        <v>62650</v>
      </c>
      <c r="H16" s="12">
        <v>0.05</v>
      </c>
      <c r="I16" s="13"/>
    </row>
    <row r="17" spans="1:9" s="2" customFormat="1" ht="18" customHeight="1">
      <c r="A17" s="7">
        <v>15</v>
      </c>
      <c r="B17" s="8" t="s">
        <v>31</v>
      </c>
      <c r="C17" s="9"/>
      <c r="D17" s="9">
        <v>1</v>
      </c>
      <c r="E17" s="10" t="s">
        <v>32</v>
      </c>
      <c r="F17" s="11">
        <v>57000</v>
      </c>
      <c r="G17" s="11">
        <f t="shared" si="0"/>
        <v>57000</v>
      </c>
      <c r="H17" s="12">
        <v>0.05</v>
      </c>
      <c r="I17" s="13"/>
    </row>
    <row r="18" spans="1:9" s="2" customFormat="1" ht="18" customHeight="1">
      <c r="A18" s="7">
        <v>16</v>
      </c>
      <c r="B18" s="8" t="s">
        <v>33</v>
      </c>
      <c r="C18" s="9">
        <v>144</v>
      </c>
      <c r="D18" s="9">
        <v>4</v>
      </c>
      <c r="E18" s="10" t="s">
        <v>11</v>
      </c>
      <c r="F18" s="11">
        <v>37000</v>
      </c>
      <c r="G18" s="11">
        <f t="shared" si="0"/>
        <v>148000</v>
      </c>
      <c r="H18" s="12">
        <v>0.05</v>
      </c>
      <c r="I18" s="13" t="s">
        <v>34</v>
      </c>
    </row>
    <row r="19" spans="1:9" s="2" customFormat="1" ht="18" customHeight="1">
      <c r="A19" s="7">
        <v>17</v>
      </c>
      <c r="B19" s="8" t="s">
        <v>33</v>
      </c>
      <c r="C19" s="9">
        <v>141</v>
      </c>
      <c r="D19" s="9">
        <v>8</v>
      </c>
      <c r="E19" s="10" t="s">
        <v>11</v>
      </c>
      <c r="F19" s="11">
        <v>20500</v>
      </c>
      <c r="G19" s="11">
        <f t="shared" si="0"/>
        <v>164000</v>
      </c>
      <c r="H19" s="12">
        <v>0.05</v>
      </c>
      <c r="I19" s="13"/>
    </row>
    <row r="20" spans="1:9" s="2" customFormat="1" ht="18" customHeight="1">
      <c r="A20" s="7">
        <v>18</v>
      </c>
      <c r="B20" s="8" t="s">
        <v>35</v>
      </c>
      <c r="C20" s="9">
        <v>150</v>
      </c>
      <c r="D20" s="9">
        <v>1</v>
      </c>
      <c r="E20" s="10" t="s">
        <v>17</v>
      </c>
      <c r="F20" s="11">
        <v>33000</v>
      </c>
      <c r="G20" s="11">
        <f t="shared" si="0"/>
        <v>33000</v>
      </c>
      <c r="H20" s="12">
        <v>0.05</v>
      </c>
      <c r="I20" s="13"/>
    </row>
    <row r="21" spans="1:9" s="2" customFormat="1" ht="18" customHeight="1">
      <c r="A21" s="7">
        <v>19</v>
      </c>
      <c r="B21" s="8" t="s">
        <v>36</v>
      </c>
      <c r="C21" s="9"/>
      <c r="D21" s="9">
        <v>2</v>
      </c>
      <c r="E21" s="10" t="s">
        <v>17</v>
      </c>
      <c r="F21" s="11">
        <v>7550</v>
      </c>
      <c r="G21" s="11">
        <f t="shared" si="0"/>
        <v>15100</v>
      </c>
      <c r="H21" s="12">
        <v>0.05</v>
      </c>
      <c r="I21" s="13"/>
    </row>
    <row r="22" spans="1:8" s="2" customFormat="1" ht="18" customHeight="1">
      <c r="A22" s="7">
        <v>20</v>
      </c>
      <c r="B22" s="8" t="s">
        <v>29</v>
      </c>
      <c r="C22" s="9" t="s">
        <v>37</v>
      </c>
      <c r="D22" s="9">
        <v>10</v>
      </c>
      <c r="E22" s="10" t="s">
        <v>20</v>
      </c>
      <c r="F22" s="11">
        <v>6720</v>
      </c>
      <c r="G22" s="11">
        <f t="shared" si="0"/>
        <v>67200</v>
      </c>
      <c r="H22" s="12">
        <v>0.05</v>
      </c>
    </row>
    <row r="23" spans="1:8" s="2" customFormat="1" ht="18" customHeight="1">
      <c r="A23" s="7">
        <v>21</v>
      </c>
      <c r="B23" s="8" t="s">
        <v>38</v>
      </c>
      <c r="C23" s="9"/>
      <c r="D23" s="9">
        <v>1</v>
      </c>
      <c r="E23" s="10" t="s">
        <v>11</v>
      </c>
      <c r="F23" s="11">
        <v>2450</v>
      </c>
      <c r="G23" s="11">
        <f t="shared" si="0"/>
        <v>2450</v>
      </c>
      <c r="H23" s="12">
        <v>0.05</v>
      </c>
    </row>
    <row r="24" spans="1:8" s="2" customFormat="1" ht="18" customHeight="1">
      <c r="A24" s="7">
        <v>22</v>
      </c>
      <c r="B24" s="8" t="s">
        <v>39</v>
      </c>
      <c r="C24" s="9"/>
      <c r="D24" s="9">
        <v>1</v>
      </c>
      <c r="E24" s="10" t="s">
        <v>11</v>
      </c>
      <c r="F24" s="11">
        <v>72000</v>
      </c>
      <c r="G24" s="11">
        <f t="shared" si="0"/>
        <v>72000</v>
      </c>
      <c r="H24" s="12">
        <v>0.05</v>
      </c>
    </row>
    <row r="25" spans="1:8" s="2" customFormat="1" ht="18" customHeight="1">
      <c r="A25" s="7">
        <v>23</v>
      </c>
      <c r="B25" s="8" t="s">
        <v>40</v>
      </c>
      <c r="C25" s="9"/>
      <c r="D25" s="9">
        <v>2</v>
      </c>
      <c r="E25" s="10" t="s">
        <v>11</v>
      </c>
      <c r="F25" s="11">
        <v>8400</v>
      </c>
      <c r="G25" s="11">
        <f t="shared" si="0"/>
        <v>16800</v>
      </c>
      <c r="H25" s="12">
        <v>0.05</v>
      </c>
    </row>
    <row r="26" spans="1:8" s="2" customFormat="1" ht="18" customHeight="1">
      <c r="A26" s="7">
        <v>24</v>
      </c>
      <c r="B26" s="8" t="s">
        <v>41</v>
      </c>
      <c r="C26" s="9"/>
      <c r="D26" s="9">
        <v>1</v>
      </c>
      <c r="E26" s="10" t="s">
        <v>11</v>
      </c>
      <c r="F26" s="11">
        <v>4200</v>
      </c>
      <c r="G26" s="11">
        <f t="shared" si="0"/>
        <v>4200</v>
      </c>
      <c r="H26" s="12">
        <v>0.05</v>
      </c>
    </row>
    <row r="27" spans="1:8" s="2" customFormat="1" ht="18" customHeight="1">
      <c r="A27" s="7">
        <v>25</v>
      </c>
      <c r="B27" s="8" t="s">
        <v>18</v>
      </c>
      <c r="C27" s="9" t="s">
        <v>42</v>
      </c>
      <c r="D27" s="9">
        <v>1</v>
      </c>
      <c r="E27" s="10" t="s">
        <v>20</v>
      </c>
      <c r="F27" s="11">
        <v>5600</v>
      </c>
      <c r="G27" s="11">
        <f t="shared" si="0"/>
        <v>5600</v>
      </c>
      <c r="H27" s="12">
        <v>0.05</v>
      </c>
    </row>
    <row r="28" spans="1:8" s="2" customFormat="1" ht="18" customHeight="1">
      <c r="A28" s="7">
        <v>26</v>
      </c>
      <c r="B28" s="8" t="s">
        <v>43</v>
      </c>
      <c r="C28" s="9"/>
      <c r="D28" s="9">
        <v>2</v>
      </c>
      <c r="E28" s="10" t="s">
        <v>20</v>
      </c>
      <c r="F28" s="11">
        <v>39000</v>
      </c>
      <c r="G28" s="11">
        <f t="shared" si="0"/>
        <v>78000</v>
      </c>
      <c r="H28" s="12">
        <v>0.05</v>
      </c>
    </row>
    <row r="29" spans="1:8" s="2" customFormat="1" ht="18" customHeight="1">
      <c r="A29" s="7">
        <v>27</v>
      </c>
      <c r="B29" s="8" t="s">
        <v>44</v>
      </c>
      <c r="C29" s="9" t="s">
        <v>45</v>
      </c>
      <c r="D29" s="9">
        <v>1</v>
      </c>
      <c r="E29" s="10" t="s">
        <v>11</v>
      </c>
      <c r="F29" s="11">
        <v>18500</v>
      </c>
      <c r="G29" s="11">
        <f t="shared" si="0"/>
        <v>18500</v>
      </c>
      <c r="H29" s="12">
        <v>0.05</v>
      </c>
    </row>
    <row r="30" spans="1:8" s="2" customFormat="1" ht="18" customHeight="1">
      <c r="A30" s="7">
        <v>28</v>
      </c>
      <c r="B30" s="8" t="s">
        <v>46</v>
      </c>
      <c r="C30" s="9"/>
      <c r="D30" s="9">
        <v>1</v>
      </c>
      <c r="E30" s="10" t="s">
        <v>11</v>
      </c>
      <c r="F30" s="11">
        <v>20300</v>
      </c>
      <c r="G30" s="11">
        <f t="shared" si="0"/>
        <v>20300</v>
      </c>
      <c r="H30" s="12">
        <v>0.05</v>
      </c>
    </row>
    <row r="31" spans="1:8" s="2" customFormat="1" ht="18" customHeight="1">
      <c r="A31" s="7">
        <v>29</v>
      </c>
      <c r="B31" s="8" t="s">
        <v>47</v>
      </c>
      <c r="C31" s="9"/>
      <c r="D31" s="9">
        <v>1</v>
      </c>
      <c r="E31" s="10" t="s">
        <v>11</v>
      </c>
      <c r="F31" s="11">
        <v>7200</v>
      </c>
      <c r="G31" s="11">
        <f t="shared" si="0"/>
        <v>7200</v>
      </c>
      <c r="H31" s="12">
        <v>0.05</v>
      </c>
    </row>
    <row r="32" spans="1:8" s="2" customFormat="1" ht="18" customHeight="1">
      <c r="A32" s="7">
        <v>30</v>
      </c>
      <c r="B32" s="8" t="s">
        <v>48</v>
      </c>
      <c r="C32" s="9"/>
      <c r="D32" s="9">
        <v>1</v>
      </c>
      <c r="E32" s="10" t="s">
        <v>11</v>
      </c>
      <c r="F32" s="11">
        <v>4760</v>
      </c>
      <c r="G32" s="11">
        <f t="shared" si="0"/>
        <v>4760</v>
      </c>
      <c r="H32" s="12">
        <v>0.05</v>
      </c>
    </row>
    <row r="33" spans="1:8" s="2" customFormat="1" ht="18" customHeight="1">
      <c r="A33" s="7">
        <v>31</v>
      </c>
      <c r="B33" s="8" t="s">
        <v>49</v>
      </c>
      <c r="C33" s="9"/>
      <c r="D33" s="9">
        <v>3</v>
      </c>
      <c r="E33" s="10" t="s">
        <v>17</v>
      </c>
      <c r="F33" s="11">
        <v>55000</v>
      </c>
      <c r="G33" s="11">
        <f t="shared" si="0"/>
        <v>165000</v>
      </c>
      <c r="H33" s="12">
        <v>0.05</v>
      </c>
    </row>
    <row r="34" spans="1:8" s="2" customFormat="1" ht="18" customHeight="1">
      <c r="A34" s="7">
        <v>32</v>
      </c>
      <c r="B34" s="8" t="s">
        <v>50</v>
      </c>
      <c r="C34" s="9"/>
      <c r="D34" s="9">
        <v>1</v>
      </c>
      <c r="E34" s="10" t="s">
        <v>11</v>
      </c>
      <c r="F34" s="11">
        <v>25900</v>
      </c>
      <c r="G34" s="11">
        <f t="shared" si="0"/>
        <v>25900</v>
      </c>
      <c r="H34" s="12">
        <v>0.05</v>
      </c>
    </row>
    <row r="35" spans="1:8" s="2" customFormat="1" ht="18" customHeight="1">
      <c r="A35" s="7">
        <v>33</v>
      </c>
      <c r="B35" s="8" t="s">
        <v>51</v>
      </c>
      <c r="C35" s="9"/>
      <c r="D35" s="9">
        <v>2</v>
      </c>
      <c r="E35" s="10" t="s">
        <v>11</v>
      </c>
      <c r="F35" s="11">
        <v>13930</v>
      </c>
      <c r="G35" s="11">
        <f t="shared" si="0"/>
        <v>27860</v>
      </c>
      <c r="H35" s="12">
        <v>0.05</v>
      </c>
    </row>
    <row r="36" spans="1:8" s="2" customFormat="1" ht="18" customHeight="1">
      <c r="A36" s="7">
        <v>34</v>
      </c>
      <c r="B36" s="8" t="s">
        <v>52</v>
      </c>
      <c r="C36" s="9"/>
      <c r="D36" s="9">
        <v>1</v>
      </c>
      <c r="E36" s="10" t="s">
        <v>11</v>
      </c>
      <c r="F36" s="11">
        <v>12400</v>
      </c>
      <c r="G36" s="11">
        <f t="shared" si="0"/>
        <v>12400</v>
      </c>
      <c r="H36" s="12">
        <v>0.05</v>
      </c>
    </row>
    <row r="37" spans="1:8" s="2" customFormat="1" ht="18" customHeight="1">
      <c r="A37" s="7">
        <v>35</v>
      </c>
      <c r="B37" s="8" t="s">
        <v>53</v>
      </c>
      <c r="C37" s="9"/>
      <c r="D37" s="9">
        <v>2</v>
      </c>
      <c r="E37" s="10" t="s">
        <v>11</v>
      </c>
      <c r="F37" s="11">
        <v>4300</v>
      </c>
      <c r="G37" s="11">
        <f t="shared" si="0"/>
        <v>8600</v>
      </c>
      <c r="H37" s="12">
        <v>0.05</v>
      </c>
    </row>
    <row r="38" spans="1:8" s="2" customFormat="1" ht="18" customHeight="1">
      <c r="A38" s="7">
        <v>36</v>
      </c>
      <c r="B38" s="8" t="s">
        <v>54</v>
      </c>
      <c r="C38" s="9"/>
      <c r="D38" s="9">
        <v>2</v>
      </c>
      <c r="E38" s="10" t="s">
        <v>11</v>
      </c>
      <c r="F38" s="11">
        <v>2900</v>
      </c>
      <c r="G38" s="11">
        <f aca="true" t="shared" si="1" ref="G38:G54">D38*F38</f>
        <v>5800</v>
      </c>
      <c r="H38" s="12">
        <v>0.05</v>
      </c>
    </row>
    <row r="39" spans="1:8" s="2" customFormat="1" ht="18" customHeight="1">
      <c r="A39" s="7">
        <v>37</v>
      </c>
      <c r="B39" s="8" t="s">
        <v>55</v>
      </c>
      <c r="C39" s="9"/>
      <c r="D39" s="9">
        <v>1</v>
      </c>
      <c r="E39" s="10" t="s">
        <v>20</v>
      </c>
      <c r="F39" s="11">
        <v>350</v>
      </c>
      <c r="G39" s="11">
        <f t="shared" si="1"/>
        <v>350</v>
      </c>
      <c r="H39" s="12">
        <v>0.05</v>
      </c>
    </row>
    <row r="40" spans="1:8" s="2" customFormat="1" ht="18" customHeight="1">
      <c r="A40" s="7">
        <v>38</v>
      </c>
      <c r="B40" s="8" t="s">
        <v>56</v>
      </c>
      <c r="C40" s="9"/>
      <c r="D40" s="9">
        <v>1</v>
      </c>
      <c r="E40" s="10" t="s">
        <v>11</v>
      </c>
      <c r="F40" s="11">
        <v>160000</v>
      </c>
      <c r="G40" s="11">
        <f t="shared" si="1"/>
        <v>160000</v>
      </c>
      <c r="H40" s="12">
        <v>0.05</v>
      </c>
    </row>
    <row r="41" spans="1:8" s="2" customFormat="1" ht="18" customHeight="1">
      <c r="A41" s="7">
        <v>39</v>
      </c>
      <c r="B41" s="8" t="s">
        <v>57</v>
      </c>
      <c r="C41" s="9"/>
      <c r="D41" s="9">
        <v>1</v>
      </c>
      <c r="E41" s="10" t="s">
        <v>17</v>
      </c>
      <c r="F41" s="11">
        <v>190000</v>
      </c>
      <c r="G41" s="11">
        <f t="shared" si="1"/>
        <v>190000</v>
      </c>
      <c r="H41" s="12">
        <v>0.05</v>
      </c>
    </row>
    <row r="42" spans="1:8" s="2" customFormat="1" ht="18" customHeight="1">
      <c r="A42" s="7">
        <v>40</v>
      </c>
      <c r="B42" s="9" t="s">
        <v>58</v>
      </c>
      <c r="C42" s="9"/>
      <c r="D42" s="9">
        <v>2</v>
      </c>
      <c r="E42" s="10" t="s">
        <v>20</v>
      </c>
      <c r="F42" s="11">
        <v>20000</v>
      </c>
      <c r="G42" s="11">
        <f t="shared" si="1"/>
        <v>40000</v>
      </c>
      <c r="H42" s="12">
        <v>0.05</v>
      </c>
    </row>
    <row r="43" spans="1:8" s="2" customFormat="1" ht="18" customHeight="1">
      <c r="A43" s="7">
        <v>41</v>
      </c>
      <c r="B43" s="8" t="s">
        <v>59</v>
      </c>
      <c r="C43" s="8" t="s">
        <v>60</v>
      </c>
      <c r="D43" s="9">
        <v>1</v>
      </c>
      <c r="E43" s="10" t="s">
        <v>17</v>
      </c>
      <c r="F43" s="11">
        <v>1680000</v>
      </c>
      <c r="G43" s="11">
        <f t="shared" si="1"/>
        <v>1680000</v>
      </c>
      <c r="H43" s="12">
        <v>0.05</v>
      </c>
    </row>
    <row r="44" spans="1:8" s="2" customFormat="1" ht="18" customHeight="1">
      <c r="A44" s="7">
        <v>42</v>
      </c>
      <c r="B44" s="8" t="s">
        <v>61</v>
      </c>
      <c r="C44" s="9" t="s">
        <v>62</v>
      </c>
      <c r="D44" s="9">
        <v>1</v>
      </c>
      <c r="E44" s="10" t="s">
        <v>11</v>
      </c>
      <c r="F44" s="11">
        <v>4900</v>
      </c>
      <c r="G44" s="11">
        <f t="shared" si="1"/>
        <v>4900</v>
      </c>
      <c r="H44" s="12">
        <v>0.05</v>
      </c>
    </row>
    <row r="45" spans="1:8" s="2" customFormat="1" ht="18" customHeight="1">
      <c r="A45" s="7">
        <v>43</v>
      </c>
      <c r="B45" s="8" t="s">
        <v>63</v>
      </c>
      <c r="C45" s="9"/>
      <c r="D45" s="9">
        <v>1</v>
      </c>
      <c r="E45" s="10" t="s">
        <v>11</v>
      </c>
      <c r="F45" s="11">
        <v>7500</v>
      </c>
      <c r="G45" s="11">
        <f t="shared" si="1"/>
        <v>7500</v>
      </c>
      <c r="H45" s="12">
        <v>0.05</v>
      </c>
    </row>
    <row r="46" spans="1:8" s="2" customFormat="1" ht="18" customHeight="1">
      <c r="A46" s="7">
        <v>44</v>
      </c>
      <c r="B46" s="8" t="s">
        <v>64</v>
      </c>
      <c r="C46" s="9" t="s">
        <v>65</v>
      </c>
      <c r="D46" s="9">
        <v>2</v>
      </c>
      <c r="E46" s="10" t="s">
        <v>11</v>
      </c>
      <c r="F46" s="11">
        <v>5400</v>
      </c>
      <c r="G46" s="11">
        <f t="shared" si="1"/>
        <v>10800</v>
      </c>
      <c r="H46" s="12">
        <v>0.05</v>
      </c>
    </row>
    <row r="47" spans="1:8" s="2" customFormat="1" ht="18" customHeight="1">
      <c r="A47" s="7">
        <v>45</v>
      </c>
      <c r="B47" s="8" t="s">
        <v>66</v>
      </c>
      <c r="C47" s="9"/>
      <c r="D47" s="9">
        <v>41.5</v>
      </c>
      <c r="E47" s="10" t="s">
        <v>67</v>
      </c>
      <c r="F47" s="11">
        <v>800</v>
      </c>
      <c r="G47" s="11">
        <f t="shared" si="1"/>
        <v>33200</v>
      </c>
      <c r="H47" s="12">
        <v>0.05</v>
      </c>
    </row>
    <row r="48" spans="1:8" s="2" customFormat="1" ht="18" customHeight="1">
      <c r="A48" s="7">
        <v>46</v>
      </c>
      <c r="B48" s="8" t="s">
        <v>68</v>
      </c>
      <c r="C48" s="9"/>
      <c r="D48" s="9">
        <v>1</v>
      </c>
      <c r="E48" s="10" t="s">
        <v>20</v>
      </c>
      <c r="F48" s="11">
        <v>500</v>
      </c>
      <c r="G48" s="11">
        <f t="shared" si="1"/>
        <v>500</v>
      </c>
      <c r="H48" s="12">
        <v>0.05</v>
      </c>
    </row>
    <row r="49" spans="1:8" s="2" customFormat="1" ht="18" customHeight="1">
      <c r="A49" s="7">
        <v>47</v>
      </c>
      <c r="B49" s="8" t="s">
        <v>69</v>
      </c>
      <c r="C49" s="9"/>
      <c r="D49" s="9">
        <v>3</v>
      </c>
      <c r="E49" s="10" t="s">
        <v>70</v>
      </c>
      <c r="F49" s="11">
        <v>33</v>
      </c>
      <c r="G49" s="11">
        <f t="shared" si="1"/>
        <v>99</v>
      </c>
      <c r="H49" s="12">
        <v>0.05</v>
      </c>
    </row>
    <row r="50" spans="1:8" s="2" customFormat="1" ht="18" customHeight="1">
      <c r="A50" s="7">
        <v>48</v>
      </c>
      <c r="B50" s="8" t="s">
        <v>71</v>
      </c>
      <c r="C50" s="9"/>
      <c r="D50" s="9">
        <v>30</v>
      </c>
      <c r="E50" s="10" t="s">
        <v>72</v>
      </c>
      <c r="F50" s="11">
        <v>5</v>
      </c>
      <c r="G50" s="11">
        <f t="shared" si="1"/>
        <v>150</v>
      </c>
      <c r="H50" s="12">
        <v>0.05</v>
      </c>
    </row>
    <row r="51" spans="1:8" s="2" customFormat="1" ht="18" customHeight="1">
      <c r="A51" s="7">
        <v>49</v>
      </c>
      <c r="B51" s="8" t="s">
        <v>73</v>
      </c>
      <c r="C51" s="9">
        <v>121</v>
      </c>
      <c r="D51" s="9">
        <v>2</v>
      </c>
      <c r="E51" s="10" t="s">
        <v>20</v>
      </c>
      <c r="F51" s="11">
        <v>1000</v>
      </c>
      <c r="G51" s="11">
        <f t="shared" si="1"/>
        <v>2000</v>
      </c>
      <c r="H51" s="12">
        <v>0.05</v>
      </c>
    </row>
    <row r="52" spans="1:8" s="2" customFormat="1" ht="18" customHeight="1">
      <c r="A52" s="7">
        <v>50</v>
      </c>
      <c r="B52" s="8" t="s">
        <v>74</v>
      </c>
      <c r="C52" s="9"/>
      <c r="D52" s="9">
        <v>9</v>
      </c>
      <c r="E52" s="10" t="s">
        <v>20</v>
      </c>
      <c r="F52" s="11">
        <v>1000</v>
      </c>
      <c r="G52" s="11">
        <f t="shared" si="1"/>
        <v>9000</v>
      </c>
      <c r="H52" s="12">
        <v>0.05</v>
      </c>
    </row>
    <row r="53" spans="1:8" s="2" customFormat="1" ht="18" customHeight="1">
      <c r="A53" s="7">
        <v>51</v>
      </c>
      <c r="B53" s="8" t="s">
        <v>75</v>
      </c>
      <c r="C53" s="9"/>
      <c r="D53" s="9">
        <v>1</v>
      </c>
      <c r="E53" s="10" t="s">
        <v>20</v>
      </c>
      <c r="F53" s="11">
        <v>200</v>
      </c>
      <c r="G53" s="11">
        <f t="shared" si="1"/>
        <v>200</v>
      </c>
      <c r="H53" s="12">
        <v>0.05</v>
      </c>
    </row>
    <row r="54" spans="1:8" s="2" customFormat="1" ht="18" customHeight="1">
      <c r="A54" s="7">
        <v>52</v>
      </c>
      <c r="B54" s="8" t="s">
        <v>76</v>
      </c>
      <c r="C54" s="9"/>
      <c r="D54" s="9">
        <v>2</v>
      </c>
      <c r="E54" s="10" t="s">
        <v>20</v>
      </c>
      <c r="F54" s="11">
        <v>1500</v>
      </c>
      <c r="G54" s="11">
        <f t="shared" si="1"/>
        <v>3000</v>
      </c>
      <c r="H54" s="12">
        <v>0.05</v>
      </c>
    </row>
    <row r="55" spans="1:8" ht="18" customHeight="1">
      <c r="A55" s="8" t="s">
        <v>77</v>
      </c>
      <c r="B55" s="8"/>
      <c r="C55" s="8"/>
      <c r="D55" s="8"/>
      <c r="E55" s="8"/>
      <c r="F55" s="8"/>
      <c r="G55" s="8"/>
      <c r="H55" s="8"/>
    </row>
    <row r="58" ht="18" customHeight="1">
      <c r="H58" s="3" t="e">
        <f>#REF!+#REF!+#REF!</f>
        <v>#REF!</v>
      </c>
    </row>
  </sheetData>
  <sheetProtection/>
  <mergeCells count="1">
    <mergeCell ref="A1:H1"/>
  </mergeCells>
  <printOptions/>
  <pageMargins left="0.7513888888888889" right="0.7513888888888889" top="0.6062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2019-04-08T00:57:10Z</dcterms:created>
  <dcterms:modified xsi:type="dcterms:W3CDTF">2019-04-15T01:25:06Z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eadingLayo">
    <vt:bool>true</vt:bool>
  </property>
</Properties>
</file>