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州公安局塔里木公安局" sheetId="1" r:id="rId1"/>
    <sheet name="博湖县" sheetId="2" r:id="rId2"/>
    <sheet name="和静县" sheetId="3" r:id="rId3"/>
    <sheet name="轮台县" sheetId="4" r:id="rId4"/>
    <sheet name="且末县" sheetId="5" r:id="rId5"/>
    <sheet name="尉犁县" sheetId="6" r:id="rId6"/>
    <sheet name="焉耆县" sheetId="7" r:id="rId7"/>
    <sheet name="库尔勒市" sheetId="8" r:id="rId8"/>
    <sheet name="和硕县" sheetId="9" r:id="rId9"/>
    <sheet name="若羌县" sheetId="10" r:id="rId10"/>
  </sheets>
  <definedNames>
    <definedName name="_xlnm.Print_Titles" localSheetId="7">'库尔勒市'!$1:$2</definedName>
  </definedNames>
  <calcPr fullCalcOnLoad="1"/>
</workbook>
</file>

<file path=xl/sharedStrings.xml><?xml version="1.0" encoding="utf-8"?>
<sst xmlns="http://schemas.openxmlformats.org/spreadsheetml/2006/main" count="13622" uniqueCount="3680">
  <si>
    <t>2014年巴州公安系统事业性岗位招聘第一批拟聘用人员名单
(库尔勒市公安局职位共384人)</t>
  </si>
  <si>
    <t>（0996）—6027196</t>
  </si>
  <si>
    <t>13565061755</t>
  </si>
  <si>
    <t>7120140007263</t>
  </si>
  <si>
    <t>17111112312</t>
  </si>
  <si>
    <t>新疆焉耆职业中学</t>
  </si>
  <si>
    <t>新疆巴州移动公司和静分公司</t>
  </si>
  <si>
    <t>0996-6016373</t>
  </si>
  <si>
    <t>13309960789</t>
  </si>
  <si>
    <t>7120140009565</t>
  </si>
  <si>
    <t>17111100125</t>
  </si>
  <si>
    <t>焉耆一中</t>
  </si>
  <si>
    <t>新疆焉耆县迎宾路36号巷3号院9号</t>
  </si>
  <si>
    <t>马明亮</t>
  </si>
  <si>
    <t>09966422042</t>
  </si>
  <si>
    <t>18299771812</t>
  </si>
  <si>
    <t>7120140008639</t>
  </si>
  <si>
    <t>17111100918</t>
  </si>
  <si>
    <t>焉耆县头号渠村</t>
  </si>
  <si>
    <t>王泳翔</t>
  </si>
  <si>
    <t>7120140002911</t>
  </si>
  <si>
    <t>17111110901</t>
  </si>
  <si>
    <t>一中</t>
  </si>
  <si>
    <t>焉耆县新城路20号院2栋3单元201号</t>
  </si>
  <si>
    <t>1121215</t>
  </si>
  <si>
    <t>艾力江吐尔迪</t>
  </si>
  <si>
    <t>0996-6026099</t>
  </si>
  <si>
    <t>18999002282</t>
  </si>
  <si>
    <t>7120140007219</t>
  </si>
  <si>
    <t>17121116027</t>
  </si>
  <si>
    <t>巴州一中</t>
  </si>
  <si>
    <t>才仁</t>
  </si>
  <si>
    <t>13345451885</t>
  </si>
  <si>
    <t>15299376229</t>
  </si>
  <si>
    <t>7120140008605</t>
  </si>
  <si>
    <t>17111108426</t>
  </si>
  <si>
    <t>新疆农业职业技术学院</t>
  </si>
  <si>
    <t>畜牧兽医</t>
  </si>
  <si>
    <t>焉耆县迎宾路78号院</t>
  </si>
  <si>
    <t>李杰</t>
  </si>
  <si>
    <t>0996-6393833</t>
  </si>
  <si>
    <t>13779638825</t>
  </si>
  <si>
    <t>7120140009389</t>
  </si>
  <si>
    <t>17111110502</t>
  </si>
  <si>
    <t>西北工业大学</t>
  </si>
  <si>
    <t>新疆巴州焉耆县七个星镇</t>
  </si>
  <si>
    <t>拜合地牙尔由奴斯</t>
  </si>
  <si>
    <t>18699699971</t>
  </si>
  <si>
    <t>7120140004613</t>
  </si>
  <si>
    <t>17121115108</t>
  </si>
  <si>
    <t>杨子溥</t>
  </si>
  <si>
    <t>0996-6016151</t>
  </si>
  <si>
    <t>7120140008825</t>
  </si>
  <si>
    <t>17111110907</t>
  </si>
  <si>
    <t>新疆库尔勒市高级中学</t>
  </si>
  <si>
    <t>焉耆县新城路20号巷2栋302室</t>
  </si>
  <si>
    <t>木沙江买买提</t>
  </si>
  <si>
    <t>13579481505</t>
  </si>
  <si>
    <t>7120140001464</t>
  </si>
  <si>
    <t>17121116519</t>
  </si>
  <si>
    <t>和静县高级中学</t>
  </si>
  <si>
    <t>1121216</t>
  </si>
  <si>
    <t>0996-6322631</t>
  </si>
  <si>
    <t>13779677737</t>
  </si>
  <si>
    <t>7120140000272</t>
  </si>
  <si>
    <t>17111112112</t>
  </si>
  <si>
    <t>建筑电气工程技术</t>
  </si>
  <si>
    <t>新疆焉耆县二十七团五连</t>
  </si>
  <si>
    <t>张骞</t>
  </si>
  <si>
    <t>0996-6026573</t>
  </si>
  <si>
    <t>15099249866</t>
  </si>
  <si>
    <t>7120140000897</t>
  </si>
  <si>
    <t>17111110624</t>
  </si>
  <si>
    <t>焉耆县七个星镇哈拉木墩村五组</t>
  </si>
  <si>
    <t>牛晖中</t>
  </si>
  <si>
    <t>0996-8760209</t>
  </si>
  <si>
    <t>18605466728</t>
  </si>
  <si>
    <t>7120140002742</t>
  </si>
  <si>
    <t>17111103317</t>
  </si>
  <si>
    <t>焉耆县市场开发建设管理中心</t>
  </si>
  <si>
    <t>陈儒佳</t>
  </si>
  <si>
    <t>0996-6023180</t>
  </si>
  <si>
    <t>15899031568</t>
  </si>
  <si>
    <t>7120140007395</t>
  </si>
  <si>
    <t>17111108503</t>
  </si>
  <si>
    <t>农二师八一中学</t>
  </si>
  <si>
    <t>新疆焉耆县新华路2号院1栋1单元302室</t>
  </si>
  <si>
    <t>王建波</t>
  </si>
  <si>
    <t>6015758</t>
  </si>
  <si>
    <t>18196258869</t>
  </si>
  <si>
    <t>7120140000557</t>
  </si>
  <si>
    <t>17111109005</t>
  </si>
  <si>
    <t>四川师范大学</t>
  </si>
  <si>
    <t>公共事业管理   社会工作与管理</t>
  </si>
  <si>
    <t>蔡晓平</t>
  </si>
  <si>
    <t>0996-6022989</t>
  </si>
  <si>
    <t>18799814539</t>
  </si>
  <si>
    <t>7120140004935</t>
  </si>
  <si>
    <t>17111105429</t>
  </si>
  <si>
    <t>巴音郭楞蒙古自治州卫生学校</t>
  </si>
  <si>
    <t>医学影像技术</t>
  </si>
  <si>
    <t>焉耆县财政局</t>
  </si>
  <si>
    <t>徐伟</t>
  </si>
  <si>
    <t>（0996）-6322405</t>
  </si>
  <si>
    <t>18199302580</t>
  </si>
  <si>
    <t>7120140002442</t>
  </si>
  <si>
    <t>17111109915</t>
  </si>
  <si>
    <t>新疆焉耆县</t>
  </si>
  <si>
    <t>王国良</t>
  </si>
  <si>
    <t>09966422008</t>
  </si>
  <si>
    <t>18196288688</t>
  </si>
  <si>
    <t>7120140009839</t>
  </si>
  <si>
    <t>17111103303</t>
  </si>
  <si>
    <t>潍坊工程职业学院</t>
  </si>
  <si>
    <t>华美汽车服务有限公司</t>
  </si>
  <si>
    <t>1121217</t>
  </si>
  <si>
    <t>罗海博</t>
  </si>
  <si>
    <t>09966027987</t>
  </si>
  <si>
    <t>13345458284</t>
  </si>
  <si>
    <t>7120140005305</t>
  </si>
  <si>
    <t>17111101019</t>
  </si>
  <si>
    <t>电气自动化</t>
  </si>
  <si>
    <t>焉耆县焉耆镇上四号渠村</t>
  </si>
  <si>
    <t>苟佳伟</t>
  </si>
  <si>
    <t>18509966276</t>
  </si>
  <si>
    <t>7120140003496</t>
  </si>
  <si>
    <t>17111110214</t>
  </si>
  <si>
    <t>应用化工生产技术</t>
  </si>
  <si>
    <t>新疆焉耆县永宁镇</t>
  </si>
  <si>
    <t>纳建良</t>
  </si>
  <si>
    <t>0996-6372286</t>
  </si>
  <si>
    <t>15999010224</t>
  </si>
  <si>
    <t>7120140002281</t>
  </si>
  <si>
    <t>17111107111</t>
  </si>
  <si>
    <t>焉耆县北大渠乡政府</t>
  </si>
  <si>
    <t>6031259</t>
  </si>
  <si>
    <t>15199929013</t>
  </si>
  <si>
    <t>7120140004146</t>
  </si>
  <si>
    <t>17111107014</t>
  </si>
  <si>
    <t>电子信息工程技术</t>
  </si>
  <si>
    <t>焉耆县永宁镇</t>
  </si>
  <si>
    <t>蔡智</t>
  </si>
  <si>
    <t>0996-6020015</t>
  </si>
  <si>
    <t>15099494947</t>
  </si>
  <si>
    <t>7120140009134</t>
  </si>
  <si>
    <t>17111104711</t>
  </si>
  <si>
    <t>焉耆镇治安联防大队</t>
  </si>
  <si>
    <t>高飞</t>
  </si>
  <si>
    <t>（0996）-6018011</t>
  </si>
  <si>
    <t>15099223599</t>
  </si>
  <si>
    <t>7120140000020</t>
  </si>
  <si>
    <t>17111100208</t>
  </si>
  <si>
    <t>生物技术及应用</t>
  </si>
  <si>
    <t>焉耆县五号渠乡</t>
  </si>
  <si>
    <t>马超帆</t>
  </si>
  <si>
    <t>09966023229</t>
  </si>
  <si>
    <t>13199961700</t>
  </si>
  <si>
    <t>7120140005224</t>
  </si>
  <si>
    <t>17111105701</t>
  </si>
  <si>
    <t>新疆乌鲁木齐职业大学</t>
  </si>
  <si>
    <t>广告设计</t>
  </si>
  <si>
    <t>新疆焉耆县公安局东城派出所</t>
  </si>
  <si>
    <t>1121218</t>
  </si>
  <si>
    <t>杨勇</t>
  </si>
  <si>
    <t>0996-6017992</t>
  </si>
  <si>
    <t>18299820557</t>
  </si>
  <si>
    <t>7120140007057</t>
  </si>
  <si>
    <t>17111109906</t>
  </si>
  <si>
    <t>巴州焉耆县职业技术高中</t>
  </si>
  <si>
    <t>计算机专业</t>
  </si>
  <si>
    <t>巴州焉耆县工商联</t>
  </si>
  <si>
    <t>（0996）-6030621</t>
  </si>
  <si>
    <t>13319776269</t>
  </si>
  <si>
    <t>7120140007309</t>
  </si>
  <si>
    <t>17121114608</t>
  </si>
  <si>
    <t>焉耆县永宁镇人民政府</t>
  </si>
  <si>
    <t>牙合甫艾尔肯</t>
  </si>
  <si>
    <t>0996-6028601</t>
  </si>
  <si>
    <t>15999438505</t>
  </si>
  <si>
    <t>7120140007184</t>
  </si>
  <si>
    <t>17121114014</t>
  </si>
  <si>
    <t>新疆焉耆第三中学</t>
  </si>
  <si>
    <t>新疆焉耆解放西路69号</t>
  </si>
  <si>
    <t>马忠山</t>
  </si>
  <si>
    <t>13565037680</t>
  </si>
  <si>
    <t>7120140010423</t>
  </si>
  <si>
    <t>17111105717</t>
  </si>
  <si>
    <t>新建工程学院</t>
  </si>
  <si>
    <t>王家庄牧场</t>
  </si>
  <si>
    <t>祖力卡尔克热西江</t>
  </si>
  <si>
    <t>0996-8761010</t>
  </si>
  <si>
    <t>13239857335</t>
  </si>
  <si>
    <t>7120140006038</t>
  </si>
  <si>
    <t>17111100922</t>
  </si>
  <si>
    <t>护理</t>
  </si>
  <si>
    <t>伊斯坎代尔艾尔肯</t>
  </si>
  <si>
    <t>0996-6024693</t>
  </si>
  <si>
    <t>15352520663</t>
  </si>
  <si>
    <t>7120140006187</t>
  </si>
  <si>
    <t>17121117024</t>
  </si>
  <si>
    <t>新疆农业大学</t>
  </si>
  <si>
    <t>土木工程</t>
  </si>
  <si>
    <t>市场综合楼</t>
  </si>
  <si>
    <t>艾尼瓦尔艾合麦提</t>
  </si>
  <si>
    <t>18196252297</t>
  </si>
  <si>
    <t>13779334656</t>
  </si>
  <si>
    <t>7120140007743</t>
  </si>
  <si>
    <t>17121113003</t>
  </si>
  <si>
    <t>焉耆回族自治县职业技术学校</t>
  </si>
  <si>
    <t>焉耆县良种场3队</t>
  </si>
  <si>
    <t>才仁巴吐</t>
  </si>
  <si>
    <t>15099235797</t>
  </si>
  <si>
    <t>18299815981</t>
  </si>
  <si>
    <t>7120140005604</t>
  </si>
  <si>
    <t>17111104124</t>
  </si>
  <si>
    <t>呼和浩特民族学院</t>
  </si>
  <si>
    <t>法律事务（蒙）</t>
  </si>
  <si>
    <t>新疆焉耆县七个星镇霍拉山村86号附1号</t>
  </si>
  <si>
    <t>阿卜杜热依木江亚森</t>
  </si>
  <si>
    <t>0996-6015210</t>
  </si>
  <si>
    <t>13565063454</t>
  </si>
  <si>
    <t>7120140009239</t>
  </si>
  <si>
    <t>17121119921</t>
  </si>
  <si>
    <t>巴州师范</t>
  </si>
  <si>
    <t>普师</t>
  </si>
  <si>
    <t>阿不都海力热尼</t>
  </si>
  <si>
    <t>6033881</t>
  </si>
  <si>
    <t>18199217690</t>
  </si>
  <si>
    <t>7120140005171</t>
  </si>
  <si>
    <t>17121116526</t>
  </si>
  <si>
    <t>焉耆县永宁镇西大渠村7组30号</t>
  </si>
  <si>
    <t>1121219</t>
  </si>
  <si>
    <t>那生巴图</t>
  </si>
  <si>
    <t>13239962220</t>
  </si>
  <si>
    <t>18999622911</t>
  </si>
  <si>
    <t>7120140007930</t>
  </si>
  <si>
    <t>17111102626</t>
  </si>
  <si>
    <t>化工设备维修技术</t>
  </si>
  <si>
    <t>新疆焉耆县七个星镇哈拉木墩村1组73号附1号</t>
  </si>
  <si>
    <t>迪里扎特阿不都艾尼</t>
  </si>
  <si>
    <t>0996-6023562</t>
  </si>
  <si>
    <t>7120140004171</t>
  </si>
  <si>
    <t>17121114701</t>
  </si>
  <si>
    <t>司法</t>
  </si>
  <si>
    <t>新疆焉耆县和平路13号院1号楼3单元301室</t>
  </si>
  <si>
    <t>序号</t>
  </si>
  <si>
    <t>职位代码</t>
  </si>
  <si>
    <t>计划招聘人数</t>
  </si>
  <si>
    <t>姓名</t>
  </si>
  <si>
    <t>性别</t>
  </si>
  <si>
    <t>出生年月</t>
  </si>
  <si>
    <t>族别</t>
  </si>
  <si>
    <t>学历</t>
  </si>
  <si>
    <t>笔试成绩</t>
  </si>
  <si>
    <t>笔试成绩核算（50%）</t>
  </si>
  <si>
    <t>面试成绩</t>
  </si>
  <si>
    <t>总成绩</t>
  </si>
  <si>
    <t>名次</t>
  </si>
  <si>
    <t>备注</t>
  </si>
  <si>
    <r>
      <t>联系电话</t>
    </r>
    <r>
      <rPr>
        <sz val="12"/>
        <rFont val="宋体"/>
        <family val="0"/>
      </rPr>
      <t>1</t>
    </r>
  </si>
  <si>
    <r>
      <t>联系电话</t>
    </r>
    <r>
      <rPr>
        <sz val="12"/>
        <rFont val="宋体"/>
        <family val="0"/>
      </rPr>
      <t>2</t>
    </r>
  </si>
  <si>
    <t>报名序号</t>
  </si>
  <si>
    <t>准考证号</t>
  </si>
  <si>
    <t>毕业院校</t>
  </si>
  <si>
    <t>所学专业</t>
  </si>
  <si>
    <r>
      <t xml:space="preserve"> </t>
    </r>
    <r>
      <rPr>
        <sz val="10"/>
        <rFont val="宋体"/>
        <family val="0"/>
      </rPr>
      <t>工作单位</t>
    </r>
  </si>
  <si>
    <t>政治面貌</t>
  </si>
  <si>
    <t>大学专科</t>
  </si>
  <si>
    <t>李婷婷</t>
  </si>
  <si>
    <t>马玉芳</t>
  </si>
  <si>
    <t>其米都日杰</t>
  </si>
  <si>
    <t>马永强(7120140007263)</t>
  </si>
  <si>
    <t>王刚</t>
  </si>
  <si>
    <t>1121215</t>
  </si>
  <si>
    <t>7</t>
  </si>
  <si>
    <t>13779639110  13779640898</t>
  </si>
  <si>
    <t>阿不都外力阿不都热衣木</t>
  </si>
  <si>
    <t>1985.10</t>
  </si>
  <si>
    <t>1988.01</t>
  </si>
  <si>
    <t>1981.12</t>
  </si>
  <si>
    <t>1988.04</t>
  </si>
  <si>
    <t>1990.10</t>
  </si>
  <si>
    <t>1987.03</t>
  </si>
  <si>
    <t>1989.09</t>
  </si>
  <si>
    <t>1990.08</t>
  </si>
  <si>
    <t>1989.07</t>
  </si>
  <si>
    <t>1988.07</t>
  </si>
  <si>
    <t>1988.06</t>
  </si>
  <si>
    <t>1990.04</t>
  </si>
  <si>
    <t>1988.02</t>
  </si>
  <si>
    <t>1990.11</t>
  </si>
  <si>
    <t>1986.03</t>
  </si>
  <si>
    <t>1985.11</t>
  </si>
  <si>
    <t>1989.11</t>
  </si>
  <si>
    <t>1984.04</t>
  </si>
  <si>
    <t>1992.08</t>
  </si>
  <si>
    <t>1985.03</t>
  </si>
  <si>
    <t>1984.05</t>
  </si>
  <si>
    <t>1982.11</t>
  </si>
  <si>
    <t>1983.06</t>
  </si>
  <si>
    <t>1989.03</t>
  </si>
  <si>
    <t>1965.09</t>
  </si>
  <si>
    <t>1981.10</t>
  </si>
  <si>
    <t>1981.01</t>
  </si>
  <si>
    <t>1983.12</t>
  </si>
  <si>
    <t>1983.10</t>
  </si>
  <si>
    <t>1978.10</t>
  </si>
  <si>
    <t>1991.06</t>
  </si>
  <si>
    <t>1988.03</t>
  </si>
  <si>
    <t>1991.09</t>
  </si>
  <si>
    <t>1994.01</t>
  </si>
  <si>
    <t>1992.02</t>
  </si>
  <si>
    <t>1986.11</t>
  </si>
  <si>
    <t>1993.03</t>
  </si>
  <si>
    <t>1985.04</t>
  </si>
  <si>
    <t>1992.03</t>
  </si>
  <si>
    <t>1991.02</t>
  </si>
  <si>
    <t>1989.08</t>
  </si>
  <si>
    <t>1980.11</t>
  </si>
  <si>
    <t>1990.01</t>
  </si>
  <si>
    <t>1992.04</t>
  </si>
  <si>
    <t>1982.07</t>
  </si>
  <si>
    <t>1988.10</t>
  </si>
  <si>
    <t>1981.06</t>
  </si>
  <si>
    <t>1980.10</t>
  </si>
  <si>
    <t>1986.04</t>
  </si>
  <si>
    <t>1986.09</t>
  </si>
  <si>
    <t>1993.10</t>
  </si>
  <si>
    <t>1988.08</t>
  </si>
  <si>
    <t>1994.08</t>
  </si>
  <si>
    <t>1993.09</t>
  </si>
  <si>
    <t>1992.05</t>
  </si>
  <si>
    <t>考察结果</t>
  </si>
  <si>
    <t>2014年巴州公安系统事业性岗位招聘第一批拟聘用人员名单
（焉耆县公安局职位共124人）</t>
  </si>
  <si>
    <t>俄罗斯族</t>
  </si>
  <si>
    <t>1120101</t>
  </si>
  <si>
    <t>李保林</t>
  </si>
  <si>
    <t>王涛</t>
  </si>
  <si>
    <t>何润贤</t>
  </si>
  <si>
    <t>张乐</t>
  </si>
  <si>
    <t>贾晨晨</t>
  </si>
  <si>
    <t>黄龙</t>
  </si>
  <si>
    <t>吕斌</t>
  </si>
  <si>
    <t>张海明</t>
  </si>
  <si>
    <t>向晶</t>
  </si>
  <si>
    <t>1120102</t>
  </si>
  <si>
    <t>朱德武</t>
  </si>
  <si>
    <t>侯登巍</t>
  </si>
  <si>
    <t>成亮</t>
  </si>
  <si>
    <t>鞠成龙</t>
  </si>
  <si>
    <t>黄江波</t>
  </si>
  <si>
    <t>孙科</t>
  </si>
  <si>
    <t>马永贞</t>
  </si>
  <si>
    <t>苏杰</t>
  </si>
  <si>
    <t>孟柏成</t>
  </si>
  <si>
    <t>张昊</t>
  </si>
  <si>
    <t>1120103</t>
  </si>
  <si>
    <t>伊拉木江吾麦</t>
  </si>
  <si>
    <t>依马木艾山卡地</t>
  </si>
  <si>
    <t>阿不都维力压生</t>
  </si>
  <si>
    <t>买买提吐尔逊</t>
  </si>
  <si>
    <t>木热迪里卡哈曼</t>
  </si>
  <si>
    <t>迪力木拉提阿不力米提</t>
  </si>
  <si>
    <t>米尔阿力木牙生</t>
  </si>
  <si>
    <t>艾则麦提铁木尔</t>
  </si>
  <si>
    <t>艾力亚托胡提</t>
  </si>
  <si>
    <t>买买提巴吾东</t>
  </si>
  <si>
    <t>1120104</t>
  </si>
  <si>
    <t>买合木提木塔力甫</t>
  </si>
  <si>
    <t>亚生吐尔逊</t>
  </si>
  <si>
    <t>努尔买买提吉乃都拉</t>
  </si>
  <si>
    <t>亚夏尔吾买尔</t>
  </si>
  <si>
    <t>艾合买提吐尔迪</t>
  </si>
  <si>
    <t>1120105</t>
  </si>
  <si>
    <t>李龙</t>
  </si>
  <si>
    <t>张明</t>
  </si>
  <si>
    <t>乌都木</t>
  </si>
  <si>
    <t>巴图孟开</t>
  </si>
  <si>
    <t>金枫</t>
  </si>
  <si>
    <t>1120106</t>
  </si>
  <si>
    <t>杜帅</t>
  </si>
  <si>
    <t>王香瑜</t>
  </si>
  <si>
    <t>薛灵燕</t>
  </si>
  <si>
    <t>周薇</t>
  </si>
  <si>
    <t>杨璐</t>
  </si>
  <si>
    <t>1120107</t>
  </si>
  <si>
    <t>王冠杰</t>
  </si>
  <si>
    <t>赵瑞衡</t>
  </si>
  <si>
    <t>付金超</t>
  </si>
  <si>
    <t>李永钢</t>
  </si>
  <si>
    <t>张晟</t>
  </si>
  <si>
    <t>翟玉龙</t>
  </si>
  <si>
    <t>1120108</t>
  </si>
  <si>
    <t>詹虎</t>
  </si>
  <si>
    <t>刘晓东</t>
  </si>
  <si>
    <t>任义龙</t>
  </si>
  <si>
    <t>朱鹏俊</t>
  </si>
  <si>
    <t>任翔</t>
  </si>
  <si>
    <t>付衍栋</t>
  </si>
  <si>
    <t>张畅宇</t>
  </si>
  <si>
    <t>马玉龙</t>
  </si>
  <si>
    <t>1120109</t>
  </si>
  <si>
    <t>孙冬明</t>
  </si>
  <si>
    <t>袁锴</t>
  </si>
  <si>
    <t>王刚</t>
  </si>
  <si>
    <t>黄健</t>
  </si>
  <si>
    <t>程明</t>
  </si>
  <si>
    <t>韩敏男</t>
  </si>
  <si>
    <t>李弘昕</t>
  </si>
  <si>
    <t>杨勇军</t>
  </si>
  <si>
    <t>1120110</t>
  </si>
  <si>
    <t>谭磊</t>
  </si>
  <si>
    <t>宋滨</t>
  </si>
  <si>
    <t>李欣恢</t>
  </si>
  <si>
    <t>程鸣</t>
  </si>
  <si>
    <t>张浩</t>
  </si>
  <si>
    <t>1120111</t>
  </si>
  <si>
    <t>艾力吐尔地</t>
  </si>
  <si>
    <t>艾力江克然木</t>
  </si>
  <si>
    <t>艾山江米拉吾东</t>
  </si>
  <si>
    <t>麦麦提艾白布拉</t>
  </si>
  <si>
    <t>艾合买提阿布拉</t>
  </si>
  <si>
    <t>买买提吾买尔</t>
  </si>
  <si>
    <t>麦麦提江库尔班</t>
  </si>
  <si>
    <t>吾买尔江艾山</t>
  </si>
  <si>
    <t>吐逊江吐依洪</t>
  </si>
  <si>
    <t>白合提亚尔克依木</t>
  </si>
  <si>
    <t>1120112</t>
  </si>
  <si>
    <t>巴特尔</t>
  </si>
  <si>
    <t>格尼加甫</t>
  </si>
  <si>
    <t>牛雷茗</t>
  </si>
  <si>
    <t>郭佐宁</t>
  </si>
  <si>
    <t>锡伯族</t>
  </si>
  <si>
    <t>1120113</t>
  </si>
  <si>
    <t>赵惠子</t>
  </si>
  <si>
    <t>孙金金</t>
  </si>
  <si>
    <t>芦怡桦</t>
  </si>
  <si>
    <t>赵雪婷</t>
  </si>
  <si>
    <t>刘丽红</t>
  </si>
  <si>
    <t>董兰平</t>
  </si>
  <si>
    <t>刘佳</t>
  </si>
  <si>
    <t>1120114</t>
  </si>
  <si>
    <t>刘琼</t>
  </si>
  <si>
    <t>敖云其次克</t>
  </si>
  <si>
    <t>马丽萍</t>
  </si>
  <si>
    <t>张琳</t>
  </si>
  <si>
    <t>金花</t>
  </si>
  <si>
    <t>1120115</t>
  </si>
  <si>
    <t>阿斯也艾山</t>
  </si>
  <si>
    <t>阿衣努尔艾肯</t>
  </si>
  <si>
    <t>排孜丽艳木托呼提</t>
  </si>
  <si>
    <t>古丽白克然木木沙</t>
  </si>
  <si>
    <t>马依热吾买尔</t>
  </si>
  <si>
    <t>1120116</t>
  </si>
  <si>
    <t>张锋</t>
  </si>
  <si>
    <t>闫广军</t>
  </si>
  <si>
    <t>牛荣明</t>
  </si>
  <si>
    <t>谢铭</t>
  </si>
  <si>
    <t>杨亚彬</t>
  </si>
  <si>
    <t>黄强</t>
  </si>
  <si>
    <t>田松</t>
  </si>
  <si>
    <t>陈德智</t>
  </si>
  <si>
    <t>胡伟</t>
  </si>
  <si>
    <t>吴玉明</t>
  </si>
  <si>
    <t>1120117</t>
  </si>
  <si>
    <t>艾孜布拉卡依尔</t>
  </si>
  <si>
    <t>阿卜拉热合曼</t>
  </si>
  <si>
    <t>1120119</t>
  </si>
  <si>
    <t>张秀荣</t>
  </si>
  <si>
    <t>周萍</t>
  </si>
  <si>
    <t>1120120</t>
  </si>
  <si>
    <t>阿曼古丽牙生</t>
  </si>
  <si>
    <t>马春玉</t>
  </si>
  <si>
    <t>1120121</t>
  </si>
  <si>
    <t>史伟</t>
  </si>
  <si>
    <t>袁强</t>
  </si>
  <si>
    <t>杨文</t>
  </si>
  <si>
    <t>马超</t>
  </si>
  <si>
    <t>李红波</t>
  </si>
  <si>
    <t>付波涛</t>
  </si>
  <si>
    <t>蔺波</t>
  </si>
  <si>
    <t>邢国洲</t>
  </si>
  <si>
    <t>1120122</t>
  </si>
  <si>
    <t>周雷兵</t>
  </si>
  <si>
    <t>周术威</t>
  </si>
  <si>
    <t>1120123</t>
  </si>
  <si>
    <t>艾克拜吾麦尔</t>
  </si>
  <si>
    <t>热合曼提买买提</t>
  </si>
  <si>
    <t>牙生吾甫</t>
  </si>
  <si>
    <t>迪力亚尔阿力木</t>
  </si>
  <si>
    <t>莫合塔尔买合木提</t>
  </si>
  <si>
    <t>1120124</t>
  </si>
  <si>
    <t>李勇</t>
  </si>
  <si>
    <t>卡依尔库尔班</t>
  </si>
  <si>
    <t>1120201</t>
  </si>
  <si>
    <t>鲜世磊</t>
  </si>
  <si>
    <t>杨东</t>
  </si>
  <si>
    <t>丁军玮</t>
  </si>
  <si>
    <t>张国磊</t>
  </si>
  <si>
    <t>刘军</t>
  </si>
  <si>
    <t>樊慧圣</t>
  </si>
  <si>
    <t>胡吉德</t>
  </si>
  <si>
    <t>李蒙</t>
  </si>
  <si>
    <t>周家锋</t>
  </si>
  <si>
    <t>1120202</t>
  </si>
  <si>
    <t>张格</t>
  </si>
  <si>
    <t>郭红星</t>
  </si>
  <si>
    <t>赵明</t>
  </si>
  <si>
    <t>马云</t>
  </si>
  <si>
    <t>魏海波</t>
  </si>
  <si>
    <t>彭波</t>
  </si>
  <si>
    <t>潘晓</t>
  </si>
  <si>
    <t>李鹤</t>
  </si>
  <si>
    <t>1120203</t>
  </si>
  <si>
    <t>王勇</t>
  </si>
  <si>
    <t>姜华</t>
  </si>
  <si>
    <t>殷振江</t>
  </si>
  <si>
    <t>杨洪涛</t>
  </si>
  <si>
    <t>聂晓堂</t>
  </si>
  <si>
    <t>马翔</t>
  </si>
  <si>
    <t>许林</t>
  </si>
  <si>
    <t>理鹏</t>
  </si>
  <si>
    <t>1120204</t>
  </si>
  <si>
    <t>戴恺锐</t>
  </si>
  <si>
    <t>许峰</t>
  </si>
  <si>
    <t>徐剑翔</t>
  </si>
  <si>
    <t>李代兵</t>
  </si>
  <si>
    <t>田新</t>
  </si>
  <si>
    <t>高永生</t>
  </si>
  <si>
    <t>1120205</t>
  </si>
  <si>
    <t>戴芮豪</t>
  </si>
  <si>
    <t>王鹏洁</t>
  </si>
  <si>
    <t>陈兵</t>
  </si>
  <si>
    <t>王佩</t>
  </si>
  <si>
    <t>白皓</t>
  </si>
  <si>
    <t>叶胜</t>
  </si>
  <si>
    <t>徐雨龙</t>
  </si>
  <si>
    <t>黄亭东</t>
  </si>
  <si>
    <t>苟海波</t>
  </si>
  <si>
    <t>左献义</t>
  </si>
  <si>
    <t>1120206</t>
  </si>
  <si>
    <t>斯坎旦于素甫</t>
  </si>
  <si>
    <t>艾斯凯尔塔伊尔</t>
  </si>
  <si>
    <t>夏依尔阿力木</t>
  </si>
  <si>
    <t>吐尔洪吾买尔</t>
  </si>
  <si>
    <t>艾萨艾肯</t>
  </si>
  <si>
    <t>麦尔旦力提甫</t>
  </si>
  <si>
    <t>阿卜拉江吐拉洪</t>
  </si>
  <si>
    <t>艾克帕江牙生江</t>
  </si>
  <si>
    <t>依马木艾山</t>
  </si>
  <si>
    <t>吾买尔江阿布来提</t>
  </si>
  <si>
    <t>1120207</t>
  </si>
  <si>
    <t>托乎提克然木</t>
  </si>
  <si>
    <t>玉苏甫江克日木</t>
  </si>
  <si>
    <t>热合木吐啦卡热买提</t>
  </si>
  <si>
    <t>阿不都拉艾合买提</t>
  </si>
  <si>
    <t>杰苏尔江吾麦尔</t>
  </si>
  <si>
    <t>艾合买提努尔丁</t>
  </si>
  <si>
    <t>玉苏甫江托合提</t>
  </si>
  <si>
    <t>艾克热木道力宫</t>
  </si>
  <si>
    <t>艾尼阿力甫</t>
  </si>
  <si>
    <t>艾合麦江赛麦提</t>
  </si>
  <si>
    <t>1120208</t>
  </si>
  <si>
    <t>阿力木阿布拉</t>
  </si>
  <si>
    <t>玉素甫吾斯曼</t>
  </si>
  <si>
    <t>艾合麦提江吐尔逊</t>
  </si>
  <si>
    <t>木合塔尔阿力甫</t>
  </si>
  <si>
    <t>孜克肉拉吐拉</t>
  </si>
  <si>
    <t>喀依尔艾买尔</t>
  </si>
  <si>
    <t>库尔班阿不来提</t>
  </si>
  <si>
    <t>赛买提江吾斯曼</t>
  </si>
  <si>
    <t>阿迪力.哈司木</t>
  </si>
  <si>
    <t>开斯尔江卡哈曼</t>
  </si>
  <si>
    <t>1120209</t>
  </si>
  <si>
    <t>李超</t>
  </si>
  <si>
    <t>巴依斯楞</t>
  </si>
  <si>
    <t>阿热</t>
  </si>
  <si>
    <t>赵龙</t>
  </si>
  <si>
    <t>1120210</t>
  </si>
  <si>
    <t>谢江民</t>
  </si>
  <si>
    <t>陈因云</t>
  </si>
  <si>
    <t>韩强</t>
  </si>
  <si>
    <t>侯广华</t>
  </si>
  <si>
    <t>吕江涛</t>
  </si>
  <si>
    <t>孟凤芸杨</t>
  </si>
  <si>
    <t>宋子豪</t>
  </si>
  <si>
    <t>李聪聪</t>
  </si>
  <si>
    <t>张桂豪</t>
  </si>
  <si>
    <t>1120211</t>
  </si>
  <si>
    <t>于洪子申</t>
  </si>
  <si>
    <t>王磊</t>
  </si>
  <si>
    <t>张恒源</t>
  </si>
  <si>
    <t>邓威</t>
  </si>
  <si>
    <t>罗羡廷</t>
  </si>
  <si>
    <t>李铁争</t>
  </si>
  <si>
    <t>石辉</t>
  </si>
  <si>
    <t>1120212</t>
  </si>
  <si>
    <t>李光旭</t>
  </si>
  <si>
    <t>袁雍</t>
  </si>
  <si>
    <t>徐帅</t>
  </si>
  <si>
    <t>徐文斌</t>
  </si>
  <si>
    <t>闫少龙</t>
  </si>
  <si>
    <t>何飞</t>
  </si>
  <si>
    <t>1120213</t>
  </si>
  <si>
    <t>易楠</t>
  </si>
  <si>
    <t>刘军波</t>
  </si>
  <si>
    <t>常旭强</t>
  </si>
  <si>
    <t>张琪</t>
  </si>
  <si>
    <t>1120214</t>
  </si>
  <si>
    <t>陶训涛</t>
  </si>
  <si>
    <t>王宁</t>
  </si>
  <si>
    <t>杨涛</t>
  </si>
  <si>
    <t>闫建军</t>
  </si>
  <si>
    <t>李守翔</t>
  </si>
  <si>
    <t>库俊路</t>
  </si>
  <si>
    <t>1120215</t>
  </si>
  <si>
    <t>邹东</t>
  </si>
  <si>
    <t>蒋萌</t>
  </si>
  <si>
    <t>冯勇博</t>
  </si>
  <si>
    <t>徐昊</t>
  </si>
  <si>
    <t>廖永强</t>
  </si>
  <si>
    <t>刘柱</t>
  </si>
  <si>
    <t>1120216</t>
  </si>
  <si>
    <t>薛晨</t>
  </si>
  <si>
    <t>关一波</t>
  </si>
  <si>
    <t>薛继春</t>
  </si>
  <si>
    <t>赵全军</t>
  </si>
  <si>
    <t>黄勇</t>
  </si>
  <si>
    <t>李明</t>
  </si>
  <si>
    <t>张海强</t>
  </si>
  <si>
    <t>陈磊</t>
  </si>
  <si>
    <t>秦治业</t>
  </si>
  <si>
    <t>周海军</t>
  </si>
  <si>
    <t>1120217</t>
  </si>
  <si>
    <t>赵付毅</t>
  </si>
  <si>
    <t>刘宾</t>
  </si>
  <si>
    <t>于振全</t>
  </si>
  <si>
    <t>张野</t>
  </si>
  <si>
    <t>沈雷</t>
  </si>
  <si>
    <t>杨毅</t>
  </si>
  <si>
    <t>龚勇</t>
  </si>
  <si>
    <t>1120218</t>
  </si>
  <si>
    <t>帕尔哈提图尔荪</t>
  </si>
  <si>
    <t>1982.06</t>
  </si>
  <si>
    <t>米克日古丽·艾麻木</t>
  </si>
  <si>
    <t>1983.12</t>
  </si>
  <si>
    <t>阿尔祖古丽·伊敏</t>
  </si>
  <si>
    <t>1987.03</t>
  </si>
  <si>
    <t>阿依古丽·吾斯曼</t>
  </si>
  <si>
    <t>1982.11</t>
  </si>
  <si>
    <t>买尔哈巴·克热木</t>
  </si>
  <si>
    <t>1981.12</t>
  </si>
  <si>
    <t>茹则古丽·艾迪</t>
  </si>
  <si>
    <t>1988.04</t>
  </si>
  <si>
    <t>大学专科</t>
  </si>
  <si>
    <t>萨妮耶·阿卜杜热合曼</t>
  </si>
  <si>
    <t>1984.04</t>
  </si>
  <si>
    <t>1993.08</t>
  </si>
  <si>
    <t>1981.06</t>
  </si>
  <si>
    <t>1989.02</t>
  </si>
  <si>
    <t>1992.04</t>
  </si>
  <si>
    <t>努尔古丽·赛福丁</t>
  </si>
  <si>
    <t>1988.12</t>
  </si>
  <si>
    <t>夏扎旦木·吾舒尔</t>
  </si>
  <si>
    <t>1985.01</t>
  </si>
  <si>
    <t>1992.11</t>
  </si>
  <si>
    <t>1992.10</t>
  </si>
  <si>
    <t>1990.09</t>
  </si>
  <si>
    <t>地利夏特·亚生</t>
  </si>
  <si>
    <t>1990.06</t>
  </si>
  <si>
    <t>穆太力普·萨依木</t>
  </si>
  <si>
    <t>1984.05</t>
  </si>
  <si>
    <t>艾力·居麦科</t>
  </si>
  <si>
    <t>1989.04</t>
  </si>
  <si>
    <t>玉素甫江·买买提</t>
  </si>
  <si>
    <t>1985.05</t>
  </si>
  <si>
    <t>亚库普江·伊卜拉伊木</t>
  </si>
  <si>
    <t>阿卜杜克热木·艾力</t>
  </si>
  <si>
    <t>1987.06</t>
  </si>
  <si>
    <t>阿卜杜喀哈尔·毛依丁</t>
  </si>
  <si>
    <t>1988.08</t>
  </si>
  <si>
    <t>凯赛尔江·阿卜力孜</t>
  </si>
  <si>
    <t>1980.11</t>
  </si>
  <si>
    <t>图尔洪·尼亚孜</t>
  </si>
  <si>
    <t>1983.01</t>
  </si>
  <si>
    <t>艾科拜尔·麦麦提</t>
  </si>
  <si>
    <t>1991.05</t>
  </si>
  <si>
    <t>亚合甫江·肉孜</t>
  </si>
  <si>
    <t>1985.09</t>
  </si>
  <si>
    <t>迪力穆拉提·麦麦提</t>
  </si>
  <si>
    <t>1990.07</t>
  </si>
  <si>
    <t>艾科拜尔·库尔班</t>
  </si>
  <si>
    <t>1991.10</t>
  </si>
  <si>
    <t>中专</t>
  </si>
  <si>
    <t>塔依尔·沙力木</t>
  </si>
  <si>
    <t>1989.10</t>
  </si>
  <si>
    <t>海赛尔·沙木沙克</t>
  </si>
  <si>
    <t>1990.02</t>
  </si>
  <si>
    <t>高中</t>
  </si>
  <si>
    <t>亚库甫·阿不力孜</t>
  </si>
  <si>
    <t>阿不拉江·阿不利孜</t>
  </si>
  <si>
    <t>1981.10</t>
  </si>
  <si>
    <t>阿卜杜赛米·阿卜拉</t>
  </si>
  <si>
    <t>肖开提·阿卜都克热木</t>
  </si>
  <si>
    <t>1992.03</t>
  </si>
  <si>
    <t>约麦尔·艾萨</t>
  </si>
  <si>
    <t>1984.08</t>
  </si>
  <si>
    <t>1989.12</t>
  </si>
  <si>
    <t>大学本科</t>
  </si>
  <si>
    <t>1990.08</t>
  </si>
  <si>
    <t>1990.11</t>
  </si>
  <si>
    <t>1987.11</t>
  </si>
  <si>
    <t>1987.09</t>
  </si>
  <si>
    <t>1992.02</t>
  </si>
  <si>
    <t>瓦力·麦合木提</t>
  </si>
  <si>
    <t>如孜·阿卜力孜</t>
  </si>
  <si>
    <t>穆太力普·阿卜力提普</t>
  </si>
  <si>
    <t>麦麦提·阿卜拉</t>
  </si>
  <si>
    <t>1126202</t>
  </si>
  <si>
    <t>吾买尔·阿依丁</t>
  </si>
  <si>
    <t>男</t>
  </si>
  <si>
    <t>维吾尔族</t>
  </si>
  <si>
    <t>克依木·阿不都热合曼</t>
  </si>
  <si>
    <t>艾司克尔·亚生</t>
  </si>
  <si>
    <t>1981.05</t>
  </si>
  <si>
    <t>吐尔逊·乃扎尔</t>
  </si>
  <si>
    <t>1981.11</t>
  </si>
  <si>
    <t>热伊木江·阿卜力孜</t>
  </si>
  <si>
    <t>1986.06</t>
  </si>
  <si>
    <t>技工</t>
  </si>
  <si>
    <t>玉苏普·艾尔西丁</t>
  </si>
  <si>
    <t>1981.07</t>
  </si>
  <si>
    <t>阿卜杜热伊木·伊米提</t>
  </si>
  <si>
    <t>1979.02</t>
  </si>
  <si>
    <t>布尔汉·艾海提</t>
  </si>
  <si>
    <t>1991.09</t>
  </si>
  <si>
    <t>图尔荪·亚库普</t>
  </si>
  <si>
    <t>1983.09</t>
  </si>
  <si>
    <t>巴吐尔江·买买提</t>
  </si>
  <si>
    <t>1979.12</t>
  </si>
  <si>
    <t>阿卜杜外力·斯迪克</t>
  </si>
  <si>
    <t>1989.01</t>
  </si>
  <si>
    <t>乌麦尔·吉勒力</t>
  </si>
  <si>
    <t>1980.09</t>
  </si>
  <si>
    <t>玉素甫江·买合木提</t>
  </si>
  <si>
    <t>1988.11</t>
  </si>
  <si>
    <t>伊力亚尔·喀斯木</t>
  </si>
  <si>
    <t>1989.11</t>
  </si>
  <si>
    <t>艾科拜尔·麦麦提伊敏</t>
  </si>
  <si>
    <t>1987.01</t>
  </si>
  <si>
    <t>图尔荪·约麦尔</t>
  </si>
  <si>
    <t>1981.08</t>
  </si>
  <si>
    <t>麦麦提·图拉普</t>
  </si>
  <si>
    <t>1983.05</t>
  </si>
  <si>
    <t>阿卜杜外力·亚森</t>
  </si>
  <si>
    <t>麦麦提·喀伊木</t>
  </si>
  <si>
    <t>1987.02</t>
  </si>
  <si>
    <t>亚库普·麦麦提</t>
  </si>
  <si>
    <t>1991.03</t>
  </si>
  <si>
    <t>拜合提亚尔·布尔汉</t>
  </si>
  <si>
    <t>1989.05</t>
  </si>
  <si>
    <t>艾克拜尔·艾力</t>
  </si>
  <si>
    <t>艾孜热提艾力·阿不都外力</t>
  </si>
  <si>
    <t>1991.12</t>
  </si>
  <si>
    <t>赛买提·木沙</t>
  </si>
  <si>
    <t>1984.01</t>
  </si>
  <si>
    <t>艾海提·热合曼</t>
  </si>
  <si>
    <t>1986.04</t>
  </si>
  <si>
    <t>萨迪克·麦麦提</t>
  </si>
  <si>
    <t>1978.04</t>
  </si>
  <si>
    <t>穆合塔尔·阿卜来提</t>
  </si>
  <si>
    <t>1986.11</t>
  </si>
  <si>
    <t>伊米热木·再伊斯马伊力</t>
  </si>
  <si>
    <t>则科如拉·艾合麦提</t>
  </si>
  <si>
    <t>1987.04</t>
  </si>
  <si>
    <t>约麦尔·穆萨</t>
  </si>
  <si>
    <t>1985.04</t>
  </si>
  <si>
    <t>阿卜力孜·图尔迪</t>
  </si>
  <si>
    <t>托合提·纳斯尔</t>
  </si>
  <si>
    <t>1993.04</t>
  </si>
  <si>
    <t>伊斯拉木·库尔班</t>
  </si>
  <si>
    <t>1988.06</t>
  </si>
  <si>
    <t>赛买提·艾以提</t>
  </si>
  <si>
    <t>1991.04</t>
  </si>
  <si>
    <t>如斯太木·纳斯尔</t>
  </si>
  <si>
    <t>艾克拜尔·居麦</t>
  </si>
  <si>
    <t>1991.11</t>
  </si>
  <si>
    <t>巴吐尔·艾尔肯</t>
  </si>
  <si>
    <t>1982.12</t>
  </si>
  <si>
    <t>阿卜拉·杰力力</t>
  </si>
  <si>
    <t>1979.09</t>
  </si>
  <si>
    <t>图尔贡·艾散</t>
  </si>
  <si>
    <t>1991.01</t>
  </si>
  <si>
    <t>米尔扎提·艾尔肯</t>
  </si>
  <si>
    <t>艾合麦提·艾海提</t>
  </si>
  <si>
    <t>1984.03</t>
  </si>
  <si>
    <t>1978.08</t>
  </si>
  <si>
    <t>艾力·伊斯马伊力</t>
  </si>
  <si>
    <t>麦麦提·阿卜杜热伊木</t>
  </si>
  <si>
    <t>1980.06</t>
  </si>
  <si>
    <t>约麦尔江·克热木</t>
  </si>
  <si>
    <t>1992.09</t>
  </si>
  <si>
    <t>1986.07</t>
  </si>
  <si>
    <t>玉散·热合曼</t>
  </si>
  <si>
    <t>麦麦提·亚森</t>
  </si>
  <si>
    <t>穆斯塔帕·阿卜拉</t>
  </si>
  <si>
    <t>买合木提·买买提</t>
  </si>
  <si>
    <t>1978.12</t>
  </si>
  <si>
    <t>1990.12</t>
  </si>
  <si>
    <t>1986.09</t>
  </si>
  <si>
    <t>艾克然木·艾尔肯</t>
  </si>
  <si>
    <t>1982.10</t>
  </si>
  <si>
    <t>艾比卜拉·赛麦提</t>
  </si>
  <si>
    <t>祖力皮喀尔·布尔汗</t>
  </si>
  <si>
    <t>穆萨·艾合麦提</t>
  </si>
  <si>
    <t>1980.03</t>
  </si>
  <si>
    <t>迪力夏提·阿力普</t>
  </si>
  <si>
    <t>1988.01</t>
  </si>
  <si>
    <t>1986.02</t>
  </si>
  <si>
    <t>1979.01</t>
  </si>
  <si>
    <t>艾尔夏提·吐尔逊</t>
  </si>
  <si>
    <t>1991.06</t>
  </si>
  <si>
    <t>1994.11</t>
  </si>
  <si>
    <t>迪力穆拉提·毛拉</t>
  </si>
  <si>
    <t>1990.04</t>
  </si>
  <si>
    <t>1995.08</t>
  </si>
  <si>
    <t>哈力木拉提·玉素甫江</t>
  </si>
  <si>
    <t>加帕尔·尤努斯</t>
  </si>
  <si>
    <t>艾尔肯·亚森</t>
  </si>
  <si>
    <t>1991.08</t>
  </si>
  <si>
    <t>穆太力普·艾萨</t>
  </si>
  <si>
    <t>1987.05</t>
  </si>
  <si>
    <t>阿卜杜外力·尼亚孜</t>
  </si>
  <si>
    <t>玉散·柯尤木</t>
  </si>
  <si>
    <t>伊斯拉皮力·依麻木</t>
  </si>
  <si>
    <t>1980.10</t>
  </si>
  <si>
    <t>艾尼瓦尔·艾依提</t>
  </si>
  <si>
    <t>1988.02</t>
  </si>
  <si>
    <t>依力夏提`阿依丁</t>
  </si>
  <si>
    <t>拜合提亚尔·图尔荪</t>
  </si>
  <si>
    <t>穆尔斯力·热合曼</t>
  </si>
  <si>
    <t>2014年巴州公安系统事业性岗位招聘第一批拟聘用人员名单
（轮台县公安局职位共144人）</t>
  </si>
  <si>
    <t>同意</t>
  </si>
  <si>
    <t>1128101</t>
  </si>
  <si>
    <t>王清梅</t>
  </si>
  <si>
    <t>13345453434</t>
  </si>
  <si>
    <t>7120140006962</t>
  </si>
  <si>
    <t>17111103016</t>
  </si>
  <si>
    <t>中央广播电视大学</t>
  </si>
  <si>
    <t>且末县公路管理分局</t>
  </si>
  <si>
    <t>李素英</t>
  </si>
  <si>
    <t>18709936218</t>
  </si>
  <si>
    <t>7120140008307</t>
  </si>
  <si>
    <t>17111108023</t>
  </si>
  <si>
    <t>新疆石河子市交警指挥中心</t>
  </si>
  <si>
    <t>王菊芳</t>
  </si>
  <si>
    <t>13319779322</t>
  </si>
  <si>
    <t>7120140003014</t>
  </si>
  <si>
    <t>17111101724</t>
  </si>
  <si>
    <t>西安财经学院</t>
  </si>
  <si>
    <t>信息与计算机应用</t>
  </si>
  <si>
    <t>且末县公安局</t>
  </si>
  <si>
    <t>1128103</t>
  </si>
  <si>
    <t>谢姆斯努尔艾尼</t>
  </si>
  <si>
    <t>13899072114</t>
  </si>
  <si>
    <t>7120140007562</t>
  </si>
  <si>
    <t>17121116318</t>
  </si>
  <si>
    <t>巴州卫生学校</t>
  </si>
  <si>
    <t>护理专业</t>
  </si>
  <si>
    <t>巴州且末县公安局</t>
  </si>
  <si>
    <t>努尔古丽木萨</t>
  </si>
  <si>
    <t>13999600976</t>
  </si>
  <si>
    <t>7120140001914</t>
  </si>
  <si>
    <t>17111104626</t>
  </si>
  <si>
    <t>新疆化学工业学校</t>
  </si>
  <si>
    <t>工业分析</t>
  </si>
  <si>
    <t>且末县公安局琼库勒中心派出所</t>
  </si>
  <si>
    <t>日子万古丽阿布都维力</t>
  </si>
  <si>
    <t>18299838836</t>
  </si>
  <si>
    <t>7120140005745</t>
  </si>
  <si>
    <t>17121117415</t>
  </si>
  <si>
    <t>汉语</t>
  </si>
  <si>
    <t>且末县公安局110指挥中心</t>
  </si>
  <si>
    <t>1128104</t>
  </si>
  <si>
    <t>刘姗姗</t>
  </si>
  <si>
    <t>15609966633</t>
  </si>
  <si>
    <t>7120140000271</t>
  </si>
  <si>
    <t>17111102913</t>
  </si>
  <si>
    <t>新疆职业大学</t>
  </si>
  <si>
    <t>会计电算化</t>
  </si>
  <si>
    <t>新疆且末县亚欧花苑22号楼2单元401</t>
  </si>
  <si>
    <t>1128105</t>
  </si>
  <si>
    <t>艾科拜尔穆太力甫</t>
  </si>
  <si>
    <t>13699330250</t>
  </si>
  <si>
    <t>7120140008109</t>
  </si>
  <si>
    <t>17121118504</t>
  </si>
  <si>
    <t>巴音古楞蒙古自治州职业技术学院</t>
  </si>
  <si>
    <t>乡镇企业会计</t>
  </si>
  <si>
    <t>达伍提艾麦提</t>
  </si>
  <si>
    <t>13899039808</t>
  </si>
  <si>
    <t>7120140010574</t>
  </si>
  <si>
    <t>17121115706</t>
  </si>
  <si>
    <t>新疆农业机械化学校</t>
  </si>
  <si>
    <t>机电一体化</t>
  </si>
  <si>
    <t>新疆且末县公安局交警大队</t>
  </si>
  <si>
    <t>于苏甫江阿布拉</t>
  </si>
  <si>
    <t>13565002140</t>
  </si>
  <si>
    <t>7120140001600</t>
  </si>
  <si>
    <t>17121117302</t>
  </si>
  <si>
    <t>且末县公安局交警大队</t>
  </si>
  <si>
    <t>买合木提图尔荪</t>
  </si>
  <si>
    <t>15886868143</t>
  </si>
  <si>
    <t>7120140002316</t>
  </si>
  <si>
    <t>17121113723</t>
  </si>
  <si>
    <t>新疆机械电子工业学院</t>
  </si>
  <si>
    <t>统计学</t>
  </si>
  <si>
    <t>交警大队</t>
  </si>
  <si>
    <t>玉苏普江如则</t>
  </si>
  <si>
    <t>13070001380</t>
  </si>
  <si>
    <t>7120140007590</t>
  </si>
  <si>
    <t>17121114112</t>
  </si>
  <si>
    <t>图尔荪江伊敏</t>
  </si>
  <si>
    <t>18699675556</t>
  </si>
  <si>
    <t>7120140007956</t>
  </si>
  <si>
    <t>17111105812</t>
  </si>
  <si>
    <t>新疆交通职业技术学院</t>
  </si>
  <si>
    <t>汽车维修与运用</t>
  </si>
  <si>
    <t>依米提江艾尼玩</t>
  </si>
  <si>
    <t>13899066944</t>
  </si>
  <si>
    <t>7120140004015</t>
  </si>
  <si>
    <t>17121113228</t>
  </si>
  <si>
    <t>巴音职业技术学院</t>
  </si>
  <si>
    <t>园林</t>
  </si>
  <si>
    <t>1128106</t>
  </si>
  <si>
    <t>阿巴拜科日图尔荪</t>
  </si>
  <si>
    <t>13565004224</t>
  </si>
  <si>
    <t>7120140002493</t>
  </si>
  <si>
    <t>17121117708</t>
  </si>
  <si>
    <t>麦麦提江托克逊</t>
  </si>
  <si>
    <t>18699601413</t>
  </si>
  <si>
    <t>7120140002226</t>
  </si>
  <si>
    <t>17121115430</t>
  </si>
  <si>
    <t>国际政治</t>
  </si>
  <si>
    <t>新疆且末县</t>
  </si>
  <si>
    <t>1128107</t>
  </si>
  <si>
    <t>付宇</t>
  </si>
  <si>
    <t>18997610628</t>
  </si>
  <si>
    <t>7120140010808</t>
  </si>
  <si>
    <t>17111111322</t>
  </si>
  <si>
    <t>陕西国际商贸学院</t>
  </si>
  <si>
    <t>珠宝首饰工艺及鉴定</t>
  </si>
  <si>
    <t>且末县保安公司</t>
  </si>
  <si>
    <t>张鹏辉</t>
  </si>
  <si>
    <t>18935747069</t>
  </si>
  <si>
    <t>7120140008316</t>
  </si>
  <si>
    <t>17111104120</t>
  </si>
  <si>
    <t>长江工程职业技术学院</t>
  </si>
  <si>
    <t>水利水电建筑工程</t>
  </si>
  <si>
    <t>1128108</t>
  </si>
  <si>
    <t>张国诚</t>
  </si>
  <si>
    <t>13779692628</t>
  </si>
  <si>
    <t>7120140008619</t>
  </si>
  <si>
    <t>17111100507</t>
  </si>
  <si>
    <t>新疆大学科学技术学院</t>
  </si>
  <si>
    <t>俄语</t>
  </si>
  <si>
    <t>薛千冬</t>
  </si>
  <si>
    <t>18699643157</t>
  </si>
  <si>
    <t>7120140005638</t>
  </si>
  <si>
    <t>17111109022</t>
  </si>
  <si>
    <t>新疆财经学院</t>
  </si>
  <si>
    <t>文秘</t>
  </si>
  <si>
    <t>刘文杰</t>
  </si>
  <si>
    <t>18999613049</t>
  </si>
  <si>
    <t>7120140004969</t>
  </si>
  <si>
    <t>17111103205</t>
  </si>
  <si>
    <t>新疆乌鲁木齐市水利水电学校</t>
  </si>
  <si>
    <t>水利水电工程管理</t>
  </si>
  <si>
    <t>且末县水利局</t>
  </si>
  <si>
    <t>陈江</t>
  </si>
  <si>
    <t>7120140004639</t>
  </si>
  <si>
    <t>17111104609</t>
  </si>
  <si>
    <t>宜宾学院</t>
  </si>
  <si>
    <t>电子信息工程</t>
  </si>
  <si>
    <t>克拉玛依雨润技术服务有限公司</t>
  </si>
  <si>
    <t>梁伟</t>
  </si>
  <si>
    <t>13070001036</t>
  </si>
  <si>
    <t>7120140007605</t>
  </si>
  <si>
    <t>17111103203</t>
  </si>
  <si>
    <t>且末县公安局城镇派出所</t>
  </si>
  <si>
    <t>周杰</t>
  </si>
  <si>
    <t>18809965643</t>
  </si>
  <si>
    <t>7120140005358</t>
  </si>
  <si>
    <t>17111102030</t>
  </si>
  <si>
    <t>永城职业学院</t>
  </si>
  <si>
    <t>玉都宾馆</t>
  </si>
  <si>
    <t>王松明</t>
  </si>
  <si>
    <t>18309966566</t>
  </si>
  <si>
    <t>7120140002003</t>
  </si>
  <si>
    <t>17111108823</t>
  </si>
  <si>
    <t>计算机应用技术（图形图像制作）</t>
  </si>
  <si>
    <t>余洋浩</t>
  </si>
  <si>
    <t>13199969525</t>
  </si>
  <si>
    <t>7120140004583</t>
  </si>
  <si>
    <t>17111106027</t>
  </si>
  <si>
    <t>且末县二号小区</t>
  </si>
  <si>
    <t>1128201</t>
  </si>
  <si>
    <t>麦麦提阿布都拉</t>
  </si>
  <si>
    <t>15352525621</t>
  </si>
  <si>
    <t>7120140003186</t>
  </si>
  <si>
    <t>17121114922</t>
  </si>
  <si>
    <t>新疆电视大学</t>
  </si>
  <si>
    <t>且末县幼儿园</t>
  </si>
  <si>
    <t>买买提江库尔班</t>
  </si>
  <si>
    <t>13699346617</t>
  </si>
  <si>
    <t>7120140003106</t>
  </si>
  <si>
    <t>17121112604</t>
  </si>
  <si>
    <t>且末县中学</t>
  </si>
  <si>
    <t>吐尔迪麦合木提</t>
  </si>
  <si>
    <t>15899024388</t>
  </si>
  <si>
    <t>7120140005705</t>
  </si>
  <si>
    <t>17121112915</t>
  </si>
  <si>
    <t>克热木江普拉提</t>
  </si>
  <si>
    <t>18299778880</t>
  </si>
  <si>
    <t>7120140006840</t>
  </si>
  <si>
    <t>17111111816</t>
  </si>
  <si>
    <t>公路与桥梁</t>
  </si>
  <si>
    <t>新疆且末县一号小区一号塔楼502室</t>
  </si>
  <si>
    <t>艾尼瓦尔吾麦尔</t>
  </si>
  <si>
    <t>13565093251</t>
  </si>
  <si>
    <t>7120140004356</t>
  </si>
  <si>
    <t>17121114201</t>
  </si>
  <si>
    <t>且末县巴格艾日克乡人民政府</t>
  </si>
  <si>
    <t>1128202</t>
  </si>
  <si>
    <t>杨际潇</t>
  </si>
  <si>
    <t>15899020325</t>
  </si>
  <si>
    <t>7120140000789</t>
  </si>
  <si>
    <t>17111106211</t>
  </si>
  <si>
    <t>沈阳炮兵学院（专科西安陆军学院）</t>
  </si>
  <si>
    <t>部队管理（专科：经济管理）</t>
  </si>
  <si>
    <t>新疆且末县塔提让乡</t>
  </si>
  <si>
    <t>骆永刚</t>
  </si>
  <si>
    <t>13999622116</t>
  </si>
  <si>
    <t>7120140009177</t>
  </si>
  <si>
    <t>17111107503</t>
  </si>
  <si>
    <t>现代乡村综合管理</t>
  </si>
  <si>
    <t>且末县阔什萨特玛乡苏村副村长</t>
  </si>
  <si>
    <t>赵鑫</t>
  </si>
  <si>
    <t>15299356687</t>
  </si>
  <si>
    <t>7120140001655</t>
  </si>
  <si>
    <t>17111103111</t>
  </si>
  <si>
    <t>辽宁省沈阳市辽中县职业技术专业学校</t>
  </si>
  <si>
    <t>新疆且末县二号小区三十号楼401</t>
  </si>
  <si>
    <t>赵骞</t>
  </si>
  <si>
    <t>18699613866</t>
  </si>
  <si>
    <t>7120140001220</t>
  </si>
  <si>
    <t>17111108624</t>
  </si>
  <si>
    <t>陕西省汉中市第一职业中等专业学校</t>
  </si>
  <si>
    <t>电子电工</t>
  </si>
  <si>
    <t>中国石油天然气股份有限公司新疆销售分公司库尔勒支公司</t>
  </si>
  <si>
    <t>付鹏程</t>
  </si>
  <si>
    <t>13667567156</t>
  </si>
  <si>
    <t>7120140002318</t>
  </si>
  <si>
    <t>17111102103</t>
  </si>
  <si>
    <t>中国人民解放军总装备部</t>
  </si>
  <si>
    <t>军械管理</t>
  </si>
  <si>
    <t>凯旋爆破有限公司</t>
  </si>
  <si>
    <t>赵新光</t>
  </si>
  <si>
    <t>18399794989</t>
  </si>
  <si>
    <t>7120140003229</t>
  </si>
  <si>
    <t>17111106408</t>
  </si>
  <si>
    <t>王新建</t>
  </si>
  <si>
    <t>18999003765</t>
  </si>
  <si>
    <t>7120140000232</t>
  </si>
  <si>
    <t>17111110328</t>
  </si>
  <si>
    <t>乌鲁木齐陆军学院</t>
  </si>
  <si>
    <t>且末县检察院</t>
  </si>
  <si>
    <t>李永洪</t>
  </si>
  <si>
    <t>18799087776</t>
  </si>
  <si>
    <t>7120140003527</t>
  </si>
  <si>
    <t>17111104801</t>
  </si>
  <si>
    <t>中国人民解放军炮兵指挥学院</t>
  </si>
  <si>
    <t>部队政治工作</t>
  </si>
  <si>
    <t>新疆且末县埃塔北路楼兰花苑11栋2单元102号</t>
  </si>
  <si>
    <t>王振华</t>
  </si>
  <si>
    <t>18699669832</t>
  </si>
  <si>
    <t>7120140003674</t>
  </si>
  <si>
    <t>17111110609</t>
  </si>
  <si>
    <t>巴州且末一号小区8号楼一单元</t>
  </si>
  <si>
    <t>1128203</t>
  </si>
  <si>
    <t>图尔迪托合提</t>
  </si>
  <si>
    <t>13709953305</t>
  </si>
  <si>
    <t>7120140007563</t>
  </si>
  <si>
    <t>17121115715</t>
  </si>
  <si>
    <t>新疆化工技工学校</t>
  </si>
  <si>
    <t>电工</t>
  </si>
  <si>
    <t>1128204</t>
  </si>
  <si>
    <t>王兴海</t>
  </si>
  <si>
    <t>初中</t>
  </si>
  <si>
    <t>18999017496</t>
  </si>
  <si>
    <t>7120140005047</t>
  </si>
  <si>
    <t>17111110413</t>
  </si>
  <si>
    <t>甘肃省陇西县碧岩中学</t>
  </si>
  <si>
    <t>1128205</t>
  </si>
  <si>
    <t>张华军</t>
  </si>
  <si>
    <t>13579023666</t>
  </si>
  <si>
    <t>7120140003377</t>
  </si>
  <si>
    <t>17111105119</t>
  </si>
  <si>
    <t>西安陆军学院</t>
  </si>
  <si>
    <t>1128207</t>
  </si>
  <si>
    <t>艾合麦提江艾萨</t>
  </si>
  <si>
    <t>合格</t>
  </si>
  <si>
    <t>13239858889</t>
  </si>
  <si>
    <t>7120140001868</t>
  </si>
  <si>
    <t>17111107428</t>
  </si>
  <si>
    <t>小学教育</t>
  </si>
  <si>
    <t>于素甫肉孜</t>
  </si>
  <si>
    <t>13899004367</t>
  </si>
  <si>
    <t>7120140007982</t>
  </si>
  <si>
    <t>17111110726</t>
  </si>
  <si>
    <t>库尔班吾甫尔</t>
  </si>
  <si>
    <t>13899085711</t>
  </si>
  <si>
    <t>7120140007597</t>
  </si>
  <si>
    <t>17121116221</t>
  </si>
  <si>
    <t>新疆维吾尔自治区党校</t>
  </si>
  <si>
    <t>图尔孙阿西木</t>
  </si>
  <si>
    <t>13667548292</t>
  </si>
  <si>
    <t>7120140001623</t>
  </si>
  <si>
    <t>17121117311</t>
  </si>
  <si>
    <t>麦麦提阿布都热合曼</t>
  </si>
  <si>
    <t>13899023827</t>
  </si>
  <si>
    <t>7120140008954</t>
  </si>
  <si>
    <t>17121114228</t>
  </si>
  <si>
    <t>新疆教育学院</t>
  </si>
  <si>
    <t>汉语教育</t>
  </si>
  <si>
    <t>阿布都热依木江艾尼</t>
  </si>
  <si>
    <t>13999006308</t>
  </si>
  <si>
    <t>7120140006674</t>
  </si>
  <si>
    <t>17121114106</t>
  </si>
  <si>
    <t>新疆喀什师范学院</t>
  </si>
  <si>
    <t>维吾尔语言文学</t>
  </si>
  <si>
    <t>且末县公安局托格拉克勒克派出所</t>
  </si>
  <si>
    <t>艾萨吐尔地</t>
  </si>
  <si>
    <t>18096809428</t>
  </si>
  <si>
    <t>7120140008185</t>
  </si>
  <si>
    <t>17121119209</t>
  </si>
  <si>
    <t>新疆维吾尔医学专科学校</t>
  </si>
  <si>
    <t>药学</t>
  </si>
  <si>
    <t>艾斯开尔艾合麦提</t>
  </si>
  <si>
    <t>13899097807</t>
  </si>
  <si>
    <t>7120140003155</t>
  </si>
  <si>
    <t>17121116812</t>
  </si>
  <si>
    <t>新疆兵团广播电视大学</t>
  </si>
  <si>
    <t>麦合木提江库尔班</t>
  </si>
  <si>
    <t>13899020040</t>
  </si>
  <si>
    <t>7120140009425</t>
  </si>
  <si>
    <t>17121112411</t>
  </si>
  <si>
    <t>且末县公安局森林派出所</t>
  </si>
  <si>
    <t>1128208</t>
  </si>
  <si>
    <t>图尔荪江麦米提力</t>
  </si>
  <si>
    <t>13031238877</t>
  </si>
  <si>
    <t>7120140004227</t>
  </si>
  <si>
    <t>17121116006</t>
  </si>
  <si>
    <t>且末县公安局巡逻防控大队</t>
  </si>
  <si>
    <t>哈斯木江卡迪尔</t>
  </si>
  <si>
    <t>13899008636</t>
  </si>
  <si>
    <t>7120140003978</t>
  </si>
  <si>
    <t>17121119429</t>
  </si>
  <si>
    <t>巴州师范学校</t>
  </si>
  <si>
    <t>体育</t>
  </si>
  <si>
    <t>艾克拜尔拜克日</t>
  </si>
  <si>
    <t>13899058983</t>
  </si>
  <si>
    <t>7120140005954</t>
  </si>
  <si>
    <t>17121119524</t>
  </si>
  <si>
    <t>阿力木江吾布力</t>
  </si>
  <si>
    <t>13999603984</t>
  </si>
  <si>
    <t>7120140003897</t>
  </si>
  <si>
    <t>17121114729</t>
  </si>
  <si>
    <t>麦合木提艾麦提</t>
  </si>
  <si>
    <t>13899097247</t>
  </si>
  <si>
    <t>7120140008235</t>
  </si>
  <si>
    <t>17121119017</t>
  </si>
  <si>
    <t>新疆且末县中学</t>
  </si>
  <si>
    <t>新疆且末县公安局</t>
  </si>
  <si>
    <t>阿巴斯斯迪克</t>
  </si>
  <si>
    <t>13899003984</t>
  </si>
  <si>
    <t>7120140001943</t>
  </si>
  <si>
    <t>17121118217</t>
  </si>
  <si>
    <t>且末县县中学</t>
  </si>
  <si>
    <t>艾力阿西木</t>
  </si>
  <si>
    <t>13999605090</t>
  </si>
  <si>
    <t>7120140003847</t>
  </si>
  <si>
    <t>17121115911</t>
  </si>
  <si>
    <t>道路与桥梁</t>
  </si>
  <si>
    <t>新疆且末县茫莎南路菜队二巷055号</t>
  </si>
  <si>
    <t>肉孜托胡提</t>
  </si>
  <si>
    <t>18799830303</t>
  </si>
  <si>
    <t>7120140010720</t>
  </si>
  <si>
    <t>17121114828</t>
  </si>
  <si>
    <t>新疆且末县刑警大队</t>
  </si>
  <si>
    <t>麦麦提伊敏</t>
  </si>
  <si>
    <t>13899096240</t>
  </si>
  <si>
    <t>7120140003055</t>
  </si>
  <si>
    <t>17121116913</t>
  </si>
  <si>
    <t>阿力木玉苏甫</t>
  </si>
  <si>
    <t>13899094700</t>
  </si>
  <si>
    <t>7120140010569</t>
  </si>
  <si>
    <t>17121114207</t>
  </si>
  <si>
    <t>新疆钢铁技工学校</t>
  </si>
  <si>
    <t>砼工</t>
  </si>
  <si>
    <t>且末县政法委</t>
  </si>
  <si>
    <t>1128209</t>
  </si>
  <si>
    <t>张豪</t>
  </si>
  <si>
    <t>18699686141</t>
  </si>
  <si>
    <t>7120140000717</t>
  </si>
  <si>
    <t>17111111620</t>
  </si>
  <si>
    <t>巴音郭楞职业技术学院</t>
  </si>
  <si>
    <t>冶金技术</t>
  </si>
  <si>
    <t>昆仑小区9号楼2单元401</t>
  </si>
  <si>
    <t>王飞</t>
  </si>
  <si>
    <t>13325501951</t>
  </si>
  <si>
    <t>7120140007633</t>
  </si>
  <si>
    <t>17111107628</t>
  </si>
  <si>
    <t>东华理工大学</t>
  </si>
  <si>
    <t>体育服务与管理</t>
  </si>
  <si>
    <t>钟志超</t>
  </si>
  <si>
    <t>18040854419</t>
  </si>
  <si>
    <t>7120140007546</t>
  </si>
  <si>
    <t>17111108002</t>
  </si>
  <si>
    <t>山西水利职业技术学院</t>
  </si>
  <si>
    <t>建筑工程系</t>
  </si>
  <si>
    <t>贾恒</t>
  </si>
  <si>
    <t>15882081180</t>
  </si>
  <si>
    <t>7120140006709</t>
  </si>
  <si>
    <t>17111102404</t>
  </si>
  <si>
    <t>四川教育学院</t>
  </si>
  <si>
    <t>汽车工程</t>
  </si>
  <si>
    <t>且末县昆仑保安公司</t>
  </si>
  <si>
    <t>张志凯</t>
  </si>
  <si>
    <t>18509966369</t>
  </si>
  <si>
    <t>7120140006978</t>
  </si>
  <si>
    <t>17111109625</t>
  </si>
  <si>
    <t>青岛求实职业技术学院</t>
  </si>
  <si>
    <t>报关与国际货运</t>
  </si>
  <si>
    <t>新疆且末县托格拉克勒克乡苏尕克布拉克开发区二组013号</t>
  </si>
  <si>
    <t>何祖峰</t>
  </si>
  <si>
    <t>18699675944</t>
  </si>
  <si>
    <t>7120140003445</t>
  </si>
  <si>
    <t>17111109803</t>
  </si>
  <si>
    <t>侯森</t>
  </si>
  <si>
    <t>18699679093</t>
  </si>
  <si>
    <t>7120140006452</t>
  </si>
  <si>
    <t>17111108612</t>
  </si>
  <si>
    <t>新疆建设职业技术学院</t>
  </si>
  <si>
    <t>工程造价</t>
  </si>
  <si>
    <t>巴州新宇水利水电工程咨询有限责任公司</t>
  </si>
  <si>
    <t>王志强</t>
  </si>
  <si>
    <t>15899038556</t>
  </si>
  <si>
    <t>7120140007361</t>
  </si>
  <si>
    <t>17111108923</t>
  </si>
  <si>
    <t>法学专科</t>
  </si>
  <si>
    <t>新疆中移通讯工程技术有限责任公司</t>
  </si>
  <si>
    <t>拟招聘人数</t>
  </si>
  <si>
    <t>联系电话2</t>
  </si>
  <si>
    <t>报名序号</t>
  </si>
  <si>
    <t>准考证号</t>
  </si>
  <si>
    <t>毕业院校</t>
  </si>
  <si>
    <t>所学专业</t>
  </si>
  <si>
    <t xml:space="preserve"> 工作单位</t>
  </si>
  <si>
    <t>政治面貌</t>
  </si>
  <si>
    <t>2014年巴州公安系统事业性岗位招聘第一批拟聘用人员名单
（且末县公安局职位共70人）</t>
  </si>
  <si>
    <t>1983.04</t>
  </si>
  <si>
    <t>1990.06</t>
  </si>
  <si>
    <t>1986.08</t>
  </si>
  <si>
    <t>1986.07</t>
  </si>
  <si>
    <t>1985.05</t>
  </si>
  <si>
    <t>1985.05</t>
  </si>
  <si>
    <t>1989.05</t>
  </si>
  <si>
    <t>1983.11</t>
  </si>
  <si>
    <t>1982.09</t>
  </si>
  <si>
    <t>1982.03</t>
  </si>
  <si>
    <t>1986.10</t>
  </si>
  <si>
    <t>1985.06</t>
  </si>
  <si>
    <t>1986.12</t>
  </si>
  <si>
    <t>1986.12</t>
  </si>
  <si>
    <t>1990.09</t>
  </si>
  <si>
    <t>1989.02</t>
  </si>
  <si>
    <t>1989.02</t>
  </si>
  <si>
    <t>1987.12</t>
  </si>
  <si>
    <t>1989.12</t>
  </si>
  <si>
    <t>1988.12</t>
  </si>
  <si>
    <t>1989.10</t>
  </si>
  <si>
    <t>1990.03</t>
  </si>
  <si>
    <t>1980.05</t>
  </si>
  <si>
    <t>1984.11</t>
  </si>
  <si>
    <t>1985.01</t>
  </si>
  <si>
    <t>1990.02</t>
  </si>
  <si>
    <t>1979.03</t>
  </si>
  <si>
    <t>1990.05</t>
  </si>
  <si>
    <t>1990.05</t>
  </si>
  <si>
    <t>1994.06</t>
  </si>
  <si>
    <t>1992.06</t>
  </si>
  <si>
    <t>1992.06</t>
  </si>
  <si>
    <t>1981.08</t>
  </si>
  <si>
    <t>1986.05</t>
  </si>
  <si>
    <t>1986.06</t>
  </si>
  <si>
    <t>1977.11</t>
  </si>
  <si>
    <t>1969.03</t>
  </si>
  <si>
    <t>1982.12</t>
  </si>
  <si>
    <t>1982.12</t>
  </si>
  <si>
    <t>1981.03</t>
  </si>
  <si>
    <t>1979.11</t>
  </si>
  <si>
    <t>1982.04</t>
  </si>
  <si>
    <t>1982.05</t>
  </si>
  <si>
    <t>1980.04</t>
  </si>
  <si>
    <t>1984.01</t>
  </si>
  <si>
    <t>1981.07</t>
  </si>
  <si>
    <t>1984.02</t>
  </si>
  <si>
    <t>1979.12</t>
  </si>
  <si>
    <t>1987.10</t>
  </si>
  <si>
    <t>1987.10</t>
  </si>
  <si>
    <t>1985.08</t>
  </si>
  <si>
    <t>1985.08</t>
  </si>
  <si>
    <t>1987.09</t>
  </si>
  <si>
    <t>1987.09</t>
  </si>
  <si>
    <t>1984.06</t>
  </si>
  <si>
    <t>1989.01</t>
  </si>
  <si>
    <t>1978.08</t>
  </si>
  <si>
    <t>1989.04</t>
  </si>
  <si>
    <t>1989.04</t>
  </si>
  <si>
    <t>1992.01</t>
  </si>
  <si>
    <t>1988.09</t>
  </si>
  <si>
    <t>1988.11</t>
  </si>
  <si>
    <t>1988.11</t>
  </si>
  <si>
    <t>1984.10</t>
  </si>
  <si>
    <t>1125101</t>
  </si>
  <si>
    <t>张鸿</t>
  </si>
  <si>
    <t>史光辉</t>
  </si>
  <si>
    <t>魏亚龙</t>
  </si>
  <si>
    <t>王东</t>
  </si>
  <si>
    <t>冉梦晶</t>
  </si>
  <si>
    <t>任朝江</t>
  </si>
  <si>
    <t>代小东</t>
  </si>
  <si>
    <t>朱辉</t>
  </si>
  <si>
    <t>1125102</t>
  </si>
  <si>
    <t>陈刚</t>
  </si>
  <si>
    <t>吴俊虎</t>
  </si>
  <si>
    <t>陈阳</t>
  </si>
  <si>
    <t>1125103</t>
  </si>
  <si>
    <t>闫许龙</t>
  </si>
  <si>
    <t>罗贤龙</t>
  </si>
  <si>
    <t>郭亚磊</t>
  </si>
  <si>
    <t>杜元</t>
  </si>
  <si>
    <t>1125104</t>
  </si>
  <si>
    <t>张静</t>
  </si>
  <si>
    <t>袁兴芬</t>
  </si>
  <si>
    <t>黄燕</t>
  </si>
  <si>
    <t>姚永霞</t>
  </si>
  <si>
    <t>1125105</t>
  </si>
  <si>
    <t>张晓红</t>
  </si>
  <si>
    <t>张峰</t>
  </si>
  <si>
    <t>周琳华</t>
  </si>
  <si>
    <t>1125106</t>
  </si>
  <si>
    <t>杜娟君</t>
  </si>
  <si>
    <t>1125107</t>
  </si>
  <si>
    <t>1125108</t>
  </si>
  <si>
    <t>1125109</t>
  </si>
  <si>
    <t>1125201</t>
  </si>
  <si>
    <t>刘辉</t>
  </si>
  <si>
    <t>韩一熙</t>
  </si>
  <si>
    <t>汤志强</t>
  </si>
  <si>
    <t>1125202</t>
  </si>
  <si>
    <t>姚建华</t>
  </si>
  <si>
    <t>1125203</t>
  </si>
  <si>
    <t>黄应福</t>
  </si>
  <si>
    <t>宋荣杰</t>
  </si>
  <si>
    <t>1125204</t>
  </si>
  <si>
    <t>包刘朝</t>
  </si>
  <si>
    <t>朱军</t>
  </si>
  <si>
    <t>杨祖涛</t>
  </si>
  <si>
    <t>韩哲</t>
  </si>
  <si>
    <t>1125205</t>
  </si>
  <si>
    <t>1125206</t>
  </si>
  <si>
    <t>买合木提·吾甫尔</t>
  </si>
  <si>
    <t>1125207</t>
  </si>
  <si>
    <t>1125209</t>
  </si>
  <si>
    <t>1125210</t>
  </si>
  <si>
    <t>序号</t>
  </si>
  <si>
    <t>职位代码</t>
  </si>
  <si>
    <t>计划招聘人数</t>
  </si>
  <si>
    <t>姓名</t>
  </si>
  <si>
    <t>性别</t>
  </si>
  <si>
    <t>出生年月</t>
  </si>
  <si>
    <t>族别</t>
  </si>
  <si>
    <t>学历</t>
  </si>
  <si>
    <t>笔试成绩</t>
  </si>
  <si>
    <t>面试成绩</t>
  </si>
  <si>
    <t>总成绩</t>
  </si>
  <si>
    <t>名次</t>
  </si>
  <si>
    <t>体能测试结果</t>
  </si>
  <si>
    <t>体检结果</t>
  </si>
  <si>
    <t>考察结果</t>
  </si>
  <si>
    <t>拟聘用意见</t>
  </si>
  <si>
    <t>合格</t>
  </si>
  <si>
    <t>同意</t>
  </si>
  <si>
    <t>1991.10</t>
  </si>
  <si>
    <t>中专</t>
  </si>
  <si>
    <t>1989.10</t>
  </si>
  <si>
    <t>阿里木·依不拉音</t>
  </si>
  <si>
    <t>1987.10</t>
  </si>
  <si>
    <t>买买提·艾力巴吾东</t>
  </si>
  <si>
    <t>沙塔尔·卡合曼</t>
  </si>
  <si>
    <t>阿布都热合曼·艾合买提</t>
  </si>
  <si>
    <t>热衣木·司拉木</t>
  </si>
  <si>
    <t>买合买提·买合木提</t>
  </si>
  <si>
    <t>地力木拉提江·麦麦提</t>
  </si>
  <si>
    <t>肖克来提·居来提</t>
  </si>
  <si>
    <t>赛丽麦·吾守尔</t>
  </si>
  <si>
    <t>卡米拉·卡哈尔</t>
  </si>
  <si>
    <t>1990.10</t>
  </si>
  <si>
    <t>高中</t>
  </si>
  <si>
    <t>赵德才</t>
  </si>
  <si>
    <t>1985.10</t>
  </si>
  <si>
    <t>陶小华</t>
  </si>
  <si>
    <t>技工</t>
  </si>
  <si>
    <t>艾尼玩·米吉提</t>
  </si>
  <si>
    <t>玉素甫·阿不都热合曼</t>
  </si>
  <si>
    <t>玉山江·买买提</t>
  </si>
  <si>
    <t>地力下提·阿布力米提</t>
  </si>
  <si>
    <t>阿布力提甫·买买提</t>
  </si>
  <si>
    <t>吾斯曼·艾买提</t>
  </si>
  <si>
    <t>艾沙江·买买提</t>
  </si>
  <si>
    <t>艾合热木·吾守</t>
  </si>
  <si>
    <t>库尔班·玉素甫</t>
  </si>
  <si>
    <t>阿里木江·木沙</t>
  </si>
  <si>
    <t>赛买提·克衣木</t>
  </si>
  <si>
    <t>库尔班江·托乎提</t>
  </si>
  <si>
    <t>亚迪盖尔·木合塔尔</t>
  </si>
  <si>
    <t>周付来</t>
  </si>
  <si>
    <t>男</t>
  </si>
  <si>
    <t>汉族</t>
  </si>
  <si>
    <t>艾山江·艾力</t>
  </si>
  <si>
    <t>阿不力肯木·吾买尔</t>
  </si>
  <si>
    <t>1981.10</t>
  </si>
  <si>
    <t>吾买尔江·艾尼瓦尔</t>
  </si>
  <si>
    <t>牙顾甫·阿斯木</t>
  </si>
  <si>
    <t>努尔买买提·吾甫尔</t>
  </si>
  <si>
    <t>努尔艾力·买买提</t>
  </si>
  <si>
    <t>库尔班江·喀斯木</t>
  </si>
  <si>
    <t>艾克皮尔·买买提</t>
  </si>
  <si>
    <t>合格</t>
  </si>
  <si>
    <t>同意</t>
  </si>
  <si>
    <t>买合木提·吾买尔</t>
  </si>
  <si>
    <t>尼加提江·热西提</t>
  </si>
  <si>
    <t>克来木·托合提</t>
  </si>
  <si>
    <t>衣力哈木·阿布力提甫</t>
  </si>
  <si>
    <t>木扎拜尔·阿布来提</t>
  </si>
  <si>
    <t>乃斯肉拉·牙生</t>
  </si>
  <si>
    <t>艾山·买买提</t>
  </si>
  <si>
    <t>2014年巴州公安系统事业性岗位招聘第一批拟聘用人员名单
（尉犁县公安局职位共76人）</t>
  </si>
  <si>
    <t>1121101</t>
  </si>
  <si>
    <t>蒋磊</t>
  </si>
  <si>
    <t>6017176</t>
  </si>
  <si>
    <t>18149842171</t>
  </si>
  <si>
    <t>7120140003599</t>
  </si>
  <si>
    <t>17111100301</t>
  </si>
  <si>
    <t>南京陆军指挥学院</t>
  </si>
  <si>
    <t>新疆红帆生物科技有限公司</t>
  </si>
  <si>
    <t>张天宝</t>
  </si>
  <si>
    <t>13369862919</t>
  </si>
  <si>
    <t>7120140001253</t>
  </si>
  <si>
    <t>17111105003</t>
  </si>
  <si>
    <t>经济管理专业</t>
  </si>
  <si>
    <t>焉耆县27团5连</t>
  </si>
  <si>
    <t>刘浩</t>
  </si>
  <si>
    <t>0996-6019123</t>
  </si>
  <si>
    <t>13565743444</t>
  </si>
  <si>
    <t>7120140003661</t>
  </si>
  <si>
    <t>17111104819</t>
  </si>
  <si>
    <t>焉耆县公安局西城派出所</t>
  </si>
  <si>
    <t>1121102</t>
  </si>
  <si>
    <t>马飞</t>
  </si>
  <si>
    <t>18299806546</t>
  </si>
  <si>
    <t>7120140003525</t>
  </si>
  <si>
    <t>17111101427</t>
  </si>
  <si>
    <t>焉耆县县委编办</t>
  </si>
  <si>
    <t>马文刚</t>
  </si>
  <si>
    <t>18009963615</t>
  </si>
  <si>
    <t>13899087958</t>
  </si>
  <si>
    <t>7120140002085</t>
  </si>
  <si>
    <t>17111111109</t>
  </si>
  <si>
    <t>新疆生产建设兵团工贸学校</t>
  </si>
  <si>
    <t>焉耆县包尔海乡人民政府</t>
  </si>
  <si>
    <t>1121103</t>
  </si>
  <si>
    <t>艾合买江吐尔逊</t>
  </si>
  <si>
    <t>0996-6038513</t>
  </si>
  <si>
    <t>15899028584</t>
  </si>
  <si>
    <t>7120140001992</t>
  </si>
  <si>
    <t>17111106723</t>
  </si>
  <si>
    <t>新疆昌吉学院</t>
  </si>
  <si>
    <t>小学教育（体育）</t>
  </si>
  <si>
    <t>焉耆县交警队</t>
  </si>
  <si>
    <t>阿卜来提热合曼</t>
  </si>
  <si>
    <t>13201157027</t>
  </si>
  <si>
    <t>7120140001558</t>
  </si>
  <si>
    <t>17121113712</t>
  </si>
  <si>
    <t>中国石化焉耆一号加油站</t>
  </si>
  <si>
    <t>牙生江吾买尔</t>
  </si>
  <si>
    <t>6402328</t>
  </si>
  <si>
    <t>13319074728</t>
  </si>
  <si>
    <t>7120140006389</t>
  </si>
  <si>
    <t>17121117001</t>
  </si>
  <si>
    <t>新疆广播电视中等专业学校</t>
  </si>
  <si>
    <t>焉耆县四十里城子镇店子村一组159号</t>
  </si>
  <si>
    <t>1121104</t>
  </si>
  <si>
    <t>李虎</t>
  </si>
  <si>
    <t>09966023276</t>
  </si>
  <si>
    <t>15001588510</t>
  </si>
  <si>
    <t>7120140002155</t>
  </si>
  <si>
    <t>17111102602</t>
  </si>
  <si>
    <t>新疆广播电视学校</t>
  </si>
  <si>
    <t>播音与主持艺术</t>
  </si>
  <si>
    <t>焉耆县海都新苑1号楼401</t>
  </si>
  <si>
    <t>赵春晨</t>
  </si>
  <si>
    <t>0996-6027456</t>
  </si>
  <si>
    <t>7120140001531</t>
  </si>
  <si>
    <t>17111108303</t>
  </si>
  <si>
    <t>中国石油大学胜利学院</t>
  </si>
  <si>
    <t>焉耆县焉耆镇</t>
  </si>
  <si>
    <t>王远征</t>
  </si>
  <si>
    <t>（0996）-6032097</t>
  </si>
  <si>
    <t>15739847879</t>
  </si>
  <si>
    <t>7120140003827</t>
  </si>
  <si>
    <t>17111106811</t>
  </si>
  <si>
    <t>昌吉学院</t>
  </si>
  <si>
    <t>数学与应用数学</t>
  </si>
  <si>
    <t>焉耆县公安局永宁派出所</t>
  </si>
  <si>
    <t>1121105</t>
  </si>
  <si>
    <t>海宝</t>
  </si>
  <si>
    <t>6032836</t>
  </si>
  <si>
    <t>13899062310</t>
  </si>
  <si>
    <t>7120140000327</t>
  </si>
  <si>
    <t>17111100304</t>
  </si>
  <si>
    <t>焉耆县职业中学</t>
  </si>
  <si>
    <t>焉耆县文化体育广播影视局</t>
  </si>
  <si>
    <t>马乾翔</t>
  </si>
  <si>
    <t>09946017010</t>
  </si>
  <si>
    <t>18699157571</t>
  </si>
  <si>
    <t>7120140007882</t>
  </si>
  <si>
    <t>17111105317</t>
  </si>
  <si>
    <t>昌吉职业技术学院</t>
  </si>
  <si>
    <t>物流管理</t>
  </si>
  <si>
    <t>新疆麦趣尔食品有限公司</t>
  </si>
  <si>
    <t>1121106</t>
  </si>
  <si>
    <t>巴特</t>
  </si>
  <si>
    <t>0996-6035863</t>
  </si>
  <si>
    <t>14799689025</t>
  </si>
  <si>
    <t>7120140006160</t>
  </si>
  <si>
    <t>17111111914</t>
  </si>
  <si>
    <t>新疆焉耆县包尔海乡</t>
  </si>
  <si>
    <t>木天力力提甫</t>
  </si>
  <si>
    <t>0996-6402465</t>
  </si>
  <si>
    <t>18699639905</t>
  </si>
  <si>
    <t>7120140004409</t>
  </si>
  <si>
    <t>17111102901</t>
  </si>
  <si>
    <t>重庆电大</t>
  </si>
  <si>
    <t>焉耆县四十里城子镇</t>
  </si>
  <si>
    <t>玉山江买买提</t>
  </si>
  <si>
    <t>0996-6412521</t>
  </si>
  <si>
    <t>18139082987</t>
  </si>
  <si>
    <t>7120140010983</t>
  </si>
  <si>
    <t>17121117130</t>
  </si>
  <si>
    <t>经济与管理学院 国际经济与贸易</t>
  </si>
  <si>
    <t>五号渠乡人民政府</t>
  </si>
  <si>
    <t>纳斯如拉海力力</t>
  </si>
  <si>
    <t>0996-6022955</t>
  </si>
  <si>
    <t>13999025931</t>
  </si>
  <si>
    <t>7120140003800</t>
  </si>
  <si>
    <t>17121113126</t>
  </si>
  <si>
    <t>乌鲁木齐职业大学</t>
  </si>
  <si>
    <t>焉耆县北大渠</t>
  </si>
  <si>
    <t>1121107</t>
  </si>
  <si>
    <t>袁会超</t>
  </si>
  <si>
    <t>0996-6322164</t>
  </si>
  <si>
    <t>15276152219</t>
  </si>
  <si>
    <t>7120140005010</t>
  </si>
  <si>
    <t>17111101113</t>
  </si>
  <si>
    <t>食品质量与安全</t>
  </si>
  <si>
    <t>农二师27团五连</t>
  </si>
  <si>
    <t>乔珍真</t>
  </si>
  <si>
    <t>18935748491</t>
  </si>
  <si>
    <t>14709980719</t>
  </si>
  <si>
    <t>7120140003450</t>
  </si>
  <si>
    <t>17111111907</t>
  </si>
  <si>
    <t>食品科学与工程</t>
  </si>
  <si>
    <t>焉耆县迎宾小区</t>
  </si>
  <si>
    <t>张育榕</t>
  </si>
  <si>
    <t>13150261888</t>
  </si>
  <si>
    <t>7120140009589</t>
  </si>
  <si>
    <t>17111105924</t>
  </si>
  <si>
    <t>行政管理</t>
  </si>
  <si>
    <t>焉耆县公安局网安大队</t>
  </si>
  <si>
    <t>1121108</t>
  </si>
  <si>
    <t>马晓旭</t>
  </si>
  <si>
    <t>18099987942</t>
  </si>
  <si>
    <t>13899029520</t>
  </si>
  <si>
    <t>7120140005929</t>
  </si>
  <si>
    <t>17111101808</t>
  </si>
  <si>
    <t>喀什师范学院</t>
  </si>
  <si>
    <t>新疆巴州焉耆县</t>
  </si>
  <si>
    <t>1121109</t>
  </si>
  <si>
    <t>塔吉古力热合曼</t>
  </si>
  <si>
    <t>13667518144</t>
  </si>
  <si>
    <t>13239960369</t>
  </si>
  <si>
    <t>7120140002865</t>
  </si>
  <si>
    <t>17111104729</t>
  </si>
  <si>
    <t>天津工业大学纺织学院</t>
  </si>
  <si>
    <t>非织造材料与工程</t>
  </si>
  <si>
    <t>娜仁花</t>
  </si>
  <si>
    <t>09966029521</t>
  </si>
  <si>
    <t>13565865771</t>
  </si>
  <si>
    <t>7120140009507</t>
  </si>
  <si>
    <t>17111104019</t>
  </si>
  <si>
    <t>新疆财经大学</t>
  </si>
  <si>
    <t>国贸学院国际经济与贸易</t>
  </si>
  <si>
    <t>新疆巴州焉耆县公安局网安大队</t>
  </si>
  <si>
    <t>布阿依先热依木江</t>
  </si>
  <si>
    <t>0996-6021746</t>
  </si>
  <si>
    <t>13345455337</t>
  </si>
  <si>
    <t>7120140000234</t>
  </si>
  <si>
    <t>17121119307</t>
  </si>
  <si>
    <t>西北民族大学</t>
  </si>
  <si>
    <t>团结街道办事处</t>
  </si>
  <si>
    <t>阿衣先古力外力</t>
  </si>
  <si>
    <t>6372209</t>
  </si>
  <si>
    <t>13899070830</t>
  </si>
  <si>
    <t>7120140003552</t>
  </si>
  <si>
    <t>17111106111</t>
  </si>
  <si>
    <t>汉语言</t>
  </si>
  <si>
    <t>焉耆县北区村</t>
  </si>
  <si>
    <t>1121110</t>
  </si>
  <si>
    <t>曾翔</t>
  </si>
  <si>
    <t>6022477</t>
  </si>
  <si>
    <t>15276212121</t>
  </si>
  <si>
    <t>7120140007634</t>
  </si>
  <si>
    <t>17111106627</t>
  </si>
  <si>
    <t>西安航天工业学院</t>
  </si>
  <si>
    <t>数控</t>
  </si>
  <si>
    <t>焉耆县公安局交警大队</t>
  </si>
  <si>
    <t>1121111</t>
  </si>
  <si>
    <t>陈学刚</t>
  </si>
  <si>
    <t>09966372390</t>
  </si>
  <si>
    <t>13399750305</t>
  </si>
  <si>
    <t>7120140010022</t>
  </si>
  <si>
    <t>17111100725</t>
  </si>
  <si>
    <t>焉耆县电信局</t>
  </si>
  <si>
    <t>冶磊</t>
  </si>
  <si>
    <t>0996-6028078</t>
  </si>
  <si>
    <t>15199913331</t>
  </si>
  <si>
    <t>7120140009328</t>
  </si>
  <si>
    <t>17111108901</t>
  </si>
  <si>
    <t>焉耆回族自治县第一中学</t>
  </si>
  <si>
    <t>0996-6010630</t>
  </si>
  <si>
    <t>18690696253</t>
  </si>
  <si>
    <t>7120140000915</t>
  </si>
  <si>
    <t>17111103119</t>
  </si>
  <si>
    <t>电脑艺术设计</t>
  </si>
  <si>
    <t>沈强</t>
  </si>
  <si>
    <t>09966030990</t>
  </si>
  <si>
    <t>15276242778</t>
  </si>
  <si>
    <t>7120140000410</t>
  </si>
  <si>
    <t>17111102009</t>
  </si>
  <si>
    <t>焉耆县公安局</t>
  </si>
  <si>
    <t>1121112</t>
  </si>
  <si>
    <t>胡希塔尔江阿不力米提</t>
  </si>
  <si>
    <t>（0996）-6025166</t>
  </si>
  <si>
    <t>13899020920</t>
  </si>
  <si>
    <t>7120140005493</t>
  </si>
  <si>
    <t>17121114418</t>
  </si>
  <si>
    <t>和田师范专科学校</t>
  </si>
  <si>
    <t>体育教育</t>
  </si>
  <si>
    <t>焉耆县东城派出所</t>
  </si>
  <si>
    <t>阿不都沙拉木阿不拉江</t>
  </si>
  <si>
    <t>（0996）-6026037</t>
  </si>
  <si>
    <t>13119072323</t>
  </si>
  <si>
    <t>7120140006482</t>
  </si>
  <si>
    <t>17111103507</t>
  </si>
  <si>
    <t>新疆巴州卫生学校</t>
  </si>
  <si>
    <t>医学影像</t>
  </si>
  <si>
    <t>新疆焉耆县公安局</t>
  </si>
  <si>
    <t>努尔艾力买买提</t>
  </si>
  <si>
    <t>（0996）6016405</t>
  </si>
  <si>
    <t>7120140004438</t>
  </si>
  <si>
    <t>17121115202</t>
  </si>
  <si>
    <t>环境监测</t>
  </si>
  <si>
    <t>焉耆县文化路教苑小区</t>
  </si>
  <si>
    <t>艾山江牙生</t>
  </si>
  <si>
    <t>13565026621</t>
  </si>
  <si>
    <t>13779664815</t>
  </si>
  <si>
    <t>7120140003033</t>
  </si>
  <si>
    <t>17121114130</t>
  </si>
  <si>
    <t>新疆焉耆先草原站13号</t>
  </si>
  <si>
    <t>帕尔哈提帕拉题</t>
  </si>
  <si>
    <t>18999606401</t>
  </si>
  <si>
    <t>13999011412</t>
  </si>
  <si>
    <t>7120140005359</t>
  </si>
  <si>
    <t>17121113810</t>
  </si>
  <si>
    <t>学前教育</t>
  </si>
  <si>
    <t>焉耆县公安局东城派出所</t>
  </si>
  <si>
    <t>1121113</t>
  </si>
  <si>
    <t>0996-6020122</t>
  </si>
  <si>
    <t>18935752889</t>
  </si>
  <si>
    <t>7120140001096</t>
  </si>
  <si>
    <t>17111104624</t>
  </si>
  <si>
    <t>中央电大</t>
  </si>
  <si>
    <t>1121114</t>
  </si>
  <si>
    <t>韩燕</t>
  </si>
  <si>
    <t>0996-6422072</t>
  </si>
  <si>
    <t>18999002365</t>
  </si>
  <si>
    <t>7120140000311</t>
  </si>
  <si>
    <t>17111105713</t>
  </si>
  <si>
    <t>华中师范大学</t>
  </si>
  <si>
    <t>马艳红</t>
  </si>
  <si>
    <t>09966020019</t>
  </si>
  <si>
    <t>18935752881</t>
  </si>
  <si>
    <t>7120140009364</t>
  </si>
  <si>
    <t>17111106918</t>
  </si>
  <si>
    <t>马慧娟</t>
  </si>
  <si>
    <t>18999002167</t>
  </si>
  <si>
    <t>7120140001507</t>
  </si>
  <si>
    <t>17111109813</t>
  </si>
  <si>
    <t>马瑛</t>
  </si>
  <si>
    <t>6018215</t>
  </si>
  <si>
    <t>13325503915</t>
  </si>
  <si>
    <t>7120140007544</t>
  </si>
  <si>
    <t>17111109626</t>
  </si>
  <si>
    <t>新疆焉耆县公安局交警大队</t>
  </si>
  <si>
    <t>1121115</t>
  </si>
  <si>
    <t>叶玲玲</t>
  </si>
  <si>
    <t>0996-6022477</t>
  </si>
  <si>
    <t>18999001058</t>
  </si>
  <si>
    <t>7120140007224</t>
  </si>
  <si>
    <t>17111112001</t>
  </si>
  <si>
    <t>治安管理</t>
  </si>
  <si>
    <t>焉耆县公安局交警大队协警</t>
  </si>
  <si>
    <t>1121116</t>
  </si>
  <si>
    <t>15001573856</t>
  </si>
  <si>
    <t>7120140009074</t>
  </si>
  <si>
    <t>17111102122</t>
  </si>
  <si>
    <t>摆梅</t>
  </si>
  <si>
    <t>0996-6017441</t>
  </si>
  <si>
    <t>13070009747</t>
  </si>
  <si>
    <t>7120140005635</t>
  </si>
  <si>
    <t>17111103219</t>
  </si>
  <si>
    <t>广告设计与制作</t>
  </si>
  <si>
    <t>1121117</t>
  </si>
  <si>
    <t>13999016861</t>
  </si>
  <si>
    <t>18116943931</t>
  </si>
  <si>
    <t>7120140008944</t>
  </si>
  <si>
    <t>17111102601</t>
  </si>
  <si>
    <t>内蒙古财经学院</t>
  </si>
  <si>
    <t>焉耆县七个星镇</t>
  </si>
  <si>
    <t>1121201</t>
  </si>
  <si>
    <t>李建新</t>
  </si>
  <si>
    <t>13999028002</t>
  </si>
  <si>
    <t>7120140001311</t>
  </si>
  <si>
    <t>17111100209</t>
  </si>
  <si>
    <t>新疆焉耆县工一团子女校</t>
  </si>
  <si>
    <t>新疆焉耆县巡警大队</t>
  </si>
  <si>
    <t>1121202</t>
  </si>
  <si>
    <t>艾山江艾则孜</t>
  </si>
  <si>
    <t>0996-8760661</t>
  </si>
  <si>
    <t>13909969941</t>
  </si>
  <si>
    <t>7120140003168</t>
  </si>
  <si>
    <t>17111109517</t>
  </si>
  <si>
    <t>1121203</t>
  </si>
  <si>
    <t>马彦军</t>
  </si>
  <si>
    <t>(0996)-6031563</t>
  </si>
  <si>
    <t>13779672468</t>
  </si>
  <si>
    <t>7120140004196</t>
  </si>
  <si>
    <t>17111101220</t>
  </si>
  <si>
    <t>巴州技工学校</t>
  </si>
  <si>
    <t>锅炉</t>
  </si>
  <si>
    <t>1121204</t>
  </si>
  <si>
    <t>裴东平</t>
  </si>
  <si>
    <t>13139723332</t>
  </si>
  <si>
    <t>7120140002291</t>
  </si>
  <si>
    <t>17111110019</t>
  </si>
  <si>
    <t>焉耆县职业高中</t>
  </si>
  <si>
    <t>计算机</t>
  </si>
  <si>
    <t>1121205</t>
  </si>
  <si>
    <t>马安民</t>
  </si>
  <si>
    <t>18196207067</t>
  </si>
  <si>
    <t>7120140007545</t>
  </si>
  <si>
    <t>17111106716</t>
  </si>
  <si>
    <t>焉耆县一中</t>
  </si>
  <si>
    <t>焉耆县公安局巡逻防控大队</t>
  </si>
  <si>
    <t>1121206</t>
  </si>
  <si>
    <t>乃苏热拉热合曼</t>
  </si>
  <si>
    <t>0996-6027332</t>
  </si>
  <si>
    <t>13779668838</t>
  </si>
  <si>
    <t>7120140004841</t>
  </si>
  <si>
    <t>17121117718</t>
  </si>
  <si>
    <t>喀什师院</t>
  </si>
  <si>
    <t>库尔勒市公安局建设路派出所</t>
  </si>
  <si>
    <t>1121207</t>
  </si>
  <si>
    <t>李洋洋</t>
  </si>
  <si>
    <t>0996-6035815</t>
  </si>
  <si>
    <t>15276266887</t>
  </si>
  <si>
    <t>7120140006245</t>
  </si>
  <si>
    <t>17111108622</t>
  </si>
  <si>
    <t>山东青岛胶南高职校</t>
  </si>
  <si>
    <t>汽修</t>
  </si>
  <si>
    <t>贾天柱</t>
  </si>
  <si>
    <t>0996-6302203</t>
  </si>
  <si>
    <t>15199906004</t>
  </si>
  <si>
    <t>7120140004069</t>
  </si>
  <si>
    <t>17111103830</t>
  </si>
  <si>
    <t>巴州焉耆县职业技术中学</t>
  </si>
  <si>
    <t>巴州焉耆县北大渠派出所</t>
  </si>
  <si>
    <t>蔡鑫</t>
  </si>
  <si>
    <t>0996-6011691</t>
  </si>
  <si>
    <t>13399041070</t>
  </si>
  <si>
    <t>7120140008381</t>
  </si>
  <si>
    <t>17111104110</t>
  </si>
  <si>
    <t>山东菏泽音乐艺术专修学院</t>
  </si>
  <si>
    <t>音乐教育</t>
  </si>
  <si>
    <t>王小龙</t>
  </si>
  <si>
    <t>13309966359</t>
  </si>
  <si>
    <t>13150266000</t>
  </si>
  <si>
    <t>7120140005804</t>
  </si>
  <si>
    <t>17111106601</t>
  </si>
  <si>
    <t>新疆巴州焉耆县职业中学</t>
  </si>
  <si>
    <t>新疆焉耆县交警大队</t>
  </si>
  <si>
    <t>连亚</t>
  </si>
  <si>
    <t>(0996)-6020288</t>
  </si>
  <si>
    <t>1869967995</t>
  </si>
  <si>
    <t>7120140008906</t>
  </si>
  <si>
    <t>17111107314</t>
  </si>
  <si>
    <t>山东省巨野县一中</t>
  </si>
  <si>
    <t>焉耆县交警大队</t>
  </si>
  <si>
    <t>1121208</t>
  </si>
  <si>
    <t>何继恒</t>
  </si>
  <si>
    <t>6382316</t>
  </si>
  <si>
    <t>13899074507</t>
  </si>
  <si>
    <t>7120140008507</t>
  </si>
  <si>
    <t>17111108206</t>
  </si>
  <si>
    <t>焉耆县包尔海乡</t>
  </si>
  <si>
    <t>李宏涛</t>
  </si>
  <si>
    <t>15886864292</t>
  </si>
  <si>
    <t>7120140009728</t>
  </si>
  <si>
    <t>17111101810</t>
  </si>
  <si>
    <t>焉耆县第一中学</t>
  </si>
  <si>
    <t>焉耆县公安局包尔海派出所</t>
  </si>
  <si>
    <t>1121209</t>
  </si>
  <si>
    <t>马学成</t>
  </si>
  <si>
    <t>6775067</t>
  </si>
  <si>
    <t>15299355556</t>
  </si>
  <si>
    <t>7120140006626</t>
  </si>
  <si>
    <t>17111102908</t>
  </si>
  <si>
    <t>席海云</t>
  </si>
  <si>
    <t>18699607668</t>
  </si>
  <si>
    <t>13239079996</t>
  </si>
  <si>
    <t>7120140001930</t>
  </si>
  <si>
    <t>17111102304</t>
  </si>
  <si>
    <t>安全保卫</t>
  </si>
  <si>
    <t>焉耆县看守所</t>
  </si>
  <si>
    <t>马立彬</t>
  </si>
  <si>
    <t>(0996)-6025270</t>
  </si>
  <si>
    <t>15276264555</t>
  </si>
  <si>
    <t>7120140004855</t>
  </si>
  <si>
    <t>17111104726</t>
  </si>
  <si>
    <t>索飞儿</t>
  </si>
  <si>
    <t>6015152</t>
  </si>
  <si>
    <t>13319967893</t>
  </si>
  <si>
    <t>7120140001664</t>
  </si>
  <si>
    <t>17111108912</t>
  </si>
  <si>
    <t>焉耆广播电视大学</t>
  </si>
  <si>
    <t>焉耆县公安局巡警大队</t>
  </si>
  <si>
    <t>马小龙</t>
  </si>
  <si>
    <t>0996-6016313</t>
  </si>
  <si>
    <t>13319070911</t>
  </si>
  <si>
    <t>7120140000056</t>
  </si>
  <si>
    <t>17111100618</t>
  </si>
  <si>
    <t>新疆焉耆县广播电视大学</t>
  </si>
  <si>
    <t>李志强</t>
  </si>
  <si>
    <t>15299378559</t>
  </si>
  <si>
    <t>7120140006404</t>
  </si>
  <si>
    <t>17111106421</t>
  </si>
  <si>
    <t>牛雪城</t>
  </si>
  <si>
    <t>09966012069</t>
  </si>
  <si>
    <t>13345320869</t>
  </si>
  <si>
    <t>7120140003718</t>
  </si>
  <si>
    <t>17111101018</t>
  </si>
  <si>
    <t>焉耆回族自治县广播电视大学</t>
  </si>
  <si>
    <t>1121210</t>
  </si>
  <si>
    <t>冶克亮</t>
  </si>
  <si>
    <t>0996-6412266</t>
  </si>
  <si>
    <t>18699635444</t>
  </si>
  <si>
    <t>7120140006846</t>
  </si>
  <si>
    <t>17111108419</t>
  </si>
  <si>
    <t>焉耆县职业技术中学</t>
  </si>
  <si>
    <t>焉耆县公安局五号渠派出所</t>
  </si>
  <si>
    <t>刘海洋</t>
  </si>
  <si>
    <t>13565068119</t>
  </si>
  <si>
    <t>7120140006633</t>
  </si>
  <si>
    <t>17111112218</t>
  </si>
  <si>
    <t>焉耆县五号渠乡派出所</t>
  </si>
  <si>
    <t>1121211</t>
  </si>
  <si>
    <t>艾克拜艾买提</t>
  </si>
  <si>
    <t>13779235504</t>
  </si>
  <si>
    <t>7120140001295</t>
  </si>
  <si>
    <t>17121116923</t>
  </si>
  <si>
    <t>艾力木江毛拉如孜</t>
  </si>
  <si>
    <t>13139960120</t>
  </si>
  <si>
    <t>15199909481</t>
  </si>
  <si>
    <t>7120140006833</t>
  </si>
  <si>
    <t>17121119912</t>
  </si>
  <si>
    <t>地理科学</t>
  </si>
  <si>
    <t>库尔班沙衣木</t>
  </si>
  <si>
    <t>18997624103</t>
  </si>
  <si>
    <t>7120140001245</t>
  </si>
  <si>
    <t>17121115823</t>
  </si>
  <si>
    <t>焉耆县三中</t>
  </si>
  <si>
    <t>牙合甫司马义</t>
  </si>
  <si>
    <t>0996-6372007</t>
  </si>
  <si>
    <t>13899060373</t>
  </si>
  <si>
    <t>7120140002704</t>
  </si>
  <si>
    <t>17121116014</t>
  </si>
  <si>
    <t>巴州焉耆县第三中学校</t>
  </si>
  <si>
    <t>巴州焉耆县北大渠乡派出所</t>
  </si>
  <si>
    <t>巴图巴义尔</t>
  </si>
  <si>
    <t>18196280018</t>
  </si>
  <si>
    <t>7120140007171</t>
  </si>
  <si>
    <t>17111106529</t>
  </si>
  <si>
    <t>巴州蒙古族高等中学</t>
  </si>
  <si>
    <t>和静县巡警大队</t>
  </si>
  <si>
    <t>库尔班麻木提</t>
  </si>
  <si>
    <t>15001599956</t>
  </si>
  <si>
    <t>7120140010584</t>
  </si>
  <si>
    <t>17121114911</t>
  </si>
  <si>
    <t>新疆焉耆县巡逻防控大队</t>
  </si>
  <si>
    <t>山巴义尔</t>
  </si>
  <si>
    <t>09966402271</t>
  </si>
  <si>
    <t>18083983383</t>
  </si>
  <si>
    <t>7120140008215</t>
  </si>
  <si>
    <t>17111100916</t>
  </si>
  <si>
    <t>巴州蒙中</t>
  </si>
  <si>
    <t>焉耆县四十里城子派出所</t>
  </si>
  <si>
    <t>奴尔麦麦提图尔洪</t>
  </si>
  <si>
    <t>15699282131</t>
  </si>
  <si>
    <t>7120140004553</t>
  </si>
  <si>
    <t>17121115609</t>
  </si>
  <si>
    <t>艾克拜尔衣明江</t>
  </si>
  <si>
    <t>0996-8681124</t>
  </si>
  <si>
    <t>13201133710</t>
  </si>
  <si>
    <t>7120140003475</t>
  </si>
  <si>
    <t>17121117524</t>
  </si>
  <si>
    <t>阿里木江托乎地</t>
  </si>
  <si>
    <t>(0996)-6031655</t>
  </si>
  <si>
    <t>13667513954</t>
  </si>
  <si>
    <t>7120140000821</t>
  </si>
  <si>
    <t>17121117520</t>
  </si>
  <si>
    <t>新疆巴州焉耆县第一中学</t>
  </si>
  <si>
    <t>1121212</t>
  </si>
  <si>
    <t>斯坎待尔亚森</t>
  </si>
  <si>
    <t>0996-6011181</t>
  </si>
  <si>
    <t>13909964123</t>
  </si>
  <si>
    <t>7120140003439</t>
  </si>
  <si>
    <t>17121114611</t>
  </si>
  <si>
    <t>财务管理</t>
  </si>
  <si>
    <t>新疆焉耆县公安局巡警大队</t>
  </si>
  <si>
    <t>哈力木热提卡斯木</t>
  </si>
  <si>
    <t>13699344944</t>
  </si>
  <si>
    <t>7120140006451</t>
  </si>
  <si>
    <t>17121119801</t>
  </si>
  <si>
    <t>新疆拜城县第三中学</t>
  </si>
  <si>
    <t>焉耆县公安局四十里城子派出所</t>
  </si>
  <si>
    <t>玉苏普热依木</t>
  </si>
  <si>
    <t>09966394011</t>
  </si>
  <si>
    <t>18096888810</t>
  </si>
  <si>
    <t>7120140005282</t>
  </si>
  <si>
    <t>17121117416</t>
  </si>
  <si>
    <t>新疆焉耆县第一中学</t>
  </si>
  <si>
    <t>牙生艾合买提</t>
  </si>
  <si>
    <t>13899043082</t>
  </si>
  <si>
    <t>7120140007415</t>
  </si>
  <si>
    <t>17121116320</t>
  </si>
  <si>
    <t>新疆巴州焉耆县一中</t>
  </si>
  <si>
    <t>焉耆县公安局巡逻防空大队</t>
  </si>
  <si>
    <t>西热力艾合买江</t>
  </si>
  <si>
    <t>6032097</t>
  </si>
  <si>
    <t>13779664569</t>
  </si>
  <si>
    <t>7120140008740</t>
  </si>
  <si>
    <t>17121118801</t>
  </si>
  <si>
    <t>新疆库尔勒市第四中学</t>
  </si>
  <si>
    <t>1121213</t>
  </si>
  <si>
    <t>巩亮亮</t>
  </si>
  <si>
    <t>6392042</t>
  </si>
  <si>
    <t>15099259702</t>
  </si>
  <si>
    <t>7120140005177</t>
  </si>
  <si>
    <t>17111111613</t>
  </si>
  <si>
    <t>焉耆县七个星镇派出所</t>
  </si>
  <si>
    <t>候新鹏</t>
  </si>
  <si>
    <t>18699688089</t>
  </si>
  <si>
    <t>7120140003753</t>
  </si>
  <si>
    <t>17111110223</t>
  </si>
  <si>
    <t>河南省太康县第二高中</t>
  </si>
  <si>
    <t>冯峰</t>
  </si>
  <si>
    <t>15299346203</t>
  </si>
  <si>
    <t>7120140002541</t>
  </si>
  <si>
    <t>17111104416</t>
  </si>
  <si>
    <t>新疆焉耆县职业高中</t>
  </si>
  <si>
    <t>新疆焉耆县火车站家属院</t>
  </si>
  <si>
    <t>张蓝天</t>
  </si>
  <si>
    <t>0996-6027238</t>
  </si>
  <si>
    <t>7120140000455</t>
  </si>
  <si>
    <t>17111103601</t>
  </si>
  <si>
    <t>董二华</t>
  </si>
  <si>
    <t>6029602</t>
  </si>
  <si>
    <t>15276236131</t>
  </si>
  <si>
    <t>7120140007858</t>
  </si>
  <si>
    <t>17111105515</t>
  </si>
  <si>
    <t>焉耆县五号渠乡头号渠村一组73号1号</t>
  </si>
  <si>
    <t>1121214</t>
  </si>
  <si>
    <t>郭进</t>
  </si>
  <si>
    <t>1389907000</t>
  </si>
  <si>
    <t>7120140001293</t>
  </si>
  <si>
    <t>17111103418</t>
  </si>
  <si>
    <t>序号</t>
  </si>
  <si>
    <t>职位代码</t>
  </si>
  <si>
    <t>姓名</t>
  </si>
  <si>
    <t>性别</t>
  </si>
  <si>
    <t>出生年月</t>
  </si>
  <si>
    <t>族别</t>
  </si>
  <si>
    <t>学历</t>
  </si>
  <si>
    <t>笔试成绩</t>
  </si>
  <si>
    <t>面试成绩</t>
  </si>
  <si>
    <t>总成绩</t>
  </si>
  <si>
    <t>名次</t>
  </si>
  <si>
    <t>体能测试结果</t>
  </si>
  <si>
    <t>体检结果</t>
  </si>
  <si>
    <t>考察结果</t>
  </si>
  <si>
    <t>拟聘用意见</t>
  </si>
  <si>
    <t>报名序号</t>
  </si>
  <si>
    <t>准考证号</t>
  </si>
  <si>
    <t>毕业院校</t>
  </si>
  <si>
    <t>所学专业</t>
  </si>
  <si>
    <t xml:space="preserve"> 工作单位</t>
  </si>
  <si>
    <t>政治面貌</t>
  </si>
  <si>
    <t>1110101</t>
  </si>
  <si>
    <t>王晓晓</t>
  </si>
  <si>
    <t>男</t>
  </si>
  <si>
    <t>1988.12</t>
  </si>
  <si>
    <t>汉族</t>
  </si>
  <si>
    <t>大学本科</t>
  </si>
  <si>
    <t>无</t>
  </si>
  <si>
    <t>合格</t>
  </si>
  <si>
    <t>同意</t>
  </si>
  <si>
    <t>7120140002642</t>
  </si>
  <si>
    <t>17111104214</t>
  </si>
  <si>
    <t>塔里木大学</t>
  </si>
  <si>
    <t>农业资源与环境</t>
  </si>
  <si>
    <t>南京同仁堂健康药业有限公司</t>
  </si>
  <si>
    <t>团员</t>
  </si>
  <si>
    <t>文国财</t>
  </si>
  <si>
    <t>7120140004823</t>
  </si>
  <si>
    <t>17111107008</t>
  </si>
  <si>
    <t>河北省石家庄铁道大学四方学院</t>
  </si>
  <si>
    <t>英语</t>
  </si>
  <si>
    <t>石家庄铁道大学四方学院</t>
  </si>
  <si>
    <t>党员</t>
  </si>
  <si>
    <t>1110102</t>
  </si>
  <si>
    <t>迪力穆拉提艾则孜</t>
  </si>
  <si>
    <t>维吾尔族</t>
  </si>
  <si>
    <t>大学专科</t>
  </si>
  <si>
    <t>7120140004158</t>
  </si>
  <si>
    <t>17121118125</t>
  </si>
  <si>
    <t>新疆警察学院</t>
  </si>
  <si>
    <t>信息网络安全与监察</t>
  </si>
  <si>
    <t>新疆轮台县团结东路13号院梨花园1-3-401</t>
  </si>
  <si>
    <t>1110103</t>
  </si>
  <si>
    <t>李勇峙</t>
  </si>
  <si>
    <t>蒙古族</t>
  </si>
  <si>
    <t>7120140006327</t>
  </si>
  <si>
    <t>17111109507</t>
  </si>
  <si>
    <t>巴州电大</t>
  </si>
  <si>
    <t>金融学</t>
  </si>
  <si>
    <t>库尔勒市27号居东园6号楼1-101</t>
  </si>
  <si>
    <t>群众</t>
  </si>
  <si>
    <t>雄坤</t>
  </si>
  <si>
    <t>7120140009550</t>
  </si>
  <si>
    <t>17111104116</t>
  </si>
  <si>
    <t>中央民族大学</t>
  </si>
  <si>
    <t>民族学</t>
  </si>
  <si>
    <t>和硕物业</t>
  </si>
  <si>
    <t>王瑞成</t>
  </si>
  <si>
    <t>7120140005152</t>
  </si>
  <si>
    <t>17111111130</t>
  </si>
  <si>
    <t>新疆师范大学</t>
  </si>
  <si>
    <t>计算机科学与技术</t>
  </si>
  <si>
    <t>库尔勒市东方一号小区</t>
  </si>
  <si>
    <t>1110104</t>
  </si>
  <si>
    <t>买力旦吐尔逊</t>
  </si>
  <si>
    <t>女</t>
  </si>
  <si>
    <t>7120140011464</t>
  </si>
  <si>
    <t>17111106919</t>
  </si>
  <si>
    <t>新疆大学</t>
  </si>
  <si>
    <t>尉犁县兴平乡人民政府</t>
  </si>
  <si>
    <t>1110105</t>
  </si>
  <si>
    <t>才英玛</t>
  </si>
  <si>
    <t>7120140009376</t>
  </si>
  <si>
    <t>17111109302</t>
  </si>
  <si>
    <t>北方民族大学</t>
  </si>
  <si>
    <t>汉语言文学</t>
  </si>
  <si>
    <t>巴州公安局</t>
  </si>
  <si>
    <t>1110106</t>
  </si>
  <si>
    <t>朱晓磊</t>
  </si>
  <si>
    <t>7120140009314</t>
  </si>
  <si>
    <t>17111100203</t>
  </si>
  <si>
    <t>法学</t>
  </si>
  <si>
    <t>库尔勒市公安局</t>
  </si>
  <si>
    <t>毛亚</t>
  </si>
  <si>
    <t>7120140000634</t>
  </si>
  <si>
    <t>17111109722</t>
  </si>
  <si>
    <t>西安汽车科技职业学院</t>
  </si>
  <si>
    <t>汽车电子技术</t>
  </si>
  <si>
    <t>库尔勒市公安局刑警大队刑事科学技术室</t>
  </si>
  <si>
    <t>何宝龙</t>
  </si>
  <si>
    <t>7120140011155</t>
  </si>
  <si>
    <t>17111110201</t>
  </si>
  <si>
    <t>新疆工业高等专科学校</t>
  </si>
  <si>
    <t>机械设计及自动化</t>
  </si>
  <si>
    <t>和静县公安局铁尔曼派出所</t>
  </si>
  <si>
    <t>1110107</t>
  </si>
  <si>
    <t>牙克甫阿山</t>
  </si>
  <si>
    <t>7120140002093</t>
  </si>
  <si>
    <t>17121116618</t>
  </si>
  <si>
    <t>武警工程学院</t>
  </si>
  <si>
    <t>计算机及应用</t>
  </si>
  <si>
    <t>库尔勒市公安局恰尔巴格派出所</t>
  </si>
  <si>
    <t>1110108</t>
  </si>
  <si>
    <t>杨红娟</t>
  </si>
  <si>
    <t>7120140007888</t>
  </si>
  <si>
    <t>17111101811</t>
  </si>
  <si>
    <t>刑事侦查</t>
  </si>
  <si>
    <t>库尔勒市公安局天山路派出所</t>
  </si>
  <si>
    <t>梁静静</t>
  </si>
  <si>
    <t>7120140005573</t>
  </si>
  <si>
    <t>17111111716</t>
  </si>
  <si>
    <t>中央司法警官学院</t>
  </si>
  <si>
    <t>监所管理</t>
  </si>
  <si>
    <t>新疆和硕乌什塔拉乡大庄村2组</t>
  </si>
  <si>
    <t>1110109</t>
  </si>
  <si>
    <t>蒋芳</t>
  </si>
  <si>
    <t>7120140001099</t>
  </si>
  <si>
    <t>17111112115</t>
  </si>
  <si>
    <t>中央广播电视大学巴州分校</t>
  </si>
  <si>
    <t>法律</t>
  </si>
  <si>
    <t>1110110</t>
  </si>
  <si>
    <t>何江</t>
  </si>
  <si>
    <t>中专</t>
  </si>
  <si>
    <t>7120140002927</t>
  </si>
  <si>
    <t>17111100604</t>
  </si>
  <si>
    <t>中华会计函授学校</t>
  </si>
  <si>
    <t>会计</t>
  </si>
  <si>
    <t>1111101</t>
  </si>
  <si>
    <t>巴音查汗</t>
  </si>
  <si>
    <t>7120140005229</t>
  </si>
  <si>
    <t>17111105803</t>
  </si>
  <si>
    <t>新疆警官高等专科学校</t>
  </si>
  <si>
    <t>司法助理</t>
  </si>
  <si>
    <t>巴州塔里木公安局</t>
  </si>
  <si>
    <t>李建芸</t>
  </si>
  <si>
    <t>满族</t>
  </si>
  <si>
    <t>7120140008072</t>
  </si>
  <si>
    <t>17111108829</t>
  </si>
  <si>
    <t>新疆兵团警官高等专科学校</t>
  </si>
  <si>
    <t>刑事侦查技术</t>
  </si>
  <si>
    <t>库尔勒市公安局刑警大队技术室</t>
  </si>
  <si>
    <t>马艺尹</t>
  </si>
  <si>
    <t>回族</t>
  </si>
  <si>
    <t>7120140005250</t>
  </si>
  <si>
    <t>17111100617</t>
  </si>
  <si>
    <t>新疆广播电视大学</t>
  </si>
  <si>
    <t>新疆巴州塔里木公安局</t>
  </si>
  <si>
    <t>1111102</t>
  </si>
  <si>
    <t>薛玉琴</t>
  </si>
  <si>
    <t>7120140002996</t>
  </si>
  <si>
    <t>17111108230</t>
  </si>
  <si>
    <t>甘肃政法学院</t>
  </si>
  <si>
    <t>侦查学</t>
  </si>
  <si>
    <t>塔里木公安局石油基地派出所</t>
  </si>
  <si>
    <t>张敏</t>
  </si>
  <si>
    <t>王淑琴</t>
  </si>
  <si>
    <t/>
  </si>
  <si>
    <t>7120140000352</t>
  </si>
  <si>
    <t>17111106721</t>
  </si>
  <si>
    <t>新疆司法警官学校</t>
  </si>
  <si>
    <t>1111103</t>
  </si>
  <si>
    <t>牛为红</t>
  </si>
  <si>
    <t>7120140001481</t>
  </si>
  <si>
    <t>17111109105</t>
  </si>
  <si>
    <t>巴州塔里木公安局消防支队</t>
  </si>
  <si>
    <t>1111104</t>
  </si>
  <si>
    <t>寇成伟</t>
  </si>
  <si>
    <t>7120140003468</t>
  </si>
  <si>
    <t>17111101404</t>
  </si>
  <si>
    <t>大连理工大学</t>
  </si>
  <si>
    <t>电力系统自动化技术</t>
  </si>
  <si>
    <t>孙健</t>
  </si>
  <si>
    <t>7120140007375</t>
  </si>
  <si>
    <t>17111110004</t>
  </si>
  <si>
    <t>信息网络安全监察</t>
  </si>
  <si>
    <t>库尔勒市天山路派出所</t>
  </si>
  <si>
    <t>陈绩力</t>
  </si>
  <si>
    <t>7120140001445</t>
  </si>
  <si>
    <t>17111100504</t>
  </si>
  <si>
    <t>江西司法警官职业学院</t>
  </si>
  <si>
    <t>司法警务</t>
  </si>
  <si>
    <t>兰林</t>
  </si>
  <si>
    <t>7120140005309</t>
  </si>
  <si>
    <t>17111103623</t>
  </si>
  <si>
    <t>警察管理</t>
  </si>
  <si>
    <t>李泷</t>
  </si>
  <si>
    <t>7120140005294</t>
  </si>
  <si>
    <t>17111104928</t>
  </si>
  <si>
    <t>中国青年政治学院</t>
  </si>
  <si>
    <t>法律事务</t>
  </si>
  <si>
    <t>李文豪</t>
  </si>
  <si>
    <t>7120140000230</t>
  </si>
  <si>
    <t>17111111306</t>
  </si>
  <si>
    <t>南昌赣江大学</t>
  </si>
  <si>
    <t>软件技术</t>
  </si>
  <si>
    <t>陈伟</t>
  </si>
  <si>
    <t>7120140010290</t>
  </si>
  <si>
    <t>17111104708</t>
  </si>
  <si>
    <t>新疆昌吉职业技术学院</t>
  </si>
  <si>
    <t>计算机网络</t>
  </si>
  <si>
    <t>新疆塔里木公安局东河塘派出所</t>
  </si>
  <si>
    <t>1111105</t>
  </si>
  <si>
    <t>鞠辉</t>
  </si>
  <si>
    <t>7120140000215</t>
  </si>
  <si>
    <t>17111105324</t>
  </si>
  <si>
    <t>工程机械</t>
  </si>
  <si>
    <t>兰干路24号</t>
  </si>
  <si>
    <t>李学杰</t>
  </si>
  <si>
    <t>7120140003892</t>
  </si>
  <si>
    <t>17111110706</t>
  </si>
  <si>
    <t>后勤指挥学院</t>
  </si>
  <si>
    <t>指挥自动化工程</t>
  </si>
  <si>
    <t>亲水湾10-1-302</t>
  </si>
  <si>
    <t>杜东东</t>
  </si>
  <si>
    <t>7120140001254</t>
  </si>
  <si>
    <t>17111110418</t>
  </si>
  <si>
    <t>新疆且末县广播电视大学</t>
  </si>
  <si>
    <t>法学专业</t>
  </si>
  <si>
    <t>塔里木公安局</t>
  </si>
  <si>
    <t>赵金城</t>
  </si>
  <si>
    <t>7120140001953</t>
  </si>
  <si>
    <t>17111108723</t>
  </si>
  <si>
    <t>农二师电大分校</t>
  </si>
  <si>
    <t>经济管理</t>
  </si>
  <si>
    <t>库尔勒和硕县24团</t>
  </si>
  <si>
    <t>马连毅</t>
  </si>
  <si>
    <t>7120140003859</t>
  </si>
  <si>
    <t>17111109705</t>
  </si>
  <si>
    <t>武警指挥学院</t>
  </si>
  <si>
    <t>红星长家属院10栋3单元501</t>
  </si>
  <si>
    <t>1111106</t>
  </si>
  <si>
    <t>红霞</t>
  </si>
  <si>
    <t>7120140000289</t>
  </si>
  <si>
    <t>17111107818</t>
  </si>
  <si>
    <t>中国少数民族语言文学专业（蒙古）</t>
  </si>
  <si>
    <t>新疆和硕县新塔热乡人民政府</t>
  </si>
  <si>
    <t>马晶</t>
  </si>
  <si>
    <t>7120140001460</t>
  </si>
  <si>
    <t>17111107411</t>
  </si>
  <si>
    <t>北京语言大学</t>
  </si>
  <si>
    <t>库尔勒市朝阳路梦之岛</t>
  </si>
  <si>
    <t>1111107</t>
  </si>
  <si>
    <t>侯晓芳</t>
  </si>
  <si>
    <t>且末县</t>
  </si>
  <si>
    <t>7120140006946</t>
  </si>
  <si>
    <t>17111101518</t>
  </si>
  <si>
    <t>广播电视新闻</t>
  </si>
  <si>
    <t>新疆且末县昆仑小区</t>
  </si>
  <si>
    <t>毛丽</t>
  </si>
  <si>
    <t>7120140007898</t>
  </si>
  <si>
    <t>17111103808</t>
  </si>
  <si>
    <t>长春工程学院</t>
  </si>
  <si>
    <t>材料成型及控制工程</t>
  </si>
  <si>
    <t>轮台县团结路</t>
  </si>
  <si>
    <t>1111108</t>
  </si>
  <si>
    <t>苏勇超</t>
  </si>
  <si>
    <t>7120140006159</t>
  </si>
  <si>
    <t>17111110614</t>
  </si>
  <si>
    <t>中国石油大学（华东）</t>
  </si>
  <si>
    <t>石油工程</t>
  </si>
  <si>
    <t>玫瑰庄园18-3-402</t>
  </si>
  <si>
    <t>郭程程</t>
  </si>
  <si>
    <t>7120140003435</t>
  </si>
  <si>
    <t>17111104119</t>
  </si>
  <si>
    <t>库尔勒市塔什店镇</t>
  </si>
  <si>
    <t>盛友甲</t>
  </si>
  <si>
    <t>7120140009066</t>
  </si>
  <si>
    <t>17111100925</t>
  </si>
  <si>
    <t>侦查</t>
  </si>
  <si>
    <t>李凡</t>
  </si>
  <si>
    <t>7120140007589</t>
  </si>
  <si>
    <t>17111111806</t>
  </si>
  <si>
    <t>新疆生产建设兵团广播电视大学</t>
  </si>
  <si>
    <t>石油储运与管理</t>
  </si>
  <si>
    <t>巴州和静县和静镇政府</t>
  </si>
  <si>
    <t>宋扬</t>
  </si>
  <si>
    <t>7120140004986</t>
  </si>
  <si>
    <t>17111106503</t>
  </si>
  <si>
    <t>克拉玛依职业技术学院</t>
  </si>
  <si>
    <t>市场营销</t>
  </si>
  <si>
    <t>新疆巴州和硕县新塔热乡</t>
  </si>
  <si>
    <t>1111201</t>
  </si>
  <si>
    <t>西尔买买提克热木</t>
  </si>
  <si>
    <t>高中</t>
  </si>
  <si>
    <t>7120140008358</t>
  </si>
  <si>
    <t>17121118501</t>
  </si>
  <si>
    <t>尉犁一中</t>
  </si>
  <si>
    <t>无专业</t>
  </si>
  <si>
    <t>尉犁县公安局城镇派出所</t>
  </si>
  <si>
    <t>1111202</t>
  </si>
  <si>
    <t>王齐岭</t>
  </si>
  <si>
    <t>7120140000094</t>
  </si>
  <si>
    <t>17111108708</t>
  </si>
  <si>
    <t>山东司法警官职业学院</t>
  </si>
  <si>
    <t>安强</t>
  </si>
  <si>
    <t>7120140001978</t>
  </si>
  <si>
    <t>17111110715</t>
  </si>
  <si>
    <t>甘肃核工业四零四工业学校</t>
  </si>
  <si>
    <t>电子应用技术</t>
  </si>
  <si>
    <t>塔里木公安局东河塘派出所</t>
  </si>
  <si>
    <t>张智明</t>
  </si>
  <si>
    <t>7120140000670</t>
  </si>
  <si>
    <t>17111109221</t>
  </si>
  <si>
    <t>新疆西域职业学校</t>
  </si>
  <si>
    <t>汽车驾驶与维修</t>
  </si>
  <si>
    <t>巴州塔里木公安局交警支队</t>
  </si>
  <si>
    <t>程军权</t>
  </si>
  <si>
    <t>7120140002389</t>
  </si>
  <si>
    <t>17111106311</t>
  </si>
  <si>
    <t>新疆自治区警察学校</t>
  </si>
  <si>
    <t>公安专业</t>
  </si>
  <si>
    <t>塔里木公安局交警支队</t>
  </si>
  <si>
    <t>杜粤</t>
  </si>
  <si>
    <t>7120140000053</t>
  </si>
  <si>
    <t>17111106511</t>
  </si>
  <si>
    <t>华山职业技术学校</t>
  </si>
  <si>
    <t>计算机应用</t>
  </si>
  <si>
    <t>天山派出所</t>
  </si>
  <si>
    <t>刘博</t>
  </si>
  <si>
    <t>7120140004676</t>
  </si>
  <si>
    <t>17111102306</t>
  </si>
  <si>
    <t>甘肃省会宁县第四中学</t>
  </si>
  <si>
    <t>塔里木公安局轮南派出所</t>
  </si>
  <si>
    <t>李渊</t>
  </si>
  <si>
    <t>7120140006870</t>
  </si>
  <si>
    <t>17111108704</t>
  </si>
  <si>
    <t>新疆司法警官高等专科学院</t>
  </si>
  <si>
    <t>新疆焉耆县新城路4号巷17号院</t>
  </si>
  <si>
    <t>岳嘉成</t>
  </si>
  <si>
    <t>7120140010867</t>
  </si>
  <si>
    <t>17111107215</t>
  </si>
  <si>
    <t>华山职业技术学院</t>
  </si>
  <si>
    <t>华山技校</t>
  </si>
  <si>
    <t>塔里木公安局交警支队轮南大队</t>
  </si>
  <si>
    <t>1111203</t>
  </si>
  <si>
    <t>图尔荪江奥斯曼</t>
  </si>
  <si>
    <t>7120140007914</t>
  </si>
  <si>
    <t>17111109223</t>
  </si>
  <si>
    <t>新疆农业广播电视学校</t>
  </si>
  <si>
    <t>乡村综合管理</t>
  </si>
  <si>
    <t>塔里木公安局大二线派出所</t>
  </si>
  <si>
    <t>李力</t>
  </si>
  <si>
    <t>7120140005494</t>
  </si>
  <si>
    <t>17111111415</t>
  </si>
  <si>
    <t>河南省职业中等专业学校</t>
  </si>
  <si>
    <t>塔里木公安局塔中派出所</t>
  </si>
  <si>
    <t>其他</t>
  </si>
  <si>
    <t>薛多刚</t>
  </si>
  <si>
    <t>7120140000443</t>
  </si>
  <si>
    <t>17111100401</t>
  </si>
  <si>
    <t>甘肃省民勤县东坝中学</t>
  </si>
  <si>
    <t>1111204</t>
  </si>
  <si>
    <t>华开岳</t>
  </si>
  <si>
    <t>7120140000929</t>
  </si>
  <si>
    <t>17111103408</t>
  </si>
  <si>
    <t>江西经济管理专修学院</t>
  </si>
  <si>
    <t>公安管理</t>
  </si>
  <si>
    <t>曾涛</t>
  </si>
  <si>
    <t>7120140000769</t>
  </si>
  <si>
    <t>17111111923</t>
  </si>
  <si>
    <t>库尔勒市红旗技校</t>
  </si>
  <si>
    <t>石油化工</t>
  </si>
  <si>
    <t>库尔勒市托布力其新村一组86号</t>
  </si>
  <si>
    <t>王英</t>
  </si>
  <si>
    <t>7120140008562</t>
  </si>
  <si>
    <t>17111100815</t>
  </si>
  <si>
    <t>新疆巴州三中</t>
  </si>
  <si>
    <t>新疆库尔勒市焉耆县良种场林场48号</t>
  </si>
  <si>
    <t>陈银辉</t>
  </si>
  <si>
    <t>7120140002969</t>
  </si>
  <si>
    <t>17111102315</t>
  </si>
  <si>
    <t>巴音郭楞职业技术学校</t>
  </si>
  <si>
    <t>职高</t>
  </si>
  <si>
    <t>库尔勒市公安局上户派出所</t>
  </si>
  <si>
    <t>1111205</t>
  </si>
  <si>
    <t>艾孜子江哈力克</t>
  </si>
  <si>
    <t>7120140003578</t>
  </si>
  <si>
    <t>17111110615</t>
  </si>
  <si>
    <t>若羌县中学</t>
  </si>
  <si>
    <t>新疆若羌县若羌镇建设路4号小区16号楼2单元502室</t>
  </si>
  <si>
    <t>1111206</t>
  </si>
  <si>
    <t>李军</t>
  </si>
  <si>
    <t>7120140003649</t>
  </si>
  <si>
    <t>17111103307</t>
  </si>
  <si>
    <t>西北师范大学</t>
  </si>
  <si>
    <t>周智博</t>
  </si>
  <si>
    <t>7120140010589</t>
  </si>
  <si>
    <t>17111109928</t>
  </si>
  <si>
    <t>成都信息工程学院银杏酒店管理学院</t>
  </si>
  <si>
    <t>武云鹏</t>
  </si>
  <si>
    <t>7120140005362</t>
  </si>
  <si>
    <t>17111102702</t>
  </si>
  <si>
    <t>新疆和静高级中学</t>
  </si>
  <si>
    <t>新特能源股份有限公司</t>
  </si>
  <si>
    <t>王浩</t>
  </si>
  <si>
    <t>7120140007280</t>
  </si>
  <si>
    <t>17111111213</t>
  </si>
  <si>
    <t>农二师二十九团中学</t>
  </si>
  <si>
    <t>库尔勒市瑞丰商贸有限责任公司家属院</t>
  </si>
  <si>
    <t>汪新成</t>
  </si>
  <si>
    <t>7120140001699</t>
  </si>
  <si>
    <t>17111102329</t>
  </si>
  <si>
    <t>新疆博湖县中学</t>
  </si>
  <si>
    <t>刘志乔</t>
  </si>
  <si>
    <t>7120140006273</t>
  </si>
  <si>
    <t>17111112211</t>
  </si>
  <si>
    <t>焉耆县八一中学</t>
  </si>
  <si>
    <t>新疆巴州和硕县夏尔特然镇24团</t>
  </si>
  <si>
    <t>拟招聘人数</t>
  </si>
  <si>
    <t>体能测试结果</t>
  </si>
  <si>
    <t>体检结果</t>
  </si>
  <si>
    <t>考察结果</t>
  </si>
  <si>
    <t>拟聘用意见</t>
  </si>
  <si>
    <t>1988.12</t>
  </si>
  <si>
    <t>合格</t>
  </si>
  <si>
    <t>同意</t>
  </si>
  <si>
    <t>1989.12</t>
  </si>
  <si>
    <t>1990.03</t>
  </si>
  <si>
    <t>1986.05</t>
  </si>
  <si>
    <t>1988.10</t>
  </si>
  <si>
    <t>1980.05</t>
  </si>
  <si>
    <t>1990.12</t>
  </si>
  <si>
    <t>1986.11</t>
  </si>
  <si>
    <t>1987.10</t>
  </si>
  <si>
    <t>1991.01</t>
  </si>
  <si>
    <t>1987.12</t>
  </si>
  <si>
    <t>1988.05</t>
  </si>
  <si>
    <t>1992.10</t>
  </si>
  <si>
    <t>1987.11</t>
  </si>
  <si>
    <t>1974.02</t>
  </si>
  <si>
    <t>1969.10</t>
  </si>
  <si>
    <t>1984.10</t>
  </si>
  <si>
    <t>1983.10</t>
  </si>
  <si>
    <t>1986.08</t>
  </si>
  <si>
    <t>孕产妇缓测</t>
  </si>
  <si>
    <t>1987.01</t>
  </si>
  <si>
    <t>1991.03</t>
  </si>
  <si>
    <t>1969.04</t>
  </si>
  <si>
    <t>1985.11</t>
  </si>
  <si>
    <t>1988.11</t>
  </si>
  <si>
    <t>1986.09</t>
  </si>
  <si>
    <t>1986.02</t>
  </si>
  <si>
    <t>1985.01</t>
  </si>
  <si>
    <t>1979.05</t>
  </si>
  <si>
    <t>1986.01</t>
  </si>
  <si>
    <t>1993.01</t>
  </si>
  <si>
    <t>1989.09</t>
  </si>
  <si>
    <t>1988.01</t>
  </si>
  <si>
    <t>1989.03</t>
  </si>
  <si>
    <t>1987.08</t>
  </si>
  <si>
    <t>1990.04</t>
  </si>
  <si>
    <t>1993.06</t>
  </si>
  <si>
    <t>1985.06</t>
  </si>
  <si>
    <t>1990.09</t>
  </si>
  <si>
    <t>1990.06</t>
  </si>
  <si>
    <t>1988.08</t>
  </si>
  <si>
    <t>1984.06</t>
  </si>
  <si>
    <t>1982.09</t>
  </si>
  <si>
    <t>1978.04</t>
  </si>
  <si>
    <t>1994.11</t>
  </si>
  <si>
    <t>1984.07</t>
  </si>
  <si>
    <t>1992.07</t>
  </si>
  <si>
    <t>1982.01</t>
  </si>
  <si>
    <t>1972.03</t>
  </si>
  <si>
    <t>1984.12</t>
  </si>
  <si>
    <t>1990.08</t>
  </si>
  <si>
    <t>1987.09</t>
  </si>
  <si>
    <t>1992.03</t>
  </si>
  <si>
    <t>1980.10</t>
  </si>
  <si>
    <t>1987.05</t>
  </si>
  <si>
    <t>1986.03</t>
  </si>
  <si>
    <t>1988.03</t>
  </si>
  <si>
    <t>1990.01</t>
  </si>
  <si>
    <t>1995.06</t>
  </si>
  <si>
    <t>2014年巴州公安系统事业性岗位招聘第一批拟聘用人员名单
(巴州公安局、塔里木公安局职位共67人）</t>
  </si>
  <si>
    <t>序号</t>
  </si>
  <si>
    <t>姓名</t>
  </si>
  <si>
    <t>性别</t>
  </si>
  <si>
    <t>族别</t>
  </si>
  <si>
    <t>学历</t>
  </si>
  <si>
    <t>面试成绩</t>
  </si>
  <si>
    <t>总成绩</t>
  </si>
  <si>
    <t>名次</t>
  </si>
  <si>
    <t>邢新梅</t>
  </si>
  <si>
    <t>布英吉日格</t>
  </si>
  <si>
    <t>阿曼古丽艾海提</t>
  </si>
  <si>
    <t>张连昌</t>
  </si>
  <si>
    <t>李志平</t>
  </si>
  <si>
    <t>文继川</t>
  </si>
  <si>
    <t>巴图尔</t>
  </si>
  <si>
    <t>亚库普喀迪尔</t>
  </si>
  <si>
    <t>马登军</t>
  </si>
  <si>
    <t>刘极伟</t>
  </si>
  <si>
    <t>王志建</t>
  </si>
  <si>
    <t>提依普江吐尔洪</t>
  </si>
  <si>
    <t>陈标</t>
  </si>
  <si>
    <t>吴传军</t>
  </si>
  <si>
    <t>马海文</t>
  </si>
  <si>
    <t>管红娟</t>
  </si>
  <si>
    <t>巴生</t>
  </si>
  <si>
    <t>尼加提玉散</t>
  </si>
  <si>
    <t>努尔艾力哈力克</t>
  </si>
  <si>
    <t>麦麦提江克热木</t>
  </si>
  <si>
    <t>玉散江麦麦提</t>
  </si>
  <si>
    <t>尹明</t>
  </si>
  <si>
    <t>张星财</t>
  </si>
  <si>
    <t>唐海平</t>
  </si>
  <si>
    <t>巴都玛拉</t>
  </si>
  <si>
    <t>查汗白力克</t>
  </si>
  <si>
    <t>张成志</t>
  </si>
  <si>
    <t>何秀华</t>
  </si>
  <si>
    <t>丁鹏飞</t>
  </si>
  <si>
    <t>王雪鹏</t>
  </si>
  <si>
    <t>王东兵</t>
  </si>
  <si>
    <t>孙宗凯</t>
  </si>
  <si>
    <t>彭敬雯</t>
  </si>
  <si>
    <t>李谊存</t>
  </si>
  <si>
    <t>才登</t>
  </si>
  <si>
    <t>高中</t>
  </si>
  <si>
    <t>亚库普玉散</t>
  </si>
  <si>
    <t>肖怀玉</t>
  </si>
  <si>
    <t>盛伟</t>
  </si>
  <si>
    <t>邓卫威</t>
  </si>
  <si>
    <t>姜圣岗</t>
  </si>
  <si>
    <t>高翔</t>
  </si>
  <si>
    <t>马晨</t>
  </si>
  <si>
    <t>木后代儿阿不都音</t>
  </si>
  <si>
    <t>才仁道尔吉</t>
  </si>
  <si>
    <t>巴吐道尔吉</t>
  </si>
  <si>
    <t>马磊</t>
  </si>
  <si>
    <t>序号</t>
  </si>
  <si>
    <t>职位代码</t>
  </si>
  <si>
    <t>计划招聘人数</t>
  </si>
  <si>
    <t>姓名</t>
  </si>
  <si>
    <t>性别</t>
  </si>
  <si>
    <t>出生年月</t>
  </si>
  <si>
    <t>族别</t>
  </si>
  <si>
    <t>学历</t>
  </si>
  <si>
    <t>笔试成绩</t>
  </si>
  <si>
    <t>面试成绩</t>
  </si>
  <si>
    <t>总成绩</t>
  </si>
  <si>
    <t>名次</t>
  </si>
  <si>
    <t>体能测试结果</t>
  </si>
  <si>
    <t>体检结果</t>
  </si>
  <si>
    <t>考察结果</t>
  </si>
  <si>
    <t>拟聘用意见</t>
  </si>
  <si>
    <t>合格</t>
  </si>
  <si>
    <t>大专</t>
  </si>
  <si>
    <t>高中</t>
  </si>
  <si>
    <t>同意</t>
  </si>
  <si>
    <t>2014年巴州公安系统事业性岗位招聘第一批拟聘用人员名单
（博湖县公安局职位共47人）</t>
  </si>
  <si>
    <t>1122101</t>
  </si>
  <si>
    <t>刘英</t>
  </si>
  <si>
    <t>李翠红</t>
  </si>
  <si>
    <t>陶红</t>
  </si>
  <si>
    <t>姚倩</t>
  </si>
  <si>
    <t>冯嫣丽</t>
  </si>
  <si>
    <t>梁世花</t>
  </si>
  <si>
    <t>高丽娜</t>
  </si>
  <si>
    <t>韦珊珊</t>
  </si>
  <si>
    <t>1122102</t>
  </si>
  <si>
    <t>阿衣努尔艾尼玩儿</t>
  </si>
  <si>
    <t>木尼热艾合买提</t>
  </si>
  <si>
    <t>1983.10</t>
  </si>
  <si>
    <t>中专</t>
  </si>
  <si>
    <t>古丽米热艾尔肯江</t>
  </si>
  <si>
    <t>吾热古丽卡斯木</t>
  </si>
  <si>
    <t>1122103</t>
  </si>
  <si>
    <t>巴都木才次克</t>
  </si>
  <si>
    <t>1986.05</t>
  </si>
  <si>
    <t>巴登才次克</t>
  </si>
  <si>
    <t>赛日格楞</t>
  </si>
  <si>
    <t>1122104</t>
  </si>
  <si>
    <t>崔红杰</t>
  </si>
  <si>
    <t>崔淑娟</t>
  </si>
  <si>
    <t>1988.10</t>
  </si>
  <si>
    <t>1122105</t>
  </si>
  <si>
    <t>阿依努尔卡哈尔</t>
  </si>
  <si>
    <t>1122106</t>
  </si>
  <si>
    <t>乌云毕力克</t>
  </si>
  <si>
    <t>1122108</t>
  </si>
  <si>
    <t>新巴依尔</t>
  </si>
  <si>
    <t>曹鲁门加吾</t>
  </si>
  <si>
    <t>1989.10</t>
  </si>
  <si>
    <t>1122110</t>
  </si>
  <si>
    <t>张发兵</t>
  </si>
  <si>
    <t>王德福</t>
  </si>
  <si>
    <t>李振龙</t>
  </si>
  <si>
    <t>郭怀臣</t>
  </si>
  <si>
    <t>严猛</t>
  </si>
  <si>
    <t>蔡盈</t>
  </si>
  <si>
    <t>王琪</t>
  </si>
  <si>
    <t>熊运生</t>
  </si>
  <si>
    <t>陈建</t>
  </si>
  <si>
    <t>1122112</t>
  </si>
  <si>
    <t>才吾加甫</t>
  </si>
  <si>
    <t>欧音达来</t>
  </si>
  <si>
    <t>1122113</t>
  </si>
  <si>
    <t>宋伟玮</t>
  </si>
  <si>
    <t>马杰</t>
  </si>
  <si>
    <t>侍世杰</t>
  </si>
  <si>
    <t>王军红</t>
  </si>
  <si>
    <t>马元雄</t>
  </si>
  <si>
    <t>1982.10</t>
  </si>
  <si>
    <t>谭旻宇</t>
  </si>
  <si>
    <t>居小登</t>
  </si>
  <si>
    <t>1986.10</t>
  </si>
  <si>
    <t>张庆庆</t>
  </si>
  <si>
    <t>卢剑峰</t>
  </si>
  <si>
    <t>刘旭强</t>
  </si>
  <si>
    <t>1122114</t>
  </si>
  <si>
    <t>薛硕</t>
  </si>
  <si>
    <t>罗玉泉</t>
  </si>
  <si>
    <t>张利新</t>
  </si>
  <si>
    <t>1122115</t>
  </si>
  <si>
    <t>阿迪力江阿力木江</t>
  </si>
  <si>
    <t>肉斯坦木吐尔逊</t>
  </si>
  <si>
    <t>雅鲁巩牙生</t>
  </si>
  <si>
    <t>依明江艾力</t>
  </si>
  <si>
    <t>开的尔丁努尔</t>
  </si>
  <si>
    <t>艾克拜尔玉山</t>
  </si>
  <si>
    <t>1122116</t>
  </si>
  <si>
    <t>杜古尔加甫</t>
  </si>
  <si>
    <t>桑格加甫</t>
  </si>
  <si>
    <t>阿音格</t>
  </si>
  <si>
    <t>那木吉力</t>
  </si>
  <si>
    <t>哈西巴特</t>
  </si>
  <si>
    <t>艾尔登桑</t>
  </si>
  <si>
    <t>1122201</t>
  </si>
  <si>
    <t>山巴也</t>
  </si>
  <si>
    <t>唐劲松</t>
  </si>
  <si>
    <t>1122203</t>
  </si>
  <si>
    <t>阿不拉江吐尔逊</t>
  </si>
  <si>
    <t>艾里更吾买尔</t>
  </si>
  <si>
    <t>艾孜热提吾买尔库尔班</t>
  </si>
  <si>
    <t>艾力江吉力力</t>
  </si>
  <si>
    <t>他以尔奴尔东</t>
  </si>
  <si>
    <t>1122204</t>
  </si>
  <si>
    <t>曹可图</t>
  </si>
  <si>
    <t>1122205</t>
  </si>
  <si>
    <t>斯琴巴图</t>
  </si>
  <si>
    <t>1990.07</t>
  </si>
  <si>
    <t>闹尔甫才仁</t>
  </si>
  <si>
    <t>1985.10</t>
  </si>
  <si>
    <t>1122206</t>
  </si>
  <si>
    <t>李大龙</t>
  </si>
  <si>
    <t>殷建民</t>
  </si>
  <si>
    <t>李智</t>
  </si>
  <si>
    <t>苏建军</t>
  </si>
  <si>
    <t>1122207</t>
  </si>
  <si>
    <t>马林</t>
  </si>
  <si>
    <t>王泽明</t>
  </si>
  <si>
    <t>1122208</t>
  </si>
  <si>
    <t>太来提额拉木冬</t>
  </si>
  <si>
    <t>地力夏提木合塔尔</t>
  </si>
  <si>
    <t>艾力牙斯江买买江</t>
  </si>
  <si>
    <t>伊马木麦尔迪吉力力</t>
  </si>
  <si>
    <t>莫合塔艾合买提</t>
  </si>
  <si>
    <t>卡哈尔热合曼</t>
  </si>
  <si>
    <t>伊利夏提奥斯曼</t>
  </si>
  <si>
    <t>1122210</t>
  </si>
  <si>
    <t>巴吐尔</t>
  </si>
  <si>
    <t>金英</t>
  </si>
  <si>
    <t>巴图孟克</t>
  </si>
  <si>
    <t>傲图汗巴依尔</t>
  </si>
  <si>
    <t>本拜</t>
  </si>
  <si>
    <t>1122211</t>
  </si>
  <si>
    <t>尼玛才仁</t>
  </si>
  <si>
    <t>巴恒</t>
  </si>
  <si>
    <t>达文太</t>
  </si>
  <si>
    <t>达西加甫</t>
  </si>
  <si>
    <t>1122212</t>
  </si>
  <si>
    <t>康锋涛</t>
  </si>
  <si>
    <t>张慧峰</t>
  </si>
  <si>
    <t>张伟</t>
  </si>
  <si>
    <t>王鹏</t>
  </si>
  <si>
    <t>罗映专</t>
  </si>
  <si>
    <t>陈麟</t>
  </si>
  <si>
    <t>1990.02</t>
  </si>
  <si>
    <t>苏鹏</t>
  </si>
  <si>
    <t>1987.05</t>
  </si>
  <si>
    <t>任文</t>
  </si>
  <si>
    <t>1989.06</t>
  </si>
  <si>
    <t>王传鹏</t>
  </si>
  <si>
    <t>1989.11</t>
  </si>
  <si>
    <t>田智勇</t>
  </si>
  <si>
    <t>1987.04</t>
  </si>
  <si>
    <t>技校</t>
  </si>
  <si>
    <t>1122213</t>
  </si>
  <si>
    <t>陈文浩</t>
  </si>
  <si>
    <t>1122214</t>
  </si>
  <si>
    <t>努尔艾力努尔买买提</t>
  </si>
  <si>
    <t>艾合拜尔江卡木江</t>
  </si>
  <si>
    <t>1122215</t>
  </si>
  <si>
    <t>哈西巴图</t>
  </si>
  <si>
    <t>阿里</t>
  </si>
  <si>
    <t>1985.12</t>
  </si>
  <si>
    <t>1988.01</t>
  </si>
  <si>
    <t>孟开达来</t>
  </si>
  <si>
    <t>1987.11</t>
  </si>
  <si>
    <t>1122216</t>
  </si>
  <si>
    <t>刘建祥</t>
  </si>
  <si>
    <t>1982.02</t>
  </si>
  <si>
    <t>王玉军</t>
  </si>
  <si>
    <t>1980.11</t>
  </si>
  <si>
    <t>张鹏</t>
  </si>
  <si>
    <t>1985.09</t>
  </si>
  <si>
    <t>常江</t>
  </si>
  <si>
    <t>刘兵</t>
  </si>
  <si>
    <t>李昱竺</t>
  </si>
  <si>
    <t>张辉</t>
  </si>
  <si>
    <t>罗英军</t>
  </si>
  <si>
    <t>邓洪彬</t>
  </si>
  <si>
    <t>陈星扬</t>
  </si>
  <si>
    <t>1122217</t>
  </si>
  <si>
    <t>黑明亮</t>
  </si>
  <si>
    <t>1990.03</t>
  </si>
  <si>
    <t>张奇华</t>
  </si>
  <si>
    <t>1990.09</t>
  </si>
  <si>
    <t>张浩泽</t>
  </si>
  <si>
    <t>1993.11</t>
  </si>
  <si>
    <t>吴向明</t>
  </si>
  <si>
    <t>1122218</t>
  </si>
  <si>
    <t>阿力木江艾尔肯</t>
  </si>
  <si>
    <t>玉山江艾合买提</t>
  </si>
  <si>
    <t>艾力牙尔阿地力</t>
  </si>
  <si>
    <t>艾孜买提江木沙</t>
  </si>
  <si>
    <t>1122219</t>
  </si>
  <si>
    <t>拉格加甫</t>
  </si>
  <si>
    <t>依仁其阿拉</t>
  </si>
  <si>
    <t>那音台</t>
  </si>
  <si>
    <t>道尔加拉</t>
  </si>
  <si>
    <t>阿同桑</t>
  </si>
  <si>
    <t>尼曼才仁</t>
  </si>
  <si>
    <t>2014年巴州公安系统事业性岗位招聘第一批拟聘用人员名单
（和静县公安局职位共139人）</t>
  </si>
  <si>
    <t>职位代码</t>
  </si>
  <si>
    <t>计划招聘人数</t>
  </si>
  <si>
    <t>出生年月</t>
  </si>
  <si>
    <t>笔试成绩</t>
  </si>
  <si>
    <t>1980.10</t>
  </si>
  <si>
    <t>1990.10</t>
  </si>
  <si>
    <t>1989.08</t>
  </si>
  <si>
    <t>1985.07</t>
  </si>
  <si>
    <t>1992.02</t>
  </si>
  <si>
    <t>1977.05</t>
  </si>
  <si>
    <t>1979.09</t>
  </si>
  <si>
    <t>1984.06</t>
  </si>
  <si>
    <t>1984.02</t>
  </si>
  <si>
    <t>1986.07</t>
  </si>
  <si>
    <t>1989.03</t>
  </si>
  <si>
    <t>1980.03</t>
  </si>
  <si>
    <t>1983.12</t>
  </si>
  <si>
    <t>1988.03</t>
  </si>
  <si>
    <t>1987.01</t>
  </si>
  <si>
    <t>1996.02</t>
  </si>
  <si>
    <t>1987.08</t>
  </si>
  <si>
    <t>1985.01</t>
  </si>
  <si>
    <t>1988.07</t>
  </si>
  <si>
    <t>1986.04</t>
  </si>
  <si>
    <t>开沙尔.阿不都热依木</t>
  </si>
  <si>
    <t>1983.06</t>
  </si>
  <si>
    <t>1979.07</t>
  </si>
  <si>
    <t>1990.04</t>
  </si>
  <si>
    <t>1989.09</t>
  </si>
  <si>
    <t>1981.09</t>
  </si>
  <si>
    <t>1978.05</t>
  </si>
  <si>
    <t>1983.08</t>
  </si>
  <si>
    <t>1990.01</t>
  </si>
  <si>
    <t>1979.05</t>
  </si>
  <si>
    <t>1986.09</t>
  </si>
  <si>
    <t>职业高中</t>
  </si>
  <si>
    <t>1984.08</t>
  </si>
  <si>
    <t>徐新</t>
  </si>
  <si>
    <t>1991.08</t>
  </si>
  <si>
    <t>1992.11</t>
  </si>
  <si>
    <t>白合提.木沙</t>
  </si>
  <si>
    <t>1979.06</t>
  </si>
  <si>
    <t>玉米提江.艾斯卡尔</t>
  </si>
  <si>
    <t>1992.07</t>
  </si>
  <si>
    <t>1985.03</t>
  </si>
  <si>
    <t>1989.01</t>
  </si>
  <si>
    <t>大学本科</t>
  </si>
  <si>
    <t>1988.02</t>
  </si>
  <si>
    <t>1989.12</t>
  </si>
  <si>
    <t>艾米拉江.艾买尔</t>
  </si>
  <si>
    <t>1984.09</t>
  </si>
  <si>
    <t>1983.07</t>
  </si>
  <si>
    <t>1989.05</t>
  </si>
  <si>
    <t>地力木热提.吐拉洪</t>
  </si>
  <si>
    <t>1982.06</t>
  </si>
  <si>
    <t>1990.06</t>
  </si>
  <si>
    <t>1988.08</t>
  </si>
  <si>
    <t>1986.01</t>
  </si>
  <si>
    <t>1126101</t>
  </si>
  <si>
    <t>尹盼盼</t>
  </si>
  <si>
    <t>蒋华</t>
  </si>
  <si>
    <t>吕艳</t>
  </si>
  <si>
    <t>1126102</t>
  </si>
  <si>
    <t>1126103</t>
  </si>
  <si>
    <t>1126104</t>
  </si>
  <si>
    <t>朱嘉懿</t>
  </si>
  <si>
    <t>涂秋梅</t>
  </si>
  <si>
    <t>孙桂花</t>
  </si>
  <si>
    <t>1126105</t>
  </si>
  <si>
    <t>杨春春</t>
  </si>
  <si>
    <t>孙婷婷</t>
  </si>
  <si>
    <t>1126106</t>
  </si>
  <si>
    <t>1126107</t>
  </si>
  <si>
    <t>叶楠</t>
  </si>
  <si>
    <t>李天阳</t>
  </si>
  <si>
    <t>陈剑</t>
  </si>
  <si>
    <t>1126108</t>
  </si>
  <si>
    <t>1126109</t>
  </si>
  <si>
    <t>1126110</t>
  </si>
  <si>
    <t>芦冬冬</t>
  </si>
  <si>
    <t>1126111</t>
  </si>
  <si>
    <t>1126112</t>
  </si>
  <si>
    <t>尼加提江</t>
  </si>
  <si>
    <t>1126113</t>
  </si>
  <si>
    <t>刘静静</t>
  </si>
  <si>
    <t>张鹏飞</t>
  </si>
  <si>
    <t>马涛</t>
  </si>
  <si>
    <t>陈龙</t>
  </si>
  <si>
    <t>冀风茂</t>
  </si>
  <si>
    <t>郑世卓</t>
  </si>
  <si>
    <t>周会</t>
  </si>
  <si>
    <t>叶茂</t>
  </si>
  <si>
    <t>谢旭东</t>
  </si>
  <si>
    <t>1126201</t>
  </si>
  <si>
    <t>邵颍</t>
  </si>
  <si>
    <t>1126203</t>
  </si>
  <si>
    <t>1126204</t>
  </si>
  <si>
    <t>1126205</t>
  </si>
  <si>
    <t>张磊</t>
  </si>
  <si>
    <t>王玮华</t>
  </si>
  <si>
    <t>1126206</t>
  </si>
  <si>
    <t>1126207</t>
  </si>
  <si>
    <t>1126208</t>
  </si>
  <si>
    <t>1126209</t>
  </si>
  <si>
    <t>1126210</t>
  </si>
  <si>
    <t>李双成</t>
  </si>
  <si>
    <t>罗强</t>
  </si>
  <si>
    <t>毕明凯</t>
  </si>
  <si>
    <t>伍军</t>
  </si>
  <si>
    <t>赵凯</t>
  </si>
  <si>
    <t>1126211</t>
  </si>
  <si>
    <t>1126212</t>
  </si>
  <si>
    <t>苗传悦</t>
  </si>
  <si>
    <t>覃清坤</t>
  </si>
  <si>
    <t>李开升</t>
  </si>
  <si>
    <t>廖和江</t>
  </si>
  <si>
    <t>1126213</t>
  </si>
  <si>
    <t>1126214</t>
  </si>
  <si>
    <t>王辉</t>
  </si>
  <si>
    <t>李波</t>
  </si>
  <si>
    <t>朱留洋</t>
  </si>
  <si>
    <t>刘晓光</t>
  </si>
  <si>
    <t>李玉春</t>
  </si>
  <si>
    <t>陈浩</t>
  </si>
  <si>
    <t>1126215</t>
  </si>
  <si>
    <t>姚瑞东</t>
  </si>
  <si>
    <t>1126216</t>
  </si>
  <si>
    <t>王振伟</t>
  </si>
  <si>
    <t>王煜</t>
  </si>
  <si>
    <t>田超</t>
  </si>
  <si>
    <t>1126217</t>
  </si>
  <si>
    <t>马云龙</t>
  </si>
  <si>
    <t>序号</t>
  </si>
  <si>
    <t>职位代码</t>
  </si>
  <si>
    <t>计划招聘人数</t>
  </si>
  <si>
    <t>姓名</t>
  </si>
  <si>
    <t>性别</t>
  </si>
  <si>
    <t>出生年月</t>
  </si>
  <si>
    <t>族别</t>
  </si>
  <si>
    <t>学历</t>
  </si>
  <si>
    <t>笔试成绩</t>
  </si>
  <si>
    <t>面试成绩</t>
  </si>
  <si>
    <t>总成绩</t>
  </si>
  <si>
    <t>名次</t>
  </si>
  <si>
    <t>体能测试结果</t>
  </si>
  <si>
    <t>体检结果</t>
  </si>
  <si>
    <t>考察结果</t>
  </si>
  <si>
    <t>拟聘用意见</t>
  </si>
  <si>
    <t>1985.10</t>
  </si>
  <si>
    <t>合格</t>
  </si>
  <si>
    <t>1987.12</t>
  </si>
  <si>
    <t>1983.10</t>
  </si>
  <si>
    <t>玛丽亚·买买提</t>
  </si>
  <si>
    <t>计划招聘人数</t>
  </si>
  <si>
    <t>体能测试结果</t>
  </si>
  <si>
    <t>体检结果</t>
  </si>
  <si>
    <t>考察结果</t>
  </si>
  <si>
    <t>拟聘用意见</t>
  </si>
  <si>
    <t>1123101</t>
  </si>
  <si>
    <t>勾亚南</t>
  </si>
  <si>
    <t>同意</t>
  </si>
  <si>
    <t>高娟娟</t>
  </si>
  <si>
    <t>1123102</t>
  </si>
  <si>
    <t>阿丽亚吐拉洪</t>
  </si>
  <si>
    <t>1123103</t>
  </si>
  <si>
    <t>图娅</t>
  </si>
  <si>
    <t>1123104</t>
  </si>
  <si>
    <t>马强</t>
  </si>
  <si>
    <t>1123105</t>
  </si>
  <si>
    <t>孜克肉拉卡斯木</t>
  </si>
  <si>
    <t>1123106</t>
  </si>
  <si>
    <t>西力甫</t>
  </si>
  <si>
    <t>1123107</t>
  </si>
  <si>
    <t>孔小龙</t>
  </si>
  <si>
    <t>1123201</t>
  </si>
  <si>
    <t>安洋</t>
  </si>
  <si>
    <t>许远远</t>
  </si>
  <si>
    <t>任鹏飞</t>
  </si>
  <si>
    <t>王喜升</t>
  </si>
  <si>
    <t>王益龙</t>
  </si>
  <si>
    <t>石贤刚</t>
  </si>
  <si>
    <t>李志</t>
  </si>
  <si>
    <t>范乃印</t>
  </si>
  <si>
    <t>刘志东</t>
  </si>
  <si>
    <t>袁寇林</t>
  </si>
  <si>
    <t>蒋伟</t>
  </si>
  <si>
    <t>张健</t>
  </si>
  <si>
    <t>1123202</t>
  </si>
  <si>
    <t>徐志伟</t>
  </si>
  <si>
    <t>周峰</t>
  </si>
  <si>
    <t>米芸萱</t>
  </si>
  <si>
    <t>张涛</t>
  </si>
  <si>
    <t>张子墨</t>
  </si>
  <si>
    <t>曹天军</t>
  </si>
  <si>
    <t>苏国斌</t>
  </si>
  <si>
    <t>卫健</t>
  </si>
  <si>
    <t>许江石</t>
  </si>
  <si>
    <t>1123203</t>
  </si>
  <si>
    <t>陈建平</t>
  </si>
  <si>
    <t>兰虎</t>
  </si>
  <si>
    <t>侯洪武</t>
  </si>
  <si>
    <t>王守东</t>
  </si>
  <si>
    <t>何书晋</t>
  </si>
  <si>
    <t>罗波</t>
  </si>
  <si>
    <t>陈雪峰</t>
  </si>
  <si>
    <t>1123204</t>
  </si>
  <si>
    <t>艾买提江艾立根</t>
  </si>
  <si>
    <t>艾尼完买买提</t>
  </si>
  <si>
    <t>地里木拉牙生江</t>
  </si>
  <si>
    <t>阿不都瓦依斯江阿不拉江</t>
  </si>
  <si>
    <t>艾木拉提依里汉木江</t>
  </si>
  <si>
    <t>吐尔逊先木西尔</t>
  </si>
  <si>
    <t>肖克热提江吉力力</t>
  </si>
  <si>
    <t>阿不拉江肉孜旦木</t>
  </si>
  <si>
    <t>买买提热吾都</t>
  </si>
  <si>
    <t>1123205</t>
  </si>
  <si>
    <t>桑吉拉</t>
  </si>
  <si>
    <t>欧元甫</t>
  </si>
  <si>
    <t>斯琴巴特</t>
  </si>
  <si>
    <t>巴都尔根</t>
  </si>
  <si>
    <t>巴力吉尼曼</t>
  </si>
  <si>
    <t>孟的伯力克</t>
  </si>
  <si>
    <t>1123206</t>
  </si>
  <si>
    <t>苏雷</t>
  </si>
  <si>
    <t>赵栋栋</t>
  </si>
  <si>
    <t>1123207</t>
  </si>
  <si>
    <t>巴力杰</t>
  </si>
  <si>
    <t>王萌鑫</t>
  </si>
  <si>
    <t>杜古尔才仁</t>
  </si>
  <si>
    <t>1123208</t>
  </si>
  <si>
    <t>海力热合曼</t>
  </si>
  <si>
    <t>艾海提白克力</t>
  </si>
  <si>
    <t>1123209</t>
  </si>
  <si>
    <t>李晨</t>
  </si>
  <si>
    <t>1123210</t>
  </si>
  <si>
    <t>热合买提玉素甫</t>
  </si>
  <si>
    <t>库尔班艾尼瓦</t>
  </si>
  <si>
    <t>玉山江托乎提</t>
  </si>
  <si>
    <t>1123211</t>
  </si>
  <si>
    <t>孟克巴特</t>
  </si>
  <si>
    <t>达尔杰</t>
  </si>
  <si>
    <t>桑加甫</t>
  </si>
  <si>
    <t>1123212</t>
  </si>
  <si>
    <t>秦家亮</t>
  </si>
  <si>
    <t>2014年巴州公安系统事业性岗位招聘拟聘用人员名单
(和硕县公安局职位共68人)</t>
  </si>
  <si>
    <t>1127101</t>
  </si>
  <si>
    <t>蒋丹丹</t>
  </si>
  <si>
    <t>玛依努尔西日甫</t>
  </si>
  <si>
    <t>秀俊</t>
  </si>
  <si>
    <t>王玉芳</t>
  </si>
  <si>
    <t>范晓红</t>
  </si>
  <si>
    <t>江静静</t>
  </si>
  <si>
    <t>1127102</t>
  </si>
  <si>
    <t>赵新华</t>
  </si>
  <si>
    <t>吴婧</t>
  </si>
  <si>
    <t>1127103</t>
  </si>
  <si>
    <t>齐彬</t>
  </si>
  <si>
    <t>陈冬冬</t>
  </si>
  <si>
    <t>1127104</t>
  </si>
  <si>
    <t>麦麦提麦麦提明</t>
  </si>
  <si>
    <t>迪力穆拉提阿力普</t>
  </si>
  <si>
    <t>艾力江热合曼</t>
  </si>
  <si>
    <t>吐尔洪艾萨</t>
  </si>
  <si>
    <t>吾斯曼麦麦提</t>
  </si>
  <si>
    <t>赛麦提江艾合麦提</t>
  </si>
  <si>
    <t>阿尔曼艾克木</t>
  </si>
  <si>
    <t>帕热提吾加布拉</t>
  </si>
  <si>
    <t>1127105</t>
  </si>
  <si>
    <t>吐尔洪吐尔迪</t>
  </si>
  <si>
    <t>宋红江</t>
  </si>
  <si>
    <t>王杰</t>
  </si>
  <si>
    <t>阿迪力江霍加阿布拉</t>
  </si>
  <si>
    <t>图尔洪江图尔荪</t>
  </si>
  <si>
    <t>塔里甫江托胡提</t>
  </si>
  <si>
    <t>1127201</t>
  </si>
  <si>
    <t>艾力亚尔艾尼瓦尔</t>
  </si>
  <si>
    <t>艾力阿巴斯</t>
  </si>
  <si>
    <t>阿布都热西提阿布都外力</t>
  </si>
  <si>
    <t>艾麦尔江阿布都克热木</t>
  </si>
  <si>
    <t>张金胜</t>
  </si>
  <si>
    <t>艾合麦提江阿布都热合曼</t>
  </si>
  <si>
    <t>吐尔洪托合提</t>
  </si>
  <si>
    <t>艾合买提斯拉木</t>
  </si>
  <si>
    <t>1127202</t>
  </si>
  <si>
    <t>艾则孜铁米尔</t>
  </si>
  <si>
    <t>图尔贡拜尔迪</t>
  </si>
  <si>
    <t>阿布力米提阿不都热合曼</t>
  </si>
  <si>
    <t>提力瓦力迪阿布力孜</t>
  </si>
  <si>
    <t>库尔班江阿力木</t>
  </si>
  <si>
    <t>卡迪江麦麦提</t>
  </si>
  <si>
    <t>艾克拜尔</t>
  </si>
  <si>
    <t>1978.12.29</t>
  </si>
  <si>
    <t>斯迪克托胡提</t>
  </si>
  <si>
    <t>艾木都拉哈斯木</t>
  </si>
  <si>
    <t>1127203</t>
  </si>
  <si>
    <t>萨迪尔霍加艾合麦提</t>
  </si>
  <si>
    <t>麦麦提阿卜杜外力</t>
  </si>
  <si>
    <t>艾孜麦提江娜斯尔</t>
  </si>
  <si>
    <t>玉苏普江阿布都克热木</t>
  </si>
  <si>
    <t>高登泰</t>
  </si>
  <si>
    <t>艾则孜江巴拉提</t>
  </si>
  <si>
    <t>阿力木麦麦提</t>
  </si>
  <si>
    <t>肉孜亚森</t>
  </si>
  <si>
    <t>艾山吐逊</t>
  </si>
  <si>
    <t>艾山江苏来曼</t>
  </si>
  <si>
    <t>1127204</t>
  </si>
  <si>
    <t>穆尼日丁江吐尔逊</t>
  </si>
  <si>
    <t>胡什塔尔艾尔肯</t>
  </si>
  <si>
    <t>再排尔江阿力木</t>
  </si>
  <si>
    <t>祖努肉孜</t>
  </si>
  <si>
    <t>麦合木提吐尔迪</t>
  </si>
  <si>
    <t>穆合塔尔江吾加布拉</t>
  </si>
  <si>
    <t>艾克白尔江艾合麦提</t>
  </si>
  <si>
    <t>1127205</t>
  </si>
  <si>
    <t>尤树鸿</t>
  </si>
  <si>
    <t>鲁攀</t>
  </si>
  <si>
    <t>郑亮亮</t>
  </si>
  <si>
    <t>李阳</t>
  </si>
  <si>
    <t>吕正洋</t>
  </si>
  <si>
    <t>张安庄</t>
  </si>
  <si>
    <t>职位
代码</t>
  </si>
  <si>
    <t>拟聘用结果</t>
  </si>
  <si>
    <t>女</t>
  </si>
  <si>
    <t>1987.2.11</t>
  </si>
  <si>
    <t>汉</t>
  </si>
  <si>
    <t>1984.6.15</t>
  </si>
  <si>
    <t>维</t>
  </si>
  <si>
    <t>1983.1.1</t>
  </si>
  <si>
    <t>锡伯族</t>
  </si>
  <si>
    <t>1987.8.16</t>
  </si>
  <si>
    <t>孕产妇待测</t>
  </si>
  <si>
    <t>1987.12.17</t>
  </si>
  <si>
    <t>1989.10.15</t>
  </si>
  <si>
    <t>1978.9.13</t>
  </si>
  <si>
    <t>1991.2.3</t>
  </si>
  <si>
    <t>男</t>
  </si>
  <si>
    <t>1989.7.27</t>
  </si>
  <si>
    <t>1988.12.10</t>
  </si>
  <si>
    <t>1983.6.18</t>
  </si>
  <si>
    <t>1983.4.25</t>
  </si>
  <si>
    <t>1985.2.17</t>
  </si>
  <si>
    <t>1983.3.5</t>
  </si>
  <si>
    <t>1985.9.2</t>
  </si>
  <si>
    <t>1988.9.25</t>
  </si>
  <si>
    <t>1991.1.14</t>
  </si>
  <si>
    <t>1989.1.6</t>
  </si>
  <si>
    <t>1981.3.13</t>
  </si>
  <si>
    <t>1991.6.10</t>
  </si>
  <si>
    <t>1992.9.10</t>
  </si>
  <si>
    <t>1986.8.4</t>
  </si>
  <si>
    <t>1988.11.5</t>
  </si>
  <si>
    <t>1992.7.22</t>
  </si>
  <si>
    <t>1994.1.11</t>
  </si>
  <si>
    <t>1983.7.9</t>
  </si>
  <si>
    <t>1982.11.29</t>
  </si>
  <si>
    <t>1987.8.1</t>
  </si>
  <si>
    <t>1988.8.10</t>
  </si>
  <si>
    <t>1986.12.1</t>
  </si>
  <si>
    <t>技工</t>
  </si>
  <si>
    <t>1985.2.28</t>
  </si>
  <si>
    <t>1993.2.27</t>
  </si>
  <si>
    <t>1986.2.9</t>
  </si>
  <si>
    <t>1983.2.1</t>
  </si>
  <si>
    <t>1987.10.4</t>
  </si>
  <si>
    <t>1983.9.15</t>
  </si>
  <si>
    <t>1982.2.26</t>
  </si>
  <si>
    <t>1986.7.14</t>
  </si>
  <si>
    <t>1975.3.29</t>
  </si>
  <si>
    <t>1987.3.5</t>
  </si>
  <si>
    <t>买买提阿布都外力</t>
  </si>
  <si>
    <t>1983.6.10</t>
  </si>
  <si>
    <t>1983.10.22</t>
  </si>
  <si>
    <t>1982.1.7</t>
  </si>
  <si>
    <t>1984.11.17</t>
  </si>
  <si>
    <t>1988.3.19</t>
  </si>
  <si>
    <t>1982.10.25</t>
  </si>
  <si>
    <t>1980.10.28</t>
  </si>
  <si>
    <t>1981.7.27</t>
  </si>
  <si>
    <t>1990.12.10</t>
  </si>
  <si>
    <t>1991.3.18</t>
  </si>
  <si>
    <t>1988.3.5</t>
  </si>
  <si>
    <t>1987.3.14</t>
  </si>
  <si>
    <t>1987.12.4</t>
  </si>
  <si>
    <t>1992.2.20</t>
  </si>
  <si>
    <t>1990.10.7</t>
  </si>
  <si>
    <t>1984.7.30</t>
  </si>
  <si>
    <t>1981.12.1</t>
  </si>
  <si>
    <t>1991.10.26</t>
  </si>
  <si>
    <t>1990.6.3</t>
  </si>
  <si>
    <t>1991.11.6</t>
  </si>
  <si>
    <t>1990.3.5</t>
  </si>
  <si>
    <t>1991.4.28</t>
  </si>
  <si>
    <t>1991.7.4</t>
  </si>
  <si>
    <t>1989.6.5</t>
  </si>
  <si>
    <t>1988.2.22</t>
  </si>
  <si>
    <t>2014年巴州公安系统事业性岗位招聘拟聘用人员名单
(若羌县公安局职位共66人)</t>
  </si>
  <si>
    <t>同意</t>
  </si>
  <si>
    <t>艾力喀木艾沙</t>
  </si>
  <si>
    <t>依明吐尔迪</t>
  </si>
  <si>
    <t>牙合甫毛拉克</t>
  </si>
  <si>
    <t>麦麦提麦合木提</t>
  </si>
  <si>
    <t>阿布力孜阿布拉</t>
  </si>
  <si>
    <t>阿力木热合曼</t>
  </si>
  <si>
    <t>阿巴拜克日买买提</t>
  </si>
  <si>
    <t>开沙尔艾比不拉</t>
  </si>
  <si>
    <t>艾克拜尔阿力木江</t>
  </si>
  <si>
    <t>1120219</t>
  </si>
  <si>
    <t>帕日哈提木合塔尔</t>
  </si>
  <si>
    <t>艾山江肖合来提</t>
  </si>
  <si>
    <t>买丹江衣里哈木</t>
  </si>
  <si>
    <t>牙合甫江肉孜</t>
  </si>
  <si>
    <t>阿不都热合曼</t>
  </si>
  <si>
    <t>阿布力孜吾拉木</t>
  </si>
  <si>
    <t>布尔汉买斯木</t>
  </si>
  <si>
    <t>艾合买提江克尤木</t>
  </si>
  <si>
    <t>瓦力斯艾尼瓦</t>
  </si>
  <si>
    <t>1120220</t>
  </si>
  <si>
    <t>艾山江伊不拉音</t>
  </si>
  <si>
    <t>努尔买买提司马义</t>
  </si>
  <si>
    <t>帕尔哈提海力力</t>
  </si>
  <si>
    <t>艾克热木艾合买提</t>
  </si>
  <si>
    <t>亚尔肯</t>
  </si>
  <si>
    <t>艾尼瓦尔艾散</t>
  </si>
  <si>
    <t>加马力阿扎提</t>
  </si>
  <si>
    <t>艾斯卡尔尔肯</t>
  </si>
  <si>
    <t>热合木提提里瓦地</t>
  </si>
  <si>
    <t>热合米图拉赛麦提</t>
  </si>
  <si>
    <t>1120221</t>
  </si>
  <si>
    <t>阿不拉木沙</t>
  </si>
  <si>
    <t>艾尼江纳斯尔</t>
  </si>
  <si>
    <t>麦合木提图尔迪</t>
  </si>
  <si>
    <t>依马木阿卜力孜</t>
  </si>
  <si>
    <t>卡依尔亚森</t>
  </si>
  <si>
    <t>艾克拜江吐尔地</t>
  </si>
  <si>
    <t>艾力亚尔吐尔逊</t>
  </si>
  <si>
    <t>吾麦尔坎拜尔</t>
  </si>
  <si>
    <t>艾克提木艾合麦提</t>
  </si>
  <si>
    <t>艾尔肯提力瓦尔迪</t>
  </si>
  <si>
    <t>1120222</t>
  </si>
  <si>
    <t>阿力木江阿巴斯</t>
  </si>
  <si>
    <t>于散喀德尔</t>
  </si>
  <si>
    <t>艾则孜托乎提</t>
  </si>
  <si>
    <t>排尔哈提热合曼</t>
  </si>
  <si>
    <t>依曼江吐尔逊</t>
  </si>
  <si>
    <t>吉力力艾力牙孜</t>
  </si>
  <si>
    <t>达吾提肉孜</t>
  </si>
  <si>
    <t>亚夏尔亚生</t>
  </si>
  <si>
    <t>依达也提热依木</t>
  </si>
  <si>
    <t>麦合木提麦麦提</t>
  </si>
  <si>
    <t>1120223</t>
  </si>
  <si>
    <t>车勇</t>
  </si>
  <si>
    <t>山加甫</t>
  </si>
  <si>
    <t>巴音</t>
  </si>
  <si>
    <t>周霆</t>
  </si>
  <si>
    <t>马晓平</t>
  </si>
  <si>
    <t>都古苏仁</t>
  </si>
  <si>
    <t>马宁</t>
  </si>
  <si>
    <t>马世超</t>
  </si>
  <si>
    <t>1120224</t>
  </si>
  <si>
    <t>甄建锋</t>
  </si>
  <si>
    <t>王天宇</t>
  </si>
  <si>
    <t>于忠伟</t>
  </si>
  <si>
    <t>黄远忠</t>
  </si>
  <si>
    <t>李辉</t>
  </si>
  <si>
    <t>李刚</t>
  </si>
  <si>
    <t>1120225</t>
  </si>
  <si>
    <t>艾尼牙森</t>
  </si>
  <si>
    <t>阿布来提阿尤甫</t>
  </si>
  <si>
    <t>艾合买提阿不来提</t>
  </si>
  <si>
    <t>吐尔洪江莫拉尼牙孜</t>
  </si>
  <si>
    <t>买买提依明</t>
  </si>
  <si>
    <t>阿布力米提艾力</t>
  </si>
  <si>
    <t>阿布都热合曼阿布来提</t>
  </si>
  <si>
    <t>1120226</t>
  </si>
  <si>
    <t>马永俊</t>
  </si>
  <si>
    <t>1120227</t>
  </si>
  <si>
    <t>南宁</t>
  </si>
  <si>
    <t>刘瑞</t>
  </si>
  <si>
    <t>李俊辰</t>
  </si>
  <si>
    <t>王彦彪</t>
  </si>
  <si>
    <t>廖雪锋</t>
  </si>
  <si>
    <t>1120228</t>
  </si>
  <si>
    <t>赵智强</t>
  </si>
  <si>
    <t>杨磊</t>
  </si>
  <si>
    <t>张同</t>
  </si>
  <si>
    <t>陈晨</t>
  </si>
  <si>
    <t>郜聪聪</t>
  </si>
  <si>
    <t>鲜龙</t>
  </si>
  <si>
    <t>刘瑶</t>
  </si>
  <si>
    <t>桑飞</t>
  </si>
  <si>
    <t>张聪</t>
  </si>
  <si>
    <t>槐佳霖</t>
  </si>
  <si>
    <t>1120229</t>
  </si>
  <si>
    <t>王金涛</t>
  </si>
  <si>
    <t>陈经邦</t>
  </si>
  <si>
    <t>陈成</t>
  </si>
  <si>
    <t>侯易辰</t>
  </si>
  <si>
    <t>王立堂</t>
  </si>
  <si>
    <t>朱云鹏</t>
  </si>
  <si>
    <t>张有龙</t>
  </si>
  <si>
    <t>1120230</t>
  </si>
  <si>
    <t>艾则麦提祖农</t>
  </si>
  <si>
    <t>阿不力克木艾比布拉</t>
  </si>
  <si>
    <t>艾力克木艾尼玩尔</t>
  </si>
  <si>
    <t>吐尔洪吐尔逊</t>
  </si>
  <si>
    <t>艾克拜阿布拉</t>
  </si>
  <si>
    <t>依达也提阿斯木</t>
  </si>
  <si>
    <t>木扎帕尔麦麦提</t>
  </si>
  <si>
    <t>牙地革儿亚森</t>
  </si>
  <si>
    <t>1120231</t>
  </si>
  <si>
    <t>阿力木艾山</t>
  </si>
  <si>
    <t>阿力木阿不力克木</t>
  </si>
  <si>
    <t>拍祖拉拜都拉</t>
  </si>
  <si>
    <t>克依木肉孜</t>
  </si>
  <si>
    <t>米尔扎提热依木</t>
  </si>
  <si>
    <t>阿布来提包尔汗</t>
  </si>
  <si>
    <t>艾尔帕提江买买提</t>
  </si>
  <si>
    <t>帕如克吐尔逊</t>
  </si>
  <si>
    <t>1120232</t>
  </si>
  <si>
    <t>何瑞</t>
  </si>
  <si>
    <t>严晓军</t>
  </si>
  <si>
    <t>马屹泽</t>
  </si>
  <si>
    <t>序号</t>
  </si>
  <si>
    <t>职位代码</t>
  </si>
  <si>
    <t>招聘人数</t>
  </si>
  <si>
    <t>姓名</t>
  </si>
  <si>
    <t>性别</t>
  </si>
  <si>
    <t>出生年月</t>
  </si>
  <si>
    <t>族别</t>
  </si>
  <si>
    <t>学历</t>
  </si>
  <si>
    <t>笔试成绩</t>
  </si>
  <si>
    <t>面试成绩</t>
  </si>
  <si>
    <t>总成绩</t>
  </si>
  <si>
    <t>名次</t>
  </si>
  <si>
    <t>体能测试</t>
  </si>
  <si>
    <t>体检</t>
  </si>
  <si>
    <t>考察</t>
  </si>
  <si>
    <t>拟聘用意见</t>
  </si>
  <si>
    <t>1979.07.04</t>
  </si>
  <si>
    <t>合格</t>
  </si>
  <si>
    <t>同意</t>
  </si>
  <si>
    <t>1985.09.02</t>
  </si>
  <si>
    <t>1993.06.23</t>
  </si>
  <si>
    <t>1984.06.30</t>
  </si>
  <si>
    <t>1986.12.02</t>
  </si>
  <si>
    <t>1988.04.30</t>
  </si>
  <si>
    <t>1990.03.08</t>
  </si>
  <si>
    <t>席忻窬</t>
  </si>
  <si>
    <t>1989.03.19</t>
  </si>
  <si>
    <t>1988.03.18</t>
  </si>
  <si>
    <t>1990.09.14</t>
  </si>
  <si>
    <t>1988.07.08</t>
  </si>
  <si>
    <t>1987.08.24</t>
  </si>
  <si>
    <t>1982.04.29</t>
  </si>
  <si>
    <t>1989.07.30</t>
  </si>
  <si>
    <t>1991.10.24</t>
  </si>
  <si>
    <t>1987.06.02</t>
  </si>
  <si>
    <t>1984.11.25</t>
  </si>
  <si>
    <t>1989.02.08</t>
  </si>
  <si>
    <t>1992.11.06</t>
  </si>
  <si>
    <t>1992.01.11</t>
  </si>
  <si>
    <t>1987.11.25</t>
  </si>
  <si>
    <t>1983.10.18</t>
  </si>
  <si>
    <t>1986.12.16</t>
  </si>
  <si>
    <t>1989.03.23</t>
  </si>
  <si>
    <t>1989.09.11</t>
  </si>
  <si>
    <t>1986.10.03</t>
  </si>
  <si>
    <t>1988.11.13</t>
  </si>
  <si>
    <t>1989.05.09</t>
  </si>
  <si>
    <t>1987.08.01</t>
  </si>
  <si>
    <t>1983.04.25</t>
  </si>
  <si>
    <t>1986.02.28</t>
  </si>
  <si>
    <t>1988.11.25</t>
  </si>
  <si>
    <t>1989.10.25</t>
  </si>
  <si>
    <t>1989.01.18</t>
  </si>
  <si>
    <t>1986.08.15</t>
  </si>
  <si>
    <t>1988.11.04</t>
  </si>
  <si>
    <t>1990.02.18</t>
  </si>
  <si>
    <t>1986.09.07</t>
  </si>
  <si>
    <t>1988.02.08</t>
  </si>
  <si>
    <t>1991.01.07</t>
  </si>
  <si>
    <t>1990.07.25</t>
  </si>
  <si>
    <t>1989.04.21</t>
  </si>
  <si>
    <t>1989.08.26</t>
  </si>
  <si>
    <t>1984.10.10</t>
  </si>
  <si>
    <t>1990.06.11</t>
  </si>
  <si>
    <t>1983.05.03</t>
  </si>
  <si>
    <t>1988.10.17</t>
  </si>
  <si>
    <t>1987.12.25</t>
  </si>
  <si>
    <t>1986.04.21</t>
  </si>
  <si>
    <t>1990.12.26</t>
  </si>
  <si>
    <t>1982.12.09</t>
  </si>
  <si>
    <t>1982.09.10</t>
  </si>
  <si>
    <t>1992.03.02</t>
  </si>
  <si>
    <t>1992.03.25</t>
  </si>
  <si>
    <t>1992.04.13</t>
  </si>
  <si>
    <t>1989.09.28</t>
  </si>
  <si>
    <t>1983.11.08</t>
  </si>
  <si>
    <t>1989.01.10</t>
  </si>
  <si>
    <t>1984.06.29</t>
  </si>
  <si>
    <t>1994.03.30</t>
  </si>
  <si>
    <t>1993.04.20</t>
  </si>
  <si>
    <t>1987.10.06</t>
  </si>
  <si>
    <t>1990.06.18</t>
  </si>
  <si>
    <t>1979.03.08</t>
  </si>
  <si>
    <t>1991.11.22</t>
  </si>
  <si>
    <t>1979.07.08</t>
  </si>
  <si>
    <t>1987.02.20</t>
  </si>
  <si>
    <t>1991.11.08</t>
  </si>
  <si>
    <t>1990.04.15</t>
  </si>
  <si>
    <t>1985.12.08</t>
  </si>
  <si>
    <t>1986.01.31</t>
  </si>
  <si>
    <t>1981.09.12</t>
  </si>
  <si>
    <t>1987.09.18</t>
  </si>
  <si>
    <t>1980.06.18</t>
  </si>
  <si>
    <t>1981.04.10</t>
  </si>
  <si>
    <t>1987.01.01</t>
  </si>
  <si>
    <t>1988.04.19</t>
  </si>
  <si>
    <t>1986.07.07</t>
  </si>
  <si>
    <t>1989.11.07</t>
  </si>
  <si>
    <t>1989.09.19</t>
  </si>
  <si>
    <t>1990.03.23</t>
  </si>
  <si>
    <t>1980.08.25</t>
  </si>
  <si>
    <t>1989.04.16</t>
  </si>
  <si>
    <t>1984.09.02</t>
  </si>
  <si>
    <t>1989.12.24</t>
  </si>
  <si>
    <t>1986.05.19</t>
  </si>
  <si>
    <t>1986.03.07</t>
  </si>
  <si>
    <t>1982.04.04</t>
  </si>
  <si>
    <t>1984.03.20</t>
  </si>
  <si>
    <t>1984.06.26</t>
  </si>
  <si>
    <t>1989.07.28</t>
  </si>
  <si>
    <t>1989.07.13</t>
  </si>
  <si>
    <t>1991.07.09</t>
  </si>
  <si>
    <t>1984.07.15</t>
  </si>
  <si>
    <t>1984.10.07</t>
  </si>
  <si>
    <t>1988.05.25</t>
  </si>
  <si>
    <t>1989.10.08</t>
  </si>
  <si>
    <t>1987.01.10</t>
  </si>
  <si>
    <t>1981.12.04</t>
  </si>
  <si>
    <t>1972.08.10</t>
  </si>
  <si>
    <t>1974.08.13</t>
  </si>
  <si>
    <t>1966.04.26</t>
  </si>
  <si>
    <t>1971.03.14</t>
  </si>
  <si>
    <t>1971.10.20</t>
  </si>
  <si>
    <t>1973.02.05</t>
  </si>
  <si>
    <t>1976.01.04</t>
  </si>
  <si>
    <t>1962.12.12</t>
  </si>
  <si>
    <t>1983.07.01</t>
  </si>
  <si>
    <t>1968.09.03</t>
  </si>
  <si>
    <t>1971.10.01</t>
  </si>
  <si>
    <t>1982.06.29</t>
  </si>
  <si>
    <t>1970.12.20</t>
  </si>
  <si>
    <t>1974.05.14</t>
  </si>
  <si>
    <t>1974.03.05</t>
  </si>
  <si>
    <t>1978.03.12</t>
  </si>
  <si>
    <t>1980.11.21</t>
  </si>
  <si>
    <t>1978.06.07</t>
  </si>
  <si>
    <t>1991.09.01</t>
  </si>
  <si>
    <t>1987.03.25</t>
  </si>
  <si>
    <t>1981.11.06</t>
  </si>
  <si>
    <t>1990.07.05</t>
  </si>
  <si>
    <t>1988.09.15</t>
  </si>
  <si>
    <t>1990.03.16</t>
  </si>
  <si>
    <t>1979.04.27</t>
  </si>
  <si>
    <t>1987.09.20</t>
  </si>
  <si>
    <t>1986.02.22</t>
  </si>
  <si>
    <t>1984.06.04</t>
  </si>
  <si>
    <t>1989.03.25</t>
  </si>
  <si>
    <t>1990.02.23</t>
  </si>
  <si>
    <t>1985.05.29</t>
  </si>
  <si>
    <t>1979.03.24</t>
  </si>
  <si>
    <t>1979.08.17</t>
  </si>
  <si>
    <t>1990.08.22</t>
  </si>
  <si>
    <t>1989.01.29</t>
  </si>
  <si>
    <t>1990.11.03</t>
  </si>
  <si>
    <t>1979.08.05</t>
  </si>
  <si>
    <t>1995.09.16</t>
  </si>
  <si>
    <t>1992.10.27</t>
  </si>
  <si>
    <t>1989.07.21</t>
  </si>
  <si>
    <t>1992.12.15</t>
  </si>
  <si>
    <t>1990.12.01</t>
  </si>
  <si>
    <t>1991.10.28</t>
  </si>
  <si>
    <t>1989.02.03</t>
  </si>
  <si>
    <t>1986.01.25</t>
  </si>
  <si>
    <t>1990.01.01</t>
  </si>
  <si>
    <t>1989.01.15</t>
  </si>
  <si>
    <t>1993.03.02</t>
  </si>
  <si>
    <t>1990.03.03</t>
  </si>
  <si>
    <t>1989.11.16</t>
  </si>
  <si>
    <t>1980.02.20</t>
  </si>
  <si>
    <t>1989.06.07</t>
  </si>
  <si>
    <t>1989.01.12</t>
  </si>
  <si>
    <t>1992.02.08</t>
  </si>
  <si>
    <t>1990.11.18</t>
  </si>
  <si>
    <t>1990.01.19</t>
  </si>
  <si>
    <t>1988.05.03</t>
  </si>
  <si>
    <t>1986.04.05</t>
  </si>
  <si>
    <t>1993.12.09</t>
  </si>
  <si>
    <t>1989.09.26</t>
  </si>
  <si>
    <t>1986.09.12</t>
  </si>
  <si>
    <t>1990.07.08</t>
  </si>
  <si>
    <t>1992.03.19</t>
  </si>
  <si>
    <t>1987.06.05</t>
  </si>
  <si>
    <t>1992.01.20</t>
  </si>
  <si>
    <t>1990.11.16</t>
  </si>
  <si>
    <t>1985.07.08</t>
  </si>
  <si>
    <t>1989.04.29</t>
  </si>
  <si>
    <t>1986.07.15</t>
  </si>
  <si>
    <t>1989.06.30</t>
  </si>
  <si>
    <t>1990.10.20</t>
  </si>
  <si>
    <t>1989.09.12</t>
  </si>
  <si>
    <t>1992.04.06</t>
  </si>
  <si>
    <t>1992.06.12</t>
  </si>
  <si>
    <t>1995.02.19</t>
  </si>
  <si>
    <t>1991.12.03</t>
  </si>
  <si>
    <t>1983.05.01</t>
  </si>
  <si>
    <t>1985.06.21</t>
  </si>
  <si>
    <t>1994.05.08</t>
  </si>
  <si>
    <t>1987.04.17</t>
  </si>
  <si>
    <t>1994.06.16</t>
  </si>
  <si>
    <t>1994.10.10</t>
  </si>
  <si>
    <t>1992.05.30</t>
  </si>
  <si>
    <t>1987.06.09</t>
  </si>
  <si>
    <t>1985.04.28</t>
  </si>
  <si>
    <t>1990.06.10</t>
  </si>
  <si>
    <t>0988.06.08</t>
  </si>
  <si>
    <t>1982.04.16</t>
  </si>
  <si>
    <t>1984.09.21</t>
  </si>
  <si>
    <t>1990.01.17</t>
  </si>
  <si>
    <t>1993.02.04</t>
  </si>
  <si>
    <t>1987.12.09</t>
  </si>
  <si>
    <t>1989.11.17</t>
  </si>
  <si>
    <t>1988.02.26</t>
  </si>
  <si>
    <t>男</t>
  </si>
  <si>
    <t>1978.04.09</t>
  </si>
  <si>
    <t>1978.05.07</t>
  </si>
  <si>
    <t>1991.03.17</t>
  </si>
  <si>
    <t>1985.12.18</t>
  </si>
  <si>
    <t>1980.08.26</t>
  </si>
  <si>
    <t>1989.04.17</t>
  </si>
  <si>
    <t>1990.02.05</t>
  </si>
  <si>
    <t>1989.01.24</t>
  </si>
  <si>
    <t>1989.06.09</t>
  </si>
  <si>
    <t>1988.10.23</t>
  </si>
  <si>
    <t>1988.05.02</t>
  </si>
  <si>
    <t>1992.03.06</t>
  </si>
  <si>
    <t>1992.07.21</t>
  </si>
  <si>
    <t>1979.06.10</t>
  </si>
  <si>
    <t>1990.11.10</t>
  </si>
  <si>
    <t>1993.04.19</t>
  </si>
  <si>
    <t>1993.09.22</t>
  </si>
  <si>
    <t>1993.10.10</t>
  </si>
  <si>
    <t>1986.08.08</t>
  </si>
  <si>
    <t>1989.08.03</t>
  </si>
  <si>
    <t>1992.07.10</t>
  </si>
  <si>
    <t>1988.03.02</t>
  </si>
  <si>
    <t>1992.06.04</t>
  </si>
  <si>
    <t>1990.05.30</t>
  </si>
  <si>
    <t>1980.06.12</t>
  </si>
  <si>
    <t>1990.11.28</t>
  </si>
  <si>
    <t>1992.10.29</t>
  </si>
  <si>
    <t>1990.06.14</t>
  </si>
  <si>
    <t>邹亮</t>
  </si>
  <si>
    <t>1993.02.08</t>
  </si>
  <si>
    <t>1992.08.22</t>
  </si>
  <si>
    <t>1988.04.10</t>
  </si>
  <si>
    <t>1993.06.20</t>
  </si>
  <si>
    <t>1990.01.09</t>
  </si>
  <si>
    <t>1994.09.08</t>
  </si>
  <si>
    <t>1984.12.24</t>
  </si>
  <si>
    <t>1986.06.13</t>
  </si>
  <si>
    <t>1988.09.11</t>
  </si>
  <si>
    <t>1990.08.11</t>
  </si>
  <si>
    <t>1985.07.29</t>
  </si>
  <si>
    <t>1990.09.25</t>
  </si>
  <si>
    <t>1990.07.14</t>
  </si>
  <si>
    <t>1994.06.02</t>
  </si>
  <si>
    <t>1994.05.04</t>
  </si>
  <si>
    <t>1991.02.20</t>
  </si>
  <si>
    <t>1988.08.24</t>
  </si>
  <si>
    <t>1988.11.23</t>
  </si>
  <si>
    <t>1989.12.28</t>
  </si>
  <si>
    <t>1992.02.12</t>
  </si>
  <si>
    <t>1992.02.11</t>
  </si>
  <si>
    <t>1982.04.10</t>
  </si>
  <si>
    <t>1987.10.25</t>
  </si>
  <si>
    <t>1989.03.20</t>
  </si>
  <si>
    <t>1993.05.14</t>
  </si>
  <si>
    <t>1991.10.10</t>
  </si>
  <si>
    <t>1987.08.10</t>
  </si>
  <si>
    <t>1989.01.02</t>
  </si>
  <si>
    <t>1987.10.27</t>
  </si>
  <si>
    <t>1986.02.17</t>
  </si>
  <si>
    <t>1989.01.13</t>
  </si>
  <si>
    <t>1991.11.24</t>
  </si>
  <si>
    <t>1991.04.17</t>
  </si>
  <si>
    <t>1982.08.21</t>
  </si>
  <si>
    <t>1984.09.05</t>
  </si>
  <si>
    <t>1992.10.04</t>
  </si>
  <si>
    <t>1993.04.06</t>
  </si>
  <si>
    <t>1987.07.21</t>
  </si>
  <si>
    <t>1990.07.20</t>
  </si>
  <si>
    <t>1983.01.10</t>
  </si>
  <si>
    <t>1984.07.19</t>
  </si>
  <si>
    <t>1993.04.27</t>
  </si>
  <si>
    <t>1981.10.20</t>
  </si>
  <si>
    <t>1981.04.12</t>
  </si>
  <si>
    <t>1994.06.10</t>
  </si>
  <si>
    <t>1989.10.03</t>
  </si>
  <si>
    <t>1991.06.03</t>
  </si>
  <si>
    <t>1993.12.19</t>
  </si>
  <si>
    <t>1984.02.15</t>
  </si>
  <si>
    <t>1988.12.31</t>
  </si>
  <si>
    <t>1987.04.19</t>
  </si>
  <si>
    <t>1983.07.20</t>
  </si>
  <si>
    <t>1990.03.29</t>
  </si>
  <si>
    <t>1992.10.26</t>
  </si>
  <si>
    <t>1985.01.20</t>
  </si>
  <si>
    <t>1984.02.20</t>
  </si>
  <si>
    <t>1990.04.24</t>
  </si>
  <si>
    <t>1983.03.10</t>
  </si>
  <si>
    <t>1987.03.08</t>
  </si>
  <si>
    <t>1990.02.12</t>
  </si>
  <si>
    <t>1982.06.30</t>
  </si>
  <si>
    <t>1988.02.10</t>
  </si>
  <si>
    <t>1981.01.15</t>
  </si>
  <si>
    <t>1989.06.05</t>
  </si>
  <si>
    <t>1995.04.18</t>
  </si>
  <si>
    <t>1991.09.07</t>
  </si>
  <si>
    <t>1987.06.27</t>
  </si>
  <si>
    <t>1991.05.29</t>
  </si>
  <si>
    <t>1987.11.21</t>
  </si>
  <si>
    <t>1984.10.16</t>
  </si>
  <si>
    <t>1985.11.11</t>
  </si>
  <si>
    <t>1986.11.14</t>
  </si>
  <si>
    <t>1988.09.30</t>
  </si>
  <si>
    <t>1985.12.30</t>
  </si>
  <si>
    <t>1986.03.06</t>
  </si>
  <si>
    <t>1992.07.27</t>
  </si>
  <si>
    <t>1992.06.18</t>
  </si>
  <si>
    <t>1987.07.03</t>
  </si>
  <si>
    <t>1984.10.01</t>
  </si>
  <si>
    <t>1991.09.28</t>
  </si>
  <si>
    <t>1986.02.16</t>
  </si>
  <si>
    <t>1983.06.14</t>
  </si>
  <si>
    <t>1985.03.05</t>
  </si>
  <si>
    <t>1992.11.28</t>
  </si>
  <si>
    <t>1984.09.03</t>
  </si>
  <si>
    <t>1988.09.03</t>
  </si>
  <si>
    <t>1983.06.12</t>
  </si>
  <si>
    <t>1984.07.13</t>
  </si>
  <si>
    <t>1969.07.19</t>
  </si>
  <si>
    <t>1968.11.16</t>
  </si>
  <si>
    <t>1978.07.10</t>
  </si>
  <si>
    <t>1976.06.01</t>
  </si>
  <si>
    <t>1978.08.16</t>
  </si>
  <si>
    <t>1975.08.10</t>
  </si>
  <si>
    <t>1977.01.06</t>
  </si>
  <si>
    <t>1975.06.11</t>
  </si>
  <si>
    <t>1984.09.06</t>
  </si>
  <si>
    <t>1982.10.21</t>
  </si>
  <si>
    <t>1976.10.05</t>
  </si>
  <si>
    <t>1971.10.05</t>
  </si>
  <si>
    <t>1977.07.21</t>
  </si>
  <si>
    <t>1985.05.12</t>
  </si>
  <si>
    <t>1993.07.24</t>
  </si>
  <si>
    <t>1979.12.14</t>
  </si>
  <si>
    <t>1993.03.28</t>
  </si>
  <si>
    <t>1990.04.10</t>
  </si>
  <si>
    <t>1991.01.05</t>
  </si>
  <si>
    <t>1994.06.28</t>
  </si>
  <si>
    <t>1988.02.04</t>
  </si>
  <si>
    <t>1979.06.26</t>
  </si>
  <si>
    <t>1986.10.13</t>
  </si>
  <si>
    <t>1992.03.03</t>
  </si>
  <si>
    <t>1990.12.05</t>
  </si>
  <si>
    <t>1988.04.04</t>
  </si>
  <si>
    <t>1983.08.09</t>
  </si>
  <si>
    <t>1989.10.20</t>
  </si>
  <si>
    <t>1986.12.11</t>
  </si>
  <si>
    <t>1982.11.01</t>
  </si>
  <si>
    <t>1986.11.11</t>
  </si>
  <si>
    <t>1993.11.18</t>
  </si>
  <si>
    <t>1994.10.06</t>
  </si>
  <si>
    <t>1990.05.23</t>
  </si>
  <si>
    <t>1991.09.15</t>
  </si>
  <si>
    <t>1988.09.08</t>
  </si>
  <si>
    <t>1991.10.19</t>
  </si>
  <si>
    <t>1981.03.04</t>
  </si>
  <si>
    <t>1981.01.04</t>
  </si>
  <si>
    <t>1989.05.28</t>
  </si>
  <si>
    <t>1989.08.20</t>
  </si>
  <si>
    <t>1986.10.11</t>
  </si>
  <si>
    <t>1992.10.20</t>
  </si>
  <si>
    <t>1986.07.31</t>
  </si>
  <si>
    <t>1988.02.16</t>
  </si>
  <si>
    <t>1988.07.13</t>
  </si>
  <si>
    <t>1989.12.17</t>
  </si>
  <si>
    <t>1995.05.02</t>
  </si>
  <si>
    <t>1984.12.15</t>
  </si>
  <si>
    <t>1991.03.19</t>
  </si>
  <si>
    <t>1981.06.29</t>
  </si>
  <si>
    <t>1992.05.10</t>
  </si>
  <si>
    <t>1982.11.03</t>
  </si>
  <si>
    <t>1986.12.22</t>
  </si>
  <si>
    <t>1992.06.25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</si>
</sst>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&quot;年&quot;m&quot;月&quot;;@"/>
    <numFmt numFmtId="185" formatCode="0.00_ "/>
    <numFmt numFmtId="186" formatCode="0.00_);[Red]\(0.00\)"/>
    <numFmt numFmtId="187" formatCode="000000"/>
    <numFmt numFmtId="188" formatCode="0.00_);\(0.00\)"/>
    <numFmt numFmtId="189" formatCode="[$-804]yyyy&quot;年&quot;m&quot;月&quot;d&quot;日&quot;\ dddd"/>
    <numFmt numFmtId="190" formatCode="hh:mm:ss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方正小标宋简体"/>
      <family val="0"/>
    </font>
    <font>
      <sz val="16"/>
      <name val="方正小标宋简体"/>
      <family val="0"/>
    </font>
    <font>
      <b/>
      <sz val="10"/>
      <name val="宋体"/>
      <family val="0"/>
    </font>
    <font>
      <b/>
      <sz val="16"/>
      <name val="方正小标宋简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8"/>
      <name val="华文中宋"/>
      <family val="0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85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8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85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185" fontId="2" fillId="0" borderId="0" xfId="0" applyNumberFormat="1" applyFont="1" applyFill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86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17" applyFont="1" applyFill="1" applyBorder="1" applyAlignment="1">
      <alignment horizontal="center" vertical="center" wrapText="1"/>
      <protection/>
    </xf>
    <xf numFmtId="185" fontId="2" fillId="0" borderId="1" xfId="17" applyNumberFormat="1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85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86" fontId="5" fillId="0" borderId="1" xfId="0" applyNumberFormat="1" applyFont="1" applyFill="1" applyBorder="1" applyAlignment="1">
      <alignment horizontal="center" vertical="center" wrapText="1"/>
    </xf>
    <xf numFmtId="18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8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shrinkToFit="1"/>
    </xf>
    <xf numFmtId="185" fontId="0" fillId="0" borderId="0" xfId="0" applyNumberFormat="1" applyFont="1" applyFill="1" applyBorder="1" applyAlignment="1">
      <alignment horizontal="center" vertical="center" shrinkToFit="1"/>
    </xf>
    <xf numFmtId="186" fontId="0" fillId="0" borderId="0" xfId="0" applyNumberFormat="1" applyFont="1" applyFill="1" applyBorder="1" applyAlignment="1">
      <alignment horizontal="center" vertical="center" shrinkToFit="1"/>
    </xf>
    <xf numFmtId="185" fontId="2" fillId="0" borderId="1" xfId="0" applyNumberFormat="1" applyFont="1" applyFill="1" applyBorder="1" applyAlignment="1">
      <alignment horizontal="center" vertical="center" shrinkToFit="1"/>
    </xf>
    <xf numFmtId="186" fontId="2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185" fontId="5" fillId="0" borderId="1" xfId="0" applyNumberFormat="1" applyFont="1" applyFill="1" applyBorder="1" applyAlignment="1">
      <alignment horizontal="center" vertical="center" wrapText="1" shrinkToFit="1"/>
    </xf>
    <xf numFmtId="186" fontId="5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0" xfId="16">
      <alignment vertical="center"/>
      <protection/>
    </xf>
    <xf numFmtId="0" fontId="2" fillId="0" borderId="1" xfId="16" applyFont="1" applyFill="1" applyBorder="1" applyAlignment="1">
      <alignment horizontal="center" vertical="center" wrapText="1"/>
      <protection/>
    </xf>
    <xf numFmtId="0" fontId="0" fillId="0" borderId="0" xfId="16" applyFont="1">
      <alignment vertical="center"/>
      <protection/>
    </xf>
    <xf numFmtId="0" fontId="0" fillId="0" borderId="0" xfId="16" applyFont="1" applyAlignment="1">
      <alignment horizontal="left" vertical="center"/>
      <protection/>
    </xf>
    <xf numFmtId="0" fontId="0" fillId="0" borderId="0" xfId="16" applyFont="1" applyAlignment="1">
      <alignment vertical="center"/>
      <protection/>
    </xf>
    <xf numFmtId="0" fontId="0" fillId="0" borderId="0" xfId="16" applyAlignment="1">
      <alignment horizontal="left" vertical="center"/>
      <protection/>
    </xf>
    <xf numFmtId="0" fontId="0" fillId="0" borderId="0" xfId="16" applyAlignment="1">
      <alignment vertical="center"/>
      <protection/>
    </xf>
    <xf numFmtId="0" fontId="2" fillId="0" borderId="1" xfId="16" applyFont="1" applyFill="1" applyBorder="1" applyAlignment="1">
      <alignment horizontal="left" vertical="center"/>
      <protection/>
    </xf>
    <xf numFmtId="0" fontId="2" fillId="0" borderId="0" xfId="16" applyFont="1">
      <alignment vertical="center"/>
      <protection/>
    </xf>
    <xf numFmtId="0" fontId="2" fillId="0" borderId="1" xfId="16" applyFont="1" applyFill="1" applyBorder="1">
      <alignment vertical="center"/>
      <protection/>
    </xf>
    <xf numFmtId="0" fontId="2" fillId="0" borderId="1" xfId="16" applyFont="1" applyFill="1" applyBorder="1" applyAlignment="1">
      <alignment horizontal="center" vertical="center"/>
      <protection/>
    </xf>
    <xf numFmtId="0" fontId="2" fillId="0" borderId="1" xfId="16" applyFont="1" applyFill="1" applyBorder="1" applyAlignment="1">
      <alignment horizontal="center"/>
      <protection/>
    </xf>
    <xf numFmtId="0" fontId="2" fillId="0" borderId="1" xfId="16" applyFont="1" applyBorder="1">
      <alignment vertical="center"/>
      <protection/>
    </xf>
    <xf numFmtId="0" fontId="2" fillId="0" borderId="1" xfId="16" applyFont="1" applyFill="1" applyBorder="1" applyAlignment="1">
      <alignment horizontal="left"/>
      <protection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12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186" fontId="2" fillId="0" borderId="1" xfId="0" applyNumberFormat="1" applyFont="1" applyBorder="1" applyAlignment="1">
      <alignment horizontal="center" vertical="center" wrapText="1"/>
    </xf>
    <xf numFmtId="185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86" fontId="7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49" fontId="2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16" applyFont="1" applyFill="1" applyBorder="1" applyAlignment="1">
      <alignment horizontal="center" vertical="center"/>
      <protection/>
    </xf>
    <xf numFmtId="0" fontId="2" fillId="0" borderId="1" xfId="16" applyFont="1" applyBorder="1" applyAlignment="1">
      <alignment horizontal="center" vertical="center"/>
      <protection/>
    </xf>
    <xf numFmtId="0" fontId="4" fillId="0" borderId="0" xfId="16" applyFont="1" applyBorder="1" applyAlignment="1">
      <alignment horizontal="center" vertical="center" wrapText="1"/>
      <protection/>
    </xf>
    <xf numFmtId="0" fontId="4" fillId="0" borderId="0" xfId="16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</cellXfs>
  <cellStyles count="10">
    <cellStyle name="Normal" xfId="0"/>
    <cellStyle name="Percent" xfId="15"/>
    <cellStyle name="常规_2014年巴州公安系统事业性岗位拟聘用人员名单（库尔勒市）" xfId="16"/>
    <cellStyle name="常规_Sheet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workbookViewId="0" topLeftCell="A1">
      <selection activeCell="J9" sqref="J9"/>
    </sheetView>
  </sheetViews>
  <sheetFormatPr defaultColWidth="9.00390625" defaultRowHeight="14.25"/>
  <cols>
    <col min="1" max="1" width="4.125" style="16" bestFit="1" customWidth="1"/>
    <col min="2" max="2" width="7.625" style="9" bestFit="1" customWidth="1"/>
    <col min="3" max="3" width="4.75390625" style="16" bestFit="1" customWidth="1"/>
    <col min="4" max="4" width="16.75390625" style="9" bestFit="1" customWidth="1"/>
    <col min="5" max="5" width="4.75390625" style="16" customWidth="1"/>
    <col min="6" max="6" width="7.625" style="17" customWidth="1"/>
    <col min="7" max="8" width="8.00390625" style="9" customWidth="1"/>
    <col min="9" max="9" width="4.75390625" style="16" bestFit="1" customWidth="1"/>
    <col min="10" max="10" width="6.50390625" style="18" customWidth="1"/>
    <col min="11" max="11" width="7.125" style="18" customWidth="1"/>
    <col min="12" max="12" width="4.25390625" style="9" customWidth="1"/>
    <col min="13" max="13" width="5.125" style="11" customWidth="1"/>
    <col min="14" max="14" width="4.75390625" style="11" customWidth="1"/>
    <col min="15" max="15" width="4.375" style="11" customWidth="1"/>
    <col min="16" max="16" width="5.375" style="11" customWidth="1"/>
    <col min="17" max="22" width="0" style="9" hidden="1" customWidth="1"/>
    <col min="23" max="16384" width="9.00390625" style="9" customWidth="1"/>
  </cols>
  <sheetData>
    <row r="1" spans="1:16" ht="38.25" customHeight="1">
      <c r="A1" s="99" t="s">
        <v>2512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22" s="4" customFormat="1" ht="36.75" customHeight="1">
      <c r="A2" s="1" t="s">
        <v>2028</v>
      </c>
      <c r="B2" s="1" t="s">
        <v>2029</v>
      </c>
      <c r="C2" s="1" t="s">
        <v>2446</v>
      </c>
      <c r="D2" s="1" t="s">
        <v>2030</v>
      </c>
      <c r="E2" s="1" t="s">
        <v>2031</v>
      </c>
      <c r="F2" s="2" t="s">
        <v>2032</v>
      </c>
      <c r="G2" s="1" t="s">
        <v>2033</v>
      </c>
      <c r="H2" s="1" t="s">
        <v>2034</v>
      </c>
      <c r="I2" s="1" t="s">
        <v>2035</v>
      </c>
      <c r="J2" s="3" t="s">
        <v>2036</v>
      </c>
      <c r="K2" s="3" t="s">
        <v>2037</v>
      </c>
      <c r="L2" s="1" t="s">
        <v>2038</v>
      </c>
      <c r="M2" s="1" t="s">
        <v>2447</v>
      </c>
      <c r="N2" s="1" t="s">
        <v>2448</v>
      </c>
      <c r="O2" s="1" t="s">
        <v>2449</v>
      </c>
      <c r="P2" s="1" t="s">
        <v>2450</v>
      </c>
      <c r="Q2" s="1" t="s">
        <v>2043</v>
      </c>
      <c r="R2" s="1" t="s">
        <v>2044</v>
      </c>
      <c r="S2" s="1" t="s">
        <v>2045</v>
      </c>
      <c r="T2" s="1" t="s">
        <v>2046</v>
      </c>
      <c r="U2" s="1" t="s">
        <v>2047</v>
      </c>
      <c r="V2" s="1" t="s">
        <v>2048</v>
      </c>
    </row>
    <row r="3" spans="1:22" ht="24" customHeight="1">
      <c r="A3" s="5">
        <v>1</v>
      </c>
      <c r="B3" s="5" t="s">
        <v>2049</v>
      </c>
      <c r="C3" s="5">
        <v>2</v>
      </c>
      <c r="D3" s="5" t="s">
        <v>2050</v>
      </c>
      <c r="E3" s="5" t="s">
        <v>2051</v>
      </c>
      <c r="F3" s="6" t="s">
        <v>2451</v>
      </c>
      <c r="G3" s="5" t="s">
        <v>2053</v>
      </c>
      <c r="H3" s="5" t="s">
        <v>2054</v>
      </c>
      <c r="I3" s="5">
        <v>127</v>
      </c>
      <c r="J3" s="7">
        <v>78</v>
      </c>
      <c r="K3" s="7">
        <f aca="true" t="shared" si="0" ref="K3:K34">I3/2+J3/2</f>
        <v>102.5</v>
      </c>
      <c r="L3" s="5">
        <v>1</v>
      </c>
      <c r="M3" s="5" t="s">
        <v>2452</v>
      </c>
      <c r="N3" s="5" t="s">
        <v>2452</v>
      </c>
      <c r="O3" s="5" t="s">
        <v>2452</v>
      </c>
      <c r="P3" s="5" t="s">
        <v>2453</v>
      </c>
      <c r="Q3" s="8" t="s">
        <v>2058</v>
      </c>
      <c r="R3" s="8" t="s">
        <v>2059</v>
      </c>
      <c r="S3" s="8" t="s">
        <v>2060</v>
      </c>
      <c r="T3" s="8" t="s">
        <v>2061</v>
      </c>
      <c r="U3" s="8" t="s">
        <v>2062</v>
      </c>
      <c r="V3" s="8" t="s">
        <v>2063</v>
      </c>
    </row>
    <row r="4" spans="1:22" ht="24" customHeight="1">
      <c r="A4" s="5">
        <v>2</v>
      </c>
      <c r="B4" s="5" t="s">
        <v>2049</v>
      </c>
      <c r="C4" s="5"/>
      <c r="D4" s="5" t="s">
        <v>2064</v>
      </c>
      <c r="E4" s="5" t="s">
        <v>2051</v>
      </c>
      <c r="F4" s="6" t="s">
        <v>2454</v>
      </c>
      <c r="G4" s="5" t="s">
        <v>2053</v>
      </c>
      <c r="H4" s="5" t="s">
        <v>2054</v>
      </c>
      <c r="I4" s="5">
        <v>120</v>
      </c>
      <c r="J4" s="7">
        <v>78.5</v>
      </c>
      <c r="K4" s="7">
        <f t="shared" si="0"/>
        <v>99.25</v>
      </c>
      <c r="L4" s="5">
        <v>2</v>
      </c>
      <c r="M4" s="5" t="s">
        <v>2452</v>
      </c>
      <c r="N4" s="5" t="s">
        <v>2452</v>
      </c>
      <c r="O4" s="5" t="s">
        <v>2452</v>
      </c>
      <c r="P4" s="5" t="s">
        <v>2453</v>
      </c>
      <c r="Q4" s="8" t="s">
        <v>2065</v>
      </c>
      <c r="R4" s="8" t="s">
        <v>2066</v>
      </c>
      <c r="S4" s="8" t="s">
        <v>2067</v>
      </c>
      <c r="T4" s="8" t="s">
        <v>2068</v>
      </c>
      <c r="U4" s="8" t="s">
        <v>2069</v>
      </c>
      <c r="V4" s="8" t="s">
        <v>2070</v>
      </c>
    </row>
    <row r="5" spans="1:22" ht="24" customHeight="1">
      <c r="A5" s="5">
        <v>3</v>
      </c>
      <c r="B5" s="5" t="s">
        <v>2071</v>
      </c>
      <c r="C5" s="5">
        <v>1</v>
      </c>
      <c r="D5" s="5" t="s">
        <v>2072</v>
      </c>
      <c r="E5" s="5" t="s">
        <v>2051</v>
      </c>
      <c r="F5" s="6" t="s">
        <v>2455</v>
      </c>
      <c r="G5" s="5" t="s">
        <v>2073</v>
      </c>
      <c r="H5" s="5" t="s">
        <v>2074</v>
      </c>
      <c r="I5" s="5">
        <v>102</v>
      </c>
      <c r="J5" s="7">
        <v>83.5</v>
      </c>
      <c r="K5" s="7">
        <f t="shared" si="0"/>
        <v>92.75</v>
      </c>
      <c r="L5" s="5">
        <v>1</v>
      </c>
      <c r="M5" s="5" t="s">
        <v>2452</v>
      </c>
      <c r="N5" s="5" t="s">
        <v>2452</v>
      </c>
      <c r="O5" s="5" t="s">
        <v>2452</v>
      </c>
      <c r="P5" s="5" t="s">
        <v>2453</v>
      </c>
      <c r="Q5" s="8" t="s">
        <v>2075</v>
      </c>
      <c r="R5" s="8" t="s">
        <v>2076</v>
      </c>
      <c r="S5" s="8" t="s">
        <v>2077</v>
      </c>
      <c r="T5" s="8" t="s">
        <v>2078</v>
      </c>
      <c r="U5" s="8" t="s">
        <v>2079</v>
      </c>
      <c r="V5" s="8" t="s">
        <v>2063</v>
      </c>
    </row>
    <row r="6" spans="1:22" ht="24" customHeight="1">
      <c r="A6" s="5">
        <v>4</v>
      </c>
      <c r="B6" s="5" t="s">
        <v>2080</v>
      </c>
      <c r="C6" s="5">
        <v>3</v>
      </c>
      <c r="D6" s="5" t="s">
        <v>2081</v>
      </c>
      <c r="E6" s="5" t="s">
        <v>2051</v>
      </c>
      <c r="F6" s="6" t="s">
        <v>2456</v>
      </c>
      <c r="G6" s="5" t="s">
        <v>2082</v>
      </c>
      <c r="H6" s="5" t="s">
        <v>2074</v>
      </c>
      <c r="I6" s="5">
        <v>127</v>
      </c>
      <c r="J6" s="7">
        <v>80</v>
      </c>
      <c r="K6" s="7">
        <f t="shared" si="0"/>
        <v>103.5</v>
      </c>
      <c r="L6" s="5">
        <v>1</v>
      </c>
      <c r="M6" s="5" t="s">
        <v>2452</v>
      </c>
      <c r="N6" s="5" t="s">
        <v>2452</v>
      </c>
      <c r="O6" s="5" t="s">
        <v>2452</v>
      </c>
      <c r="P6" s="5" t="s">
        <v>2453</v>
      </c>
      <c r="Q6" s="8" t="s">
        <v>2083</v>
      </c>
      <c r="R6" s="8" t="s">
        <v>2084</v>
      </c>
      <c r="S6" s="8" t="s">
        <v>2085</v>
      </c>
      <c r="T6" s="8" t="s">
        <v>2086</v>
      </c>
      <c r="U6" s="8" t="s">
        <v>2087</v>
      </c>
      <c r="V6" s="8" t="s">
        <v>2088</v>
      </c>
    </row>
    <row r="7" spans="1:22" ht="24" customHeight="1">
      <c r="A7" s="5">
        <v>5</v>
      </c>
      <c r="B7" s="5" t="s">
        <v>2080</v>
      </c>
      <c r="C7" s="5"/>
      <c r="D7" s="5" t="s">
        <v>2089</v>
      </c>
      <c r="E7" s="5" t="s">
        <v>2051</v>
      </c>
      <c r="F7" s="6" t="s">
        <v>2457</v>
      </c>
      <c r="G7" s="5" t="s">
        <v>2082</v>
      </c>
      <c r="H7" s="5" t="s">
        <v>2054</v>
      </c>
      <c r="I7" s="5">
        <v>117</v>
      </c>
      <c r="J7" s="7">
        <v>77.8</v>
      </c>
      <c r="K7" s="7">
        <f t="shared" si="0"/>
        <v>97.4</v>
      </c>
      <c r="L7" s="5">
        <v>2</v>
      </c>
      <c r="M7" s="5" t="s">
        <v>2452</v>
      </c>
      <c r="N7" s="5" t="s">
        <v>2452</v>
      </c>
      <c r="O7" s="5" t="s">
        <v>2452</v>
      </c>
      <c r="P7" s="5" t="s">
        <v>2453</v>
      </c>
      <c r="Q7" s="8" t="s">
        <v>2090</v>
      </c>
      <c r="R7" s="8" t="s">
        <v>2091</v>
      </c>
      <c r="S7" s="8" t="s">
        <v>2092</v>
      </c>
      <c r="T7" s="8" t="s">
        <v>2093</v>
      </c>
      <c r="U7" s="8" t="s">
        <v>2094</v>
      </c>
      <c r="V7" s="8" t="s">
        <v>2063</v>
      </c>
    </row>
    <row r="8" spans="1:22" ht="24" customHeight="1">
      <c r="A8" s="5">
        <v>6</v>
      </c>
      <c r="B8" s="5" t="s">
        <v>2080</v>
      </c>
      <c r="C8" s="5"/>
      <c r="D8" s="5" t="s">
        <v>2095</v>
      </c>
      <c r="E8" s="5" t="s">
        <v>2051</v>
      </c>
      <c r="F8" s="6" t="s">
        <v>2458</v>
      </c>
      <c r="G8" s="5" t="s">
        <v>2082</v>
      </c>
      <c r="H8" s="5" t="s">
        <v>2054</v>
      </c>
      <c r="I8" s="5">
        <v>118</v>
      </c>
      <c r="J8" s="7">
        <v>74</v>
      </c>
      <c r="K8" s="7">
        <f t="shared" si="0"/>
        <v>96</v>
      </c>
      <c r="L8" s="5">
        <v>3</v>
      </c>
      <c r="M8" s="5" t="s">
        <v>2452</v>
      </c>
      <c r="N8" s="5" t="s">
        <v>2452</v>
      </c>
      <c r="O8" s="5" t="s">
        <v>2452</v>
      </c>
      <c r="P8" s="5" t="s">
        <v>2453</v>
      </c>
      <c r="Q8" s="8" t="s">
        <v>2096</v>
      </c>
      <c r="R8" s="8" t="s">
        <v>2097</v>
      </c>
      <c r="S8" s="8" t="s">
        <v>2098</v>
      </c>
      <c r="T8" s="8" t="s">
        <v>2099</v>
      </c>
      <c r="U8" s="8" t="s">
        <v>2100</v>
      </c>
      <c r="V8" s="8" t="s">
        <v>2070</v>
      </c>
    </row>
    <row r="9" spans="1:22" ht="24" customHeight="1">
      <c r="A9" s="5">
        <v>7</v>
      </c>
      <c r="B9" s="5" t="s">
        <v>2101</v>
      </c>
      <c r="C9" s="5">
        <v>1</v>
      </c>
      <c r="D9" s="5" t="s">
        <v>2102</v>
      </c>
      <c r="E9" s="5" t="s">
        <v>2103</v>
      </c>
      <c r="F9" s="6" t="s">
        <v>2459</v>
      </c>
      <c r="G9" s="5" t="s">
        <v>2073</v>
      </c>
      <c r="H9" s="5" t="s">
        <v>2054</v>
      </c>
      <c r="I9" s="5">
        <v>114</v>
      </c>
      <c r="J9" s="7">
        <v>77.2</v>
      </c>
      <c r="K9" s="7">
        <f t="shared" si="0"/>
        <v>95.6</v>
      </c>
      <c r="L9" s="5">
        <v>1</v>
      </c>
      <c r="M9" s="5" t="s">
        <v>2452</v>
      </c>
      <c r="N9" s="5" t="s">
        <v>2452</v>
      </c>
      <c r="O9" s="5" t="s">
        <v>2452</v>
      </c>
      <c r="P9" s="5" t="s">
        <v>2453</v>
      </c>
      <c r="Q9" s="8" t="s">
        <v>2104</v>
      </c>
      <c r="R9" s="8" t="s">
        <v>2105</v>
      </c>
      <c r="S9" s="8" t="s">
        <v>2106</v>
      </c>
      <c r="T9" s="8" t="s">
        <v>2093</v>
      </c>
      <c r="U9" s="8" t="s">
        <v>2107</v>
      </c>
      <c r="V9" s="8" t="s">
        <v>2063</v>
      </c>
    </row>
    <row r="10" spans="1:22" ht="24" customHeight="1">
      <c r="A10" s="5">
        <v>8</v>
      </c>
      <c r="B10" s="5" t="s">
        <v>2108</v>
      </c>
      <c r="C10" s="5">
        <v>1</v>
      </c>
      <c r="D10" s="5" t="s">
        <v>2109</v>
      </c>
      <c r="E10" s="5" t="s">
        <v>2103</v>
      </c>
      <c r="F10" s="6" t="s">
        <v>2460</v>
      </c>
      <c r="G10" s="5" t="s">
        <v>2082</v>
      </c>
      <c r="H10" s="5" t="s">
        <v>2054</v>
      </c>
      <c r="I10" s="5">
        <v>124</v>
      </c>
      <c r="J10" s="7">
        <v>81.2</v>
      </c>
      <c r="K10" s="7">
        <f t="shared" si="0"/>
        <v>102.6</v>
      </c>
      <c r="L10" s="5">
        <v>1</v>
      </c>
      <c r="M10" s="5" t="s">
        <v>2452</v>
      </c>
      <c r="N10" s="5" t="s">
        <v>2452</v>
      </c>
      <c r="O10" s="5" t="s">
        <v>2452</v>
      </c>
      <c r="P10" s="5" t="s">
        <v>2453</v>
      </c>
      <c r="Q10" s="8" t="s">
        <v>2110</v>
      </c>
      <c r="R10" s="8" t="s">
        <v>2111</v>
      </c>
      <c r="S10" s="8" t="s">
        <v>2112</v>
      </c>
      <c r="T10" s="8" t="s">
        <v>2113</v>
      </c>
      <c r="U10" s="8" t="s">
        <v>2114</v>
      </c>
      <c r="V10" s="8" t="s">
        <v>2070</v>
      </c>
    </row>
    <row r="11" spans="1:22" ht="24" customHeight="1">
      <c r="A11" s="5">
        <v>9</v>
      </c>
      <c r="B11" s="5" t="s">
        <v>2115</v>
      </c>
      <c r="C11" s="5">
        <v>3</v>
      </c>
      <c r="D11" s="5" t="s">
        <v>2116</v>
      </c>
      <c r="E11" s="5" t="s">
        <v>2051</v>
      </c>
      <c r="F11" s="6" t="s">
        <v>2461</v>
      </c>
      <c r="G11" s="5" t="s">
        <v>2053</v>
      </c>
      <c r="H11" s="5" t="s">
        <v>2074</v>
      </c>
      <c r="I11" s="5">
        <v>112</v>
      </c>
      <c r="J11" s="7">
        <v>76.1</v>
      </c>
      <c r="K11" s="7">
        <f t="shared" si="0"/>
        <v>94.05</v>
      </c>
      <c r="L11" s="5">
        <v>1</v>
      </c>
      <c r="M11" s="5" t="s">
        <v>2452</v>
      </c>
      <c r="N11" s="5" t="s">
        <v>2452</v>
      </c>
      <c r="O11" s="5" t="s">
        <v>2452</v>
      </c>
      <c r="P11" s="5" t="s">
        <v>2453</v>
      </c>
      <c r="Q11" s="8" t="s">
        <v>2117</v>
      </c>
      <c r="R11" s="8" t="s">
        <v>2118</v>
      </c>
      <c r="S11" s="8" t="s">
        <v>2106</v>
      </c>
      <c r="T11" s="8" t="s">
        <v>2119</v>
      </c>
      <c r="U11" s="8" t="s">
        <v>2120</v>
      </c>
      <c r="V11" s="8" t="s">
        <v>2063</v>
      </c>
    </row>
    <row r="12" spans="1:22" ht="24" customHeight="1">
      <c r="A12" s="5">
        <v>10</v>
      </c>
      <c r="B12" s="5" t="s">
        <v>2115</v>
      </c>
      <c r="C12" s="5"/>
      <c r="D12" s="5" t="s">
        <v>2121</v>
      </c>
      <c r="E12" s="5" t="s">
        <v>2051</v>
      </c>
      <c r="F12" s="6" t="s">
        <v>2462</v>
      </c>
      <c r="G12" s="5" t="s">
        <v>2053</v>
      </c>
      <c r="H12" s="5" t="s">
        <v>2074</v>
      </c>
      <c r="I12" s="5">
        <v>111</v>
      </c>
      <c r="J12" s="7">
        <v>74.8</v>
      </c>
      <c r="K12" s="7">
        <f t="shared" si="0"/>
        <v>92.9</v>
      </c>
      <c r="L12" s="5">
        <v>2</v>
      </c>
      <c r="M12" s="5" t="s">
        <v>2452</v>
      </c>
      <c r="N12" s="5" t="s">
        <v>2452</v>
      </c>
      <c r="O12" s="5" t="s">
        <v>2452</v>
      </c>
      <c r="P12" s="5" t="s">
        <v>2453</v>
      </c>
      <c r="Q12" s="8" t="s">
        <v>2122</v>
      </c>
      <c r="R12" s="8" t="s">
        <v>2123</v>
      </c>
      <c r="S12" s="8" t="s">
        <v>2124</v>
      </c>
      <c r="T12" s="8" t="s">
        <v>2125</v>
      </c>
      <c r="U12" s="8" t="s">
        <v>2126</v>
      </c>
      <c r="V12" s="8" t="s">
        <v>2088</v>
      </c>
    </row>
    <row r="13" spans="1:22" ht="24" customHeight="1">
      <c r="A13" s="5">
        <v>11</v>
      </c>
      <c r="B13" s="5" t="s">
        <v>2115</v>
      </c>
      <c r="C13" s="5"/>
      <c r="D13" s="5" t="s">
        <v>2127</v>
      </c>
      <c r="E13" s="5" t="s">
        <v>2051</v>
      </c>
      <c r="F13" s="6" t="s">
        <v>2463</v>
      </c>
      <c r="G13" s="5" t="s">
        <v>2053</v>
      </c>
      <c r="H13" s="5" t="s">
        <v>2074</v>
      </c>
      <c r="I13" s="5">
        <v>107</v>
      </c>
      <c r="J13" s="7">
        <v>76.8</v>
      </c>
      <c r="K13" s="7">
        <f t="shared" si="0"/>
        <v>91.9</v>
      </c>
      <c r="L13" s="5">
        <v>3</v>
      </c>
      <c r="M13" s="5" t="s">
        <v>2452</v>
      </c>
      <c r="N13" s="5" t="s">
        <v>2452</v>
      </c>
      <c r="O13" s="5" t="s">
        <v>2452</v>
      </c>
      <c r="P13" s="5" t="s">
        <v>2453</v>
      </c>
      <c r="Q13" s="8" t="s">
        <v>2128</v>
      </c>
      <c r="R13" s="8" t="s">
        <v>2129</v>
      </c>
      <c r="S13" s="8" t="s">
        <v>2130</v>
      </c>
      <c r="T13" s="8" t="s">
        <v>2131</v>
      </c>
      <c r="U13" s="8" t="s">
        <v>2132</v>
      </c>
      <c r="V13" s="8" t="s">
        <v>2063</v>
      </c>
    </row>
    <row r="14" spans="1:22" ht="26.25" customHeight="1">
      <c r="A14" s="5">
        <v>12</v>
      </c>
      <c r="B14" s="5" t="s">
        <v>2133</v>
      </c>
      <c r="C14" s="5">
        <v>2</v>
      </c>
      <c r="D14" s="5" t="s">
        <v>2134</v>
      </c>
      <c r="E14" s="5" t="s">
        <v>2051</v>
      </c>
      <c r="F14" s="6" t="s">
        <v>2464</v>
      </c>
      <c r="G14" s="5" t="s">
        <v>2073</v>
      </c>
      <c r="H14" s="5" t="s">
        <v>2074</v>
      </c>
      <c r="I14" s="5">
        <v>80</v>
      </c>
      <c r="J14" s="7">
        <v>81</v>
      </c>
      <c r="K14" s="7">
        <f t="shared" si="0"/>
        <v>80.5</v>
      </c>
      <c r="L14" s="5">
        <v>1</v>
      </c>
      <c r="M14" s="5" t="s">
        <v>2452</v>
      </c>
      <c r="N14" s="5" t="s">
        <v>2452</v>
      </c>
      <c r="O14" s="5" t="s">
        <v>2452</v>
      </c>
      <c r="P14" s="5" t="s">
        <v>2453</v>
      </c>
      <c r="Q14" s="8" t="s">
        <v>2135</v>
      </c>
      <c r="R14" s="8" t="s">
        <v>2136</v>
      </c>
      <c r="S14" s="8" t="s">
        <v>2137</v>
      </c>
      <c r="T14" s="8" t="s">
        <v>2138</v>
      </c>
      <c r="U14" s="8" t="s">
        <v>2139</v>
      </c>
      <c r="V14" s="8" t="s">
        <v>2070</v>
      </c>
    </row>
    <row r="15" spans="1:22" ht="24" customHeight="1">
      <c r="A15" s="5">
        <v>13</v>
      </c>
      <c r="B15" s="5" t="s">
        <v>2140</v>
      </c>
      <c r="C15" s="5">
        <v>2</v>
      </c>
      <c r="D15" s="5" t="s">
        <v>2141</v>
      </c>
      <c r="E15" s="5" t="s">
        <v>2103</v>
      </c>
      <c r="F15" s="6" t="s">
        <v>2465</v>
      </c>
      <c r="G15" s="5" t="s">
        <v>2053</v>
      </c>
      <c r="H15" s="5" t="s">
        <v>2074</v>
      </c>
      <c r="I15" s="5">
        <v>120</v>
      </c>
      <c r="J15" s="7">
        <v>72</v>
      </c>
      <c r="K15" s="7">
        <f t="shared" si="0"/>
        <v>96</v>
      </c>
      <c r="L15" s="5">
        <v>1</v>
      </c>
      <c r="M15" s="5" t="s">
        <v>2452</v>
      </c>
      <c r="N15" s="5" t="s">
        <v>2452</v>
      </c>
      <c r="O15" s="5" t="s">
        <v>2452</v>
      </c>
      <c r="P15" s="5" t="s">
        <v>2453</v>
      </c>
      <c r="Q15" s="8" t="s">
        <v>2142</v>
      </c>
      <c r="R15" s="8" t="s">
        <v>2143</v>
      </c>
      <c r="S15" s="8" t="s">
        <v>2077</v>
      </c>
      <c r="T15" s="8" t="s">
        <v>2144</v>
      </c>
      <c r="U15" s="8" t="s">
        <v>2145</v>
      </c>
      <c r="V15" s="8" t="s">
        <v>2063</v>
      </c>
    </row>
    <row r="16" spans="1:22" ht="24" customHeight="1">
      <c r="A16" s="5">
        <v>14</v>
      </c>
      <c r="B16" s="5" t="s">
        <v>2140</v>
      </c>
      <c r="C16" s="5"/>
      <c r="D16" s="5" t="s">
        <v>2146</v>
      </c>
      <c r="E16" s="5" t="s">
        <v>2103</v>
      </c>
      <c r="F16" s="6" t="s">
        <v>2466</v>
      </c>
      <c r="G16" s="5" t="s">
        <v>2053</v>
      </c>
      <c r="H16" s="5" t="s">
        <v>2054</v>
      </c>
      <c r="I16" s="5">
        <v>113</v>
      </c>
      <c r="J16" s="7">
        <v>71.2</v>
      </c>
      <c r="K16" s="7">
        <f t="shared" si="0"/>
        <v>92.1</v>
      </c>
      <c r="L16" s="5">
        <v>2</v>
      </c>
      <c r="M16" s="5" t="s">
        <v>2452</v>
      </c>
      <c r="N16" s="5" t="s">
        <v>2452</v>
      </c>
      <c r="O16" s="5" t="s">
        <v>2452</v>
      </c>
      <c r="P16" s="5" t="s">
        <v>2453</v>
      </c>
      <c r="Q16" s="8" t="s">
        <v>2147</v>
      </c>
      <c r="R16" s="8" t="s">
        <v>2148</v>
      </c>
      <c r="S16" s="8" t="s">
        <v>2149</v>
      </c>
      <c r="T16" s="8" t="s">
        <v>2150</v>
      </c>
      <c r="U16" s="8" t="s">
        <v>2151</v>
      </c>
      <c r="V16" s="8" t="s">
        <v>2063</v>
      </c>
    </row>
    <row r="17" spans="1:22" ht="24" customHeight="1">
      <c r="A17" s="5">
        <v>15</v>
      </c>
      <c r="B17" s="5" t="s">
        <v>2152</v>
      </c>
      <c r="C17" s="5">
        <v>1</v>
      </c>
      <c r="D17" s="5" t="s">
        <v>2153</v>
      </c>
      <c r="E17" s="5" t="s">
        <v>2103</v>
      </c>
      <c r="F17" s="6" t="s">
        <v>2467</v>
      </c>
      <c r="G17" s="5" t="s">
        <v>2053</v>
      </c>
      <c r="H17" s="5" t="s">
        <v>2074</v>
      </c>
      <c r="I17" s="5">
        <v>104</v>
      </c>
      <c r="J17" s="7">
        <v>73.2</v>
      </c>
      <c r="K17" s="7">
        <f t="shared" si="0"/>
        <v>88.6</v>
      </c>
      <c r="L17" s="5">
        <v>1</v>
      </c>
      <c r="M17" s="5" t="s">
        <v>2452</v>
      </c>
      <c r="N17" s="5" t="s">
        <v>2452</v>
      </c>
      <c r="O17" s="5" t="s">
        <v>2452</v>
      </c>
      <c r="P17" s="5" t="s">
        <v>2453</v>
      </c>
      <c r="Q17" s="8" t="s">
        <v>2154</v>
      </c>
      <c r="R17" s="8" t="s">
        <v>2155</v>
      </c>
      <c r="S17" s="8" t="s">
        <v>2156</v>
      </c>
      <c r="T17" s="8" t="s">
        <v>2157</v>
      </c>
      <c r="U17" s="8" t="s">
        <v>2114</v>
      </c>
      <c r="V17" s="8" t="s">
        <v>2088</v>
      </c>
    </row>
    <row r="18" spans="1:22" ht="24" customHeight="1">
      <c r="A18" s="5">
        <v>16</v>
      </c>
      <c r="B18" s="5" t="s">
        <v>2158</v>
      </c>
      <c r="C18" s="5">
        <v>1</v>
      </c>
      <c r="D18" s="5" t="s">
        <v>2159</v>
      </c>
      <c r="E18" s="5" t="s">
        <v>2051</v>
      </c>
      <c r="F18" s="6" t="s">
        <v>2468</v>
      </c>
      <c r="G18" s="5" t="s">
        <v>2053</v>
      </c>
      <c r="H18" s="5" t="s">
        <v>2160</v>
      </c>
      <c r="I18" s="5">
        <v>107</v>
      </c>
      <c r="J18" s="7">
        <v>76.7</v>
      </c>
      <c r="K18" s="7">
        <f t="shared" si="0"/>
        <v>91.85</v>
      </c>
      <c r="L18" s="5">
        <v>1</v>
      </c>
      <c r="M18" s="5" t="s">
        <v>2452</v>
      </c>
      <c r="N18" s="5" t="s">
        <v>2452</v>
      </c>
      <c r="O18" s="5" t="s">
        <v>2452</v>
      </c>
      <c r="P18" s="5" t="s">
        <v>2453</v>
      </c>
      <c r="Q18" s="8" t="s">
        <v>2161</v>
      </c>
      <c r="R18" s="8" t="s">
        <v>2162</v>
      </c>
      <c r="S18" s="8" t="s">
        <v>2163</v>
      </c>
      <c r="T18" s="8" t="s">
        <v>2164</v>
      </c>
      <c r="U18" s="8" t="s">
        <v>2114</v>
      </c>
      <c r="V18" s="8" t="s">
        <v>2088</v>
      </c>
    </row>
    <row r="19" spans="1:22" ht="24" customHeight="1">
      <c r="A19" s="5">
        <v>17</v>
      </c>
      <c r="B19" s="5" t="s">
        <v>2165</v>
      </c>
      <c r="C19" s="5">
        <v>3</v>
      </c>
      <c r="D19" s="5" t="s">
        <v>2166</v>
      </c>
      <c r="E19" s="5" t="s">
        <v>2103</v>
      </c>
      <c r="F19" s="6" t="s">
        <v>2469</v>
      </c>
      <c r="G19" s="5" t="s">
        <v>2082</v>
      </c>
      <c r="H19" s="5" t="s">
        <v>2074</v>
      </c>
      <c r="I19" s="5">
        <v>136</v>
      </c>
      <c r="J19" s="7">
        <v>79.6</v>
      </c>
      <c r="K19" s="7">
        <f t="shared" si="0"/>
        <v>107.8</v>
      </c>
      <c r="L19" s="5">
        <v>1</v>
      </c>
      <c r="M19" s="5" t="s">
        <v>2452</v>
      </c>
      <c r="N19" s="5" t="s">
        <v>2452</v>
      </c>
      <c r="O19" s="5" t="s">
        <v>2452</v>
      </c>
      <c r="P19" s="5" t="s">
        <v>2453</v>
      </c>
      <c r="Q19" s="8" t="s">
        <v>2167</v>
      </c>
      <c r="R19" s="8" t="s">
        <v>2168</v>
      </c>
      <c r="S19" s="8" t="s">
        <v>2169</v>
      </c>
      <c r="T19" s="8" t="s">
        <v>2170</v>
      </c>
      <c r="U19" s="8" t="s">
        <v>2171</v>
      </c>
      <c r="V19" s="8" t="s">
        <v>2070</v>
      </c>
    </row>
    <row r="20" spans="1:22" ht="24" customHeight="1">
      <c r="A20" s="5">
        <v>18</v>
      </c>
      <c r="B20" s="5" t="s">
        <v>2165</v>
      </c>
      <c r="C20" s="5"/>
      <c r="D20" s="5" t="s">
        <v>2172</v>
      </c>
      <c r="E20" s="5" t="s">
        <v>2103</v>
      </c>
      <c r="F20" s="6" t="s">
        <v>2464</v>
      </c>
      <c r="G20" s="5" t="s">
        <v>2173</v>
      </c>
      <c r="H20" s="5" t="s">
        <v>2074</v>
      </c>
      <c r="I20" s="5">
        <v>113</v>
      </c>
      <c r="J20" s="7">
        <v>73</v>
      </c>
      <c r="K20" s="7">
        <f t="shared" si="0"/>
        <v>93</v>
      </c>
      <c r="L20" s="5">
        <v>2</v>
      </c>
      <c r="M20" s="5" t="s">
        <v>2452</v>
      </c>
      <c r="N20" s="5" t="s">
        <v>2452</v>
      </c>
      <c r="O20" s="5" t="s">
        <v>2452</v>
      </c>
      <c r="P20" s="5" t="s">
        <v>2453</v>
      </c>
      <c r="Q20" s="8" t="s">
        <v>2174</v>
      </c>
      <c r="R20" s="8" t="s">
        <v>2175</v>
      </c>
      <c r="S20" s="8" t="s">
        <v>2176</v>
      </c>
      <c r="T20" s="8" t="s">
        <v>2177</v>
      </c>
      <c r="U20" s="8" t="s">
        <v>2178</v>
      </c>
      <c r="V20" s="8" t="s">
        <v>2063</v>
      </c>
    </row>
    <row r="21" spans="1:22" ht="24" customHeight="1">
      <c r="A21" s="5">
        <v>19</v>
      </c>
      <c r="B21" s="5" t="s">
        <v>2165</v>
      </c>
      <c r="C21" s="5"/>
      <c r="D21" s="5" t="s">
        <v>2179</v>
      </c>
      <c r="E21" s="5" t="s">
        <v>2103</v>
      </c>
      <c r="F21" s="6" t="s">
        <v>2470</v>
      </c>
      <c r="G21" s="5" t="s">
        <v>2180</v>
      </c>
      <c r="H21" s="5" t="s">
        <v>2054</v>
      </c>
      <c r="I21" s="5">
        <v>110</v>
      </c>
      <c r="J21" s="7">
        <v>73.4</v>
      </c>
      <c r="K21" s="7">
        <f t="shared" si="0"/>
        <v>91.7</v>
      </c>
      <c r="L21" s="5">
        <v>3</v>
      </c>
      <c r="M21" s="5" t="s">
        <v>2452</v>
      </c>
      <c r="N21" s="5" t="s">
        <v>2452</v>
      </c>
      <c r="O21" s="5" t="s">
        <v>2452</v>
      </c>
      <c r="P21" s="5" t="s">
        <v>2453</v>
      </c>
      <c r="Q21" s="8" t="s">
        <v>2181</v>
      </c>
      <c r="R21" s="8" t="s">
        <v>2182</v>
      </c>
      <c r="S21" s="8" t="s">
        <v>2183</v>
      </c>
      <c r="T21" s="8" t="s">
        <v>2119</v>
      </c>
      <c r="U21" s="8" t="s">
        <v>2184</v>
      </c>
      <c r="V21" s="8" t="s">
        <v>2088</v>
      </c>
    </row>
    <row r="22" spans="1:22" ht="24" customHeight="1">
      <c r="A22" s="5">
        <v>20</v>
      </c>
      <c r="B22" s="5" t="s">
        <v>2185</v>
      </c>
      <c r="C22" s="5">
        <v>3</v>
      </c>
      <c r="D22" s="5" t="s">
        <v>2186</v>
      </c>
      <c r="E22" s="5" t="s">
        <v>2103</v>
      </c>
      <c r="F22" s="6" t="s">
        <v>2471</v>
      </c>
      <c r="G22" s="5" t="s">
        <v>2053</v>
      </c>
      <c r="H22" s="5" t="s">
        <v>2054</v>
      </c>
      <c r="I22" s="5">
        <v>126</v>
      </c>
      <c r="J22" s="7">
        <v>82</v>
      </c>
      <c r="K22" s="7">
        <f t="shared" si="0"/>
        <v>104</v>
      </c>
      <c r="L22" s="5">
        <v>1</v>
      </c>
      <c r="M22" s="5" t="s">
        <v>2472</v>
      </c>
      <c r="N22" s="5" t="s">
        <v>2452</v>
      </c>
      <c r="O22" s="5" t="s">
        <v>2452</v>
      </c>
      <c r="P22" s="5" t="s">
        <v>2453</v>
      </c>
      <c r="Q22" s="8" t="s">
        <v>2187</v>
      </c>
      <c r="R22" s="8" t="s">
        <v>2188</v>
      </c>
      <c r="S22" s="8" t="s">
        <v>2189</v>
      </c>
      <c r="T22" s="8" t="s">
        <v>2190</v>
      </c>
      <c r="U22" s="8" t="s">
        <v>2191</v>
      </c>
      <c r="V22" s="8" t="s">
        <v>2070</v>
      </c>
    </row>
    <row r="23" spans="1:22" ht="24" customHeight="1">
      <c r="A23" s="5">
        <v>21</v>
      </c>
      <c r="B23" s="5" t="s">
        <v>2185</v>
      </c>
      <c r="C23" s="5"/>
      <c r="D23" s="5" t="s">
        <v>2192</v>
      </c>
      <c r="E23" s="5" t="s">
        <v>2103</v>
      </c>
      <c r="F23" s="6" t="s">
        <v>2473</v>
      </c>
      <c r="G23" s="5" t="s">
        <v>2053</v>
      </c>
      <c r="H23" s="5" t="s">
        <v>2074</v>
      </c>
      <c r="I23" s="5">
        <v>112</v>
      </c>
      <c r="J23" s="7">
        <v>82.7</v>
      </c>
      <c r="K23" s="7">
        <f t="shared" si="0"/>
        <v>97.35</v>
      </c>
      <c r="L23" s="5">
        <v>2</v>
      </c>
      <c r="M23" s="5" t="s">
        <v>2452</v>
      </c>
      <c r="N23" s="5" t="s">
        <v>2452</v>
      </c>
      <c r="O23" s="5" t="s">
        <v>2452</v>
      </c>
      <c r="P23" s="5" t="s">
        <v>2453</v>
      </c>
      <c r="Q23" s="10"/>
      <c r="R23" s="10"/>
      <c r="S23" s="10"/>
      <c r="T23" s="10"/>
      <c r="U23" s="10"/>
      <c r="V23" s="10"/>
    </row>
    <row r="24" spans="1:22" ht="24" customHeight="1">
      <c r="A24" s="5">
        <v>22</v>
      </c>
      <c r="B24" s="5" t="s">
        <v>2185</v>
      </c>
      <c r="C24" s="5"/>
      <c r="D24" s="5" t="s">
        <v>2193</v>
      </c>
      <c r="E24" s="5" t="s">
        <v>2103</v>
      </c>
      <c r="F24" s="6" t="s">
        <v>2474</v>
      </c>
      <c r="G24" s="5" t="s">
        <v>2053</v>
      </c>
      <c r="H24" s="5" t="s">
        <v>2074</v>
      </c>
      <c r="I24" s="5">
        <v>115</v>
      </c>
      <c r="J24" s="7">
        <v>71.2</v>
      </c>
      <c r="K24" s="7">
        <f t="shared" si="0"/>
        <v>93.1</v>
      </c>
      <c r="L24" s="5">
        <v>3</v>
      </c>
      <c r="M24" s="5" t="s">
        <v>2452</v>
      </c>
      <c r="N24" s="5" t="s">
        <v>2452</v>
      </c>
      <c r="O24" s="5" t="s">
        <v>2452</v>
      </c>
      <c r="P24" s="5" t="s">
        <v>2453</v>
      </c>
      <c r="Q24" s="8" t="s">
        <v>2195</v>
      </c>
      <c r="R24" s="8" t="s">
        <v>2196</v>
      </c>
      <c r="S24" s="8" t="s">
        <v>2197</v>
      </c>
      <c r="T24" s="8" t="s">
        <v>2157</v>
      </c>
      <c r="U24" s="8" t="s">
        <v>2171</v>
      </c>
      <c r="V24" s="8" t="s">
        <v>2063</v>
      </c>
    </row>
    <row r="25" spans="1:22" ht="24" customHeight="1">
      <c r="A25" s="5">
        <v>23</v>
      </c>
      <c r="B25" s="5" t="s">
        <v>2198</v>
      </c>
      <c r="C25" s="5">
        <v>1</v>
      </c>
      <c r="D25" s="5" t="s">
        <v>2199</v>
      </c>
      <c r="E25" s="5" t="s">
        <v>2103</v>
      </c>
      <c r="F25" s="6" t="s">
        <v>2475</v>
      </c>
      <c r="G25" s="5" t="s">
        <v>2053</v>
      </c>
      <c r="H25" s="5" t="s">
        <v>2074</v>
      </c>
      <c r="I25" s="5">
        <v>117</v>
      </c>
      <c r="J25" s="7">
        <v>78.2</v>
      </c>
      <c r="K25" s="7">
        <f t="shared" si="0"/>
        <v>97.6</v>
      </c>
      <c r="L25" s="5">
        <v>1</v>
      </c>
      <c r="M25" s="5" t="s">
        <v>2452</v>
      </c>
      <c r="N25" s="5" t="s">
        <v>2452</v>
      </c>
      <c r="O25" s="5" t="s">
        <v>2452</v>
      </c>
      <c r="P25" s="5" t="s">
        <v>2453</v>
      </c>
      <c r="Q25" s="8" t="s">
        <v>2200</v>
      </c>
      <c r="R25" s="8" t="s">
        <v>2201</v>
      </c>
      <c r="S25" s="8" t="s">
        <v>2106</v>
      </c>
      <c r="T25" s="8" t="s">
        <v>2113</v>
      </c>
      <c r="U25" s="8" t="s">
        <v>2202</v>
      </c>
      <c r="V25" s="8" t="s">
        <v>2088</v>
      </c>
    </row>
    <row r="26" spans="1:22" ht="24" customHeight="1">
      <c r="A26" s="5">
        <v>24</v>
      </c>
      <c r="B26" s="5" t="s">
        <v>2203</v>
      </c>
      <c r="C26" s="5">
        <v>8</v>
      </c>
      <c r="D26" s="5" t="s">
        <v>2204</v>
      </c>
      <c r="E26" s="5" t="s">
        <v>2051</v>
      </c>
      <c r="F26" s="6" t="s">
        <v>2476</v>
      </c>
      <c r="G26" s="5" t="s">
        <v>2053</v>
      </c>
      <c r="H26" s="5" t="s">
        <v>2074</v>
      </c>
      <c r="I26" s="5">
        <v>111</v>
      </c>
      <c r="J26" s="7">
        <v>83.7</v>
      </c>
      <c r="K26" s="7">
        <f t="shared" si="0"/>
        <v>97.35</v>
      </c>
      <c r="L26" s="5">
        <v>1</v>
      </c>
      <c r="M26" s="5" t="s">
        <v>2452</v>
      </c>
      <c r="N26" s="5" t="s">
        <v>2452</v>
      </c>
      <c r="O26" s="5" t="s">
        <v>2452</v>
      </c>
      <c r="P26" s="5" t="s">
        <v>2453</v>
      </c>
      <c r="Q26" s="8" t="s">
        <v>2205</v>
      </c>
      <c r="R26" s="8" t="s">
        <v>2206</v>
      </c>
      <c r="S26" s="8" t="s">
        <v>2207</v>
      </c>
      <c r="T26" s="8" t="s">
        <v>2208</v>
      </c>
      <c r="U26" s="8" t="s">
        <v>2171</v>
      </c>
      <c r="V26" s="8" t="s">
        <v>2088</v>
      </c>
    </row>
    <row r="27" spans="1:22" ht="24" customHeight="1">
      <c r="A27" s="5">
        <v>25</v>
      </c>
      <c r="B27" s="5" t="s">
        <v>2203</v>
      </c>
      <c r="C27" s="11"/>
      <c r="D27" s="5" t="s">
        <v>2209</v>
      </c>
      <c r="E27" s="5" t="s">
        <v>2051</v>
      </c>
      <c r="F27" s="6" t="s">
        <v>2477</v>
      </c>
      <c r="G27" s="5" t="s">
        <v>2053</v>
      </c>
      <c r="H27" s="5" t="s">
        <v>2074</v>
      </c>
      <c r="I27" s="5">
        <v>115</v>
      </c>
      <c r="J27" s="7">
        <v>77.9</v>
      </c>
      <c r="K27" s="7">
        <f t="shared" si="0"/>
        <v>96.45</v>
      </c>
      <c r="L27" s="5">
        <v>2</v>
      </c>
      <c r="M27" s="5" t="s">
        <v>2452</v>
      </c>
      <c r="N27" s="5" t="s">
        <v>2452</v>
      </c>
      <c r="O27" s="5" t="s">
        <v>2452</v>
      </c>
      <c r="P27" s="5" t="s">
        <v>2453</v>
      </c>
      <c r="Q27" s="8" t="s">
        <v>2210</v>
      </c>
      <c r="R27" s="8" t="s">
        <v>2211</v>
      </c>
      <c r="S27" s="8" t="s">
        <v>2169</v>
      </c>
      <c r="T27" s="8" t="s">
        <v>2212</v>
      </c>
      <c r="U27" s="8" t="s">
        <v>2213</v>
      </c>
      <c r="V27" s="8" t="s">
        <v>2070</v>
      </c>
    </row>
    <row r="28" spans="1:22" ht="24" customHeight="1">
      <c r="A28" s="5">
        <v>26</v>
      </c>
      <c r="B28" s="5" t="s">
        <v>2203</v>
      </c>
      <c r="C28" s="5"/>
      <c r="D28" s="5" t="s">
        <v>2214</v>
      </c>
      <c r="E28" s="5" t="s">
        <v>2051</v>
      </c>
      <c r="F28" s="6" t="s">
        <v>2478</v>
      </c>
      <c r="G28" s="5" t="s">
        <v>2053</v>
      </c>
      <c r="H28" s="5" t="s">
        <v>2074</v>
      </c>
      <c r="I28" s="5">
        <v>107</v>
      </c>
      <c r="J28" s="7">
        <v>78.3</v>
      </c>
      <c r="K28" s="7">
        <f t="shared" si="0"/>
        <v>92.65</v>
      </c>
      <c r="L28" s="5">
        <v>3</v>
      </c>
      <c r="M28" s="5" t="s">
        <v>2452</v>
      </c>
      <c r="N28" s="5" t="s">
        <v>2452</v>
      </c>
      <c r="O28" s="5" t="s">
        <v>2452</v>
      </c>
      <c r="P28" s="5" t="s">
        <v>2453</v>
      </c>
      <c r="Q28" s="8" t="s">
        <v>2215</v>
      </c>
      <c r="R28" s="8" t="s">
        <v>2216</v>
      </c>
      <c r="S28" s="8" t="s">
        <v>2217</v>
      </c>
      <c r="T28" s="8" t="s">
        <v>2218</v>
      </c>
      <c r="U28" s="8" t="s">
        <v>2191</v>
      </c>
      <c r="V28" s="8" t="s">
        <v>2063</v>
      </c>
    </row>
    <row r="29" spans="1:22" ht="24" customHeight="1">
      <c r="A29" s="5">
        <v>27</v>
      </c>
      <c r="B29" s="5" t="s">
        <v>2203</v>
      </c>
      <c r="C29" s="5"/>
      <c r="D29" s="5" t="s">
        <v>2219</v>
      </c>
      <c r="E29" s="5" t="s">
        <v>2051</v>
      </c>
      <c r="F29" s="6" t="s">
        <v>2476</v>
      </c>
      <c r="G29" s="5" t="s">
        <v>2053</v>
      </c>
      <c r="H29" s="5" t="s">
        <v>2074</v>
      </c>
      <c r="I29" s="5">
        <v>109</v>
      </c>
      <c r="J29" s="7">
        <v>75.4</v>
      </c>
      <c r="K29" s="7">
        <f t="shared" si="0"/>
        <v>92.2</v>
      </c>
      <c r="L29" s="5">
        <v>4</v>
      </c>
      <c r="M29" s="5" t="s">
        <v>2452</v>
      </c>
      <c r="N29" s="5" t="s">
        <v>2452</v>
      </c>
      <c r="O29" s="5" t="s">
        <v>2452</v>
      </c>
      <c r="P29" s="5" t="s">
        <v>2453</v>
      </c>
      <c r="Q29" s="8" t="s">
        <v>2220</v>
      </c>
      <c r="R29" s="8" t="s">
        <v>2221</v>
      </c>
      <c r="S29" s="8" t="s">
        <v>2169</v>
      </c>
      <c r="T29" s="8" t="s">
        <v>2222</v>
      </c>
      <c r="U29" s="8" t="s">
        <v>2171</v>
      </c>
      <c r="V29" s="8" t="s">
        <v>2088</v>
      </c>
    </row>
    <row r="30" spans="1:22" ht="24" customHeight="1">
      <c r="A30" s="5">
        <v>28</v>
      </c>
      <c r="B30" s="5" t="s">
        <v>2203</v>
      </c>
      <c r="C30" s="5"/>
      <c r="D30" s="5" t="s">
        <v>2223</v>
      </c>
      <c r="E30" s="5" t="s">
        <v>2051</v>
      </c>
      <c r="F30" s="6" t="s">
        <v>2477</v>
      </c>
      <c r="G30" s="5" t="s">
        <v>2053</v>
      </c>
      <c r="H30" s="5" t="s">
        <v>2074</v>
      </c>
      <c r="I30" s="5">
        <v>105</v>
      </c>
      <c r="J30" s="7">
        <v>74.4</v>
      </c>
      <c r="K30" s="7">
        <f t="shared" si="0"/>
        <v>89.7</v>
      </c>
      <c r="L30" s="5">
        <v>5</v>
      </c>
      <c r="M30" s="5" t="s">
        <v>2452</v>
      </c>
      <c r="N30" s="5" t="s">
        <v>2452</v>
      </c>
      <c r="O30" s="5" t="s">
        <v>2452</v>
      </c>
      <c r="P30" s="5" t="s">
        <v>2453</v>
      </c>
      <c r="Q30" s="8" t="s">
        <v>2224</v>
      </c>
      <c r="R30" s="8" t="s">
        <v>2225</v>
      </c>
      <c r="S30" s="8" t="s">
        <v>2226</v>
      </c>
      <c r="T30" s="8" t="s">
        <v>2227</v>
      </c>
      <c r="U30" s="8" t="s">
        <v>2171</v>
      </c>
      <c r="V30" s="8" t="s">
        <v>2088</v>
      </c>
    </row>
    <row r="31" spans="1:22" ht="24" customHeight="1">
      <c r="A31" s="5">
        <v>29</v>
      </c>
      <c r="B31" s="5" t="s">
        <v>2203</v>
      </c>
      <c r="C31" s="5"/>
      <c r="D31" s="5" t="s">
        <v>2228</v>
      </c>
      <c r="E31" s="5" t="s">
        <v>2051</v>
      </c>
      <c r="F31" s="6" t="s">
        <v>2479</v>
      </c>
      <c r="G31" s="5" t="s">
        <v>2053</v>
      </c>
      <c r="H31" s="5" t="s">
        <v>2074</v>
      </c>
      <c r="I31" s="5">
        <v>97</v>
      </c>
      <c r="J31" s="7">
        <v>80.9</v>
      </c>
      <c r="K31" s="7">
        <f t="shared" si="0"/>
        <v>88.95</v>
      </c>
      <c r="L31" s="5">
        <v>6</v>
      </c>
      <c r="M31" s="5" t="s">
        <v>2452</v>
      </c>
      <c r="N31" s="5" t="s">
        <v>2452</v>
      </c>
      <c r="O31" s="5" t="s">
        <v>2452</v>
      </c>
      <c r="P31" s="5" t="s">
        <v>2453</v>
      </c>
      <c r="Q31" s="8" t="s">
        <v>2229</v>
      </c>
      <c r="R31" s="8" t="s">
        <v>2230</v>
      </c>
      <c r="S31" s="8" t="s">
        <v>2231</v>
      </c>
      <c r="T31" s="8" t="s">
        <v>2232</v>
      </c>
      <c r="U31" s="8" t="s">
        <v>2171</v>
      </c>
      <c r="V31" s="8" t="s">
        <v>2088</v>
      </c>
    </row>
    <row r="32" spans="1:22" ht="24" customHeight="1">
      <c r="A32" s="5">
        <v>30</v>
      </c>
      <c r="B32" s="5" t="s">
        <v>2203</v>
      </c>
      <c r="C32" s="5"/>
      <c r="D32" s="5" t="s">
        <v>2233</v>
      </c>
      <c r="E32" s="5" t="s">
        <v>2051</v>
      </c>
      <c r="F32" s="6" t="s">
        <v>2480</v>
      </c>
      <c r="G32" s="5" t="s">
        <v>2053</v>
      </c>
      <c r="H32" s="5" t="s">
        <v>2074</v>
      </c>
      <c r="I32" s="5">
        <v>97</v>
      </c>
      <c r="J32" s="7">
        <v>72.7</v>
      </c>
      <c r="K32" s="7">
        <f t="shared" si="0"/>
        <v>84.85</v>
      </c>
      <c r="L32" s="5">
        <v>7</v>
      </c>
      <c r="M32" s="5" t="s">
        <v>2452</v>
      </c>
      <c r="N32" s="5" t="s">
        <v>2452</v>
      </c>
      <c r="O32" s="5" t="s">
        <v>2452</v>
      </c>
      <c r="P32" s="5" t="s">
        <v>2453</v>
      </c>
      <c r="Q32" s="8" t="s">
        <v>2234</v>
      </c>
      <c r="R32" s="8" t="s">
        <v>2235</v>
      </c>
      <c r="S32" s="8" t="s">
        <v>2236</v>
      </c>
      <c r="T32" s="8" t="s">
        <v>2237</v>
      </c>
      <c r="U32" s="8" t="s">
        <v>2238</v>
      </c>
      <c r="V32" s="8" t="s">
        <v>2088</v>
      </c>
    </row>
    <row r="33" spans="1:22" ht="24" customHeight="1">
      <c r="A33" s="5">
        <v>31</v>
      </c>
      <c r="B33" s="5" t="s">
        <v>2239</v>
      </c>
      <c r="C33" s="5">
        <v>5</v>
      </c>
      <c r="D33" s="5" t="s">
        <v>2240</v>
      </c>
      <c r="E33" s="5" t="s">
        <v>2051</v>
      </c>
      <c r="F33" s="6" t="s">
        <v>2481</v>
      </c>
      <c r="G33" s="5" t="s">
        <v>2053</v>
      </c>
      <c r="H33" s="5" t="s">
        <v>2074</v>
      </c>
      <c r="I33" s="5">
        <v>103</v>
      </c>
      <c r="J33" s="7">
        <v>71.6</v>
      </c>
      <c r="K33" s="7">
        <f t="shared" si="0"/>
        <v>87.3</v>
      </c>
      <c r="L33" s="5">
        <v>1</v>
      </c>
      <c r="M33" s="5" t="s">
        <v>2452</v>
      </c>
      <c r="N33" s="5" t="s">
        <v>2452</v>
      </c>
      <c r="O33" s="5" t="s">
        <v>2452</v>
      </c>
      <c r="P33" s="5" t="s">
        <v>2453</v>
      </c>
      <c r="Q33" s="8" t="s">
        <v>2241</v>
      </c>
      <c r="R33" s="8" t="s">
        <v>2242</v>
      </c>
      <c r="S33" s="8" t="s">
        <v>2106</v>
      </c>
      <c r="T33" s="8" t="s">
        <v>2243</v>
      </c>
      <c r="U33" s="8" t="s">
        <v>2244</v>
      </c>
      <c r="V33" s="8" t="s">
        <v>2088</v>
      </c>
    </row>
    <row r="34" spans="1:22" ht="24" customHeight="1">
      <c r="A34" s="5">
        <v>32</v>
      </c>
      <c r="B34" s="5" t="s">
        <v>2239</v>
      </c>
      <c r="C34" s="5"/>
      <c r="D34" s="5" t="s">
        <v>2245</v>
      </c>
      <c r="E34" s="5" t="s">
        <v>2051</v>
      </c>
      <c r="F34" s="6"/>
      <c r="G34" s="5" t="s">
        <v>2173</v>
      </c>
      <c r="H34" s="5" t="s">
        <v>2054</v>
      </c>
      <c r="I34" s="5">
        <v>93</v>
      </c>
      <c r="J34" s="7">
        <v>76.2</v>
      </c>
      <c r="K34" s="7">
        <f t="shared" si="0"/>
        <v>84.6</v>
      </c>
      <c r="L34" s="5">
        <v>2</v>
      </c>
      <c r="M34" s="5" t="s">
        <v>2452</v>
      </c>
      <c r="N34" s="5" t="s">
        <v>2452</v>
      </c>
      <c r="O34" s="5" t="s">
        <v>2452</v>
      </c>
      <c r="P34" s="5" t="s">
        <v>2453</v>
      </c>
      <c r="Q34" s="8" t="s">
        <v>2246</v>
      </c>
      <c r="R34" s="8" t="s">
        <v>2247</v>
      </c>
      <c r="S34" s="8" t="s">
        <v>2248</v>
      </c>
      <c r="T34" s="8" t="s">
        <v>2249</v>
      </c>
      <c r="U34" s="8" t="s">
        <v>2250</v>
      </c>
      <c r="V34" s="8" t="s">
        <v>2070</v>
      </c>
    </row>
    <row r="35" spans="1:22" ht="24" customHeight="1">
      <c r="A35" s="5">
        <v>33</v>
      </c>
      <c r="B35" s="5" t="s">
        <v>2239</v>
      </c>
      <c r="C35" s="5"/>
      <c r="D35" s="5" t="s">
        <v>2251</v>
      </c>
      <c r="E35" s="5" t="s">
        <v>2051</v>
      </c>
      <c r="F35" s="6" t="s">
        <v>2482</v>
      </c>
      <c r="G35" s="5" t="s">
        <v>2053</v>
      </c>
      <c r="H35" s="5" t="s">
        <v>2074</v>
      </c>
      <c r="I35" s="5">
        <v>97</v>
      </c>
      <c r="J35" s="7">
        <v>70.4</v>
      </c>
      <c r="K35" s="7">
        <f aca="true" t="shared" si="1" ref="K35:K66">I35/2+J35/2</f>
        <v>83.7</v>
      </c>
      <c r="L35" s="5">
        <v>3</v>
      </c>
      <c r="M35" s="5" t="s">
        <v>2452</v>
      </c>
      <c r="N35" s="5" t="s">
        <v>2452</v>
      </c>
      <c r="O35" s="5" t="s">
        <v>2452</v>
      </c>
      <c r="P35" s="5" t="s">
        <v>2453</v>
      </c>
      <c r="Q35" s="8" t="s">
        <v>2252</v>
      </c>
      <c r="R35" s="8" t="s">
        <v>2253</v>
      </c>
      <c r="S35" s="8" t="s">
        <v>2254</v>
      </c>
      <c r="T35" s="8" t="s">
        <v>2255</v>
      </c>
      <c r="U35" s="8" t="s">
        <v>2256</v>
      </c>
      <c r="V35" s="8" t="s">
        <v>2063</v>
      </c>
    </row>
    <row r="36" spans="1:22" ht="24" customHeight="1">
      <c r="A36" s="5">
        <v>34</v>
      </c>
      <c r="B36" s="5" t="s">
        <v>2239</v>
      </c>
      <c r="C36" s="5"/>
      <c r="D36" s="5" t="s">
        <v>2257</v>
      </c>
      <c r="E36" s="5" t="s">
        <v>2051</v>
      </c>
      <c r="F36" s="6" t="s">
        <v>2483</v>
      </c>
      <c r="G36" s="5" t="s">
        <v>2053</v>
      </c>
      <c r="H36" s="5" t="s">
        <v>2074</v>
      </c>
      <c r="I36" s="5">
        <v>94</v>
      </c>
      <c r="J36" s="7">
        <v>68.2</v>
      </c>
      <c r="K36" s="7">
        <f t="shared" si="1"/>
        <v>81.1</v>
      </c>
      <c r="L36" s="5">
        <v>4</v>
      </c>
      <c r="M36" s="5" t="s">
        <v>2452</v>
      </c>
      <c r="N36" s="5" t="s">
        <v>2452</v>
      </c>
      <c r="O36" s="5" t="s">
        <v>2452</v>
      </c>
      <c r="P36" s="5" t="s">
        <v>2453</v>
      </c>
      <c r="Q36" s="8" t="s">
        <v>2258</v>
      </c>
      <c r="R36" s="8" t="s">
        <v>2259</v>
      </c>
      <c r="S36" s="8" t="s">
        <v>2260</v>
      </c>
      <c r="T36" s="8" t="s">
        <v>2261</v>
      </c>
      <c r="U36" s="8" t="s">
        <v>2262</v>
      </c>
      <c r="V36" s="8" t="s">
        <v>2063</v>
      </c>
    </row>
    <row r="37" spans="1:22" ht="24" customHeight="1">
      <c r="A37" s="5">
        <v>35</v>
      </c>
      <c r="B37" s="5" t="s">
        <v>2239</v>
      </c>
      <c r="C37" s="5"/>
      <c r="D37" s="5" t="s">
        <v>2263</v>
      </c>
      <c r="E37" s="5" t="s">
        <v>2051</v>
      </c>
      <c r="F37" s="6" t="s">
        <v>2484</v>
      </c>
      <c r="G37" s="5" t="s">
        <v>2053</v>
      </c>
      <c r="H37" s="5" t="s">
        <v>2074</v>
      </c>
      <c r="I37" s="5">
        <v>82</v>
      </c>
      <c r="J37" s="7">
        <v>80.2</v>
      </c>
      <c r="K37" s="7">
        <f t="shared" si="1"/>
        <v>81.1</v>
      </c>
      <c r="L37" s="5">
        <v>4</v>
      </c>
      <c r="M37" s="5" t="s">
        <v>2452</v>
      </c>
      <c r="N37" s="5" t="s">
        <v>2452</v>
      </c>
      <c r="O37" s="5" t="s">
        <v>2452</v>
      </c>
      <c r="P37" s="5" t="s">
        <v>2453</v>
      </c>
      <c r="Q37" s="8" t="s">
        <v>2264</v>
      </c>
      <c r="R37" s="8" t="s">
        <v>2265</v>
      </c>
      <c r="S37" s="8" t="s">
        <v>2266</v>
      </c>
      <c r="T37" s="8" t="s">
        <v>2157</v>
      </c>
      <c r="U37" s="8" t="s">
        <v>2267</v>
      </c>
      <c r="V37" s="8" t="s">
        <v>2070</v>
      </c>
    </row>
    <row r="38" spans="1:22" ht="24" customHeight="1">
      <c r="A38" s="5">
        <v>36</v>
      </c>
      <c r="B38" s="5" t="s">
        <v>2268</v>
      </c>
      <c r="C38" s="5">
        <v>2</v>
      </c>
      <c r="D38" s="5" t="s">
        <v>2269</v>
      </c>
      <c r="E38" s="5" t="s">
        <v>2103</v>
      </c>
      <c r="F38" s="6" t="s">
        <v>2477</v>
      </c>
      <c r="G38" s="5" t="s">
        <v>2082</v>
      </c>
      <c r="H38" s="5" t="s">
        <v>2054</v>
      </c>
      <c r="I38" s="5">
        <v>117</v>
      </c>
      <c r="J38" s="7">
        <v>74.9</v>
      </c>
      <c r="K38" s="7">
        <f t="shared" si="1"/>
        <v>95.95</v>
      </c>
      <c r="L38" s="5">
        <v>1</v>
      </c>
      <c r="M38" s="5" t="s">
        <v>2452</v>
      </c>
      <c r="N38" s="5" t="s">
        <v>2452</v>
      </c>
      <c r="O38" s="5" t="s">
        <v>2452</v>
      </c>
      <c r="P38" s="5" t="s">
        <v>2453</v>
      </c>
      <c r="Q38" s="8" t="s">
        <v>2270</v>
      </c>
      <c r="R38" s="8" t="s">
        <v>2271</v>
      </c>
      <c r="S38" s="8" t="s">
        <v>2092</v>
      </c>
      <c r="T38" s="8" t="s">
        <v>2272</v>
      </c>
      <c r="U38" s="8" t="s">
        <v>2273</v>
      </c>
      <c r="V38" s="8" t="s">
        <v>2063</v>
      </c>
    </row>
    <row r="39" spans="1:22" ht="24" customHeight="1">
      <c r="A39" s="5">
        <v>37</v>
      </c>
      <c r="B39" s="5" t="s">
        <v>2268</v>
      </c>
      <c r="C39" s="5"/>
      <c r="D39" s="5" t="s">
        <v>2274</v>
      </c>
      <c r="E39" s="5" t="s">
        <v>2103</v>
      </c>
      <c r="F39" s="6" t="s">
        <v>2485</v>
      </c>
      <c r="G39" s="5" t="s">
        <v>2180</v>
      </c>
      <c r="H39" s="5" t="s">
        <v>2074</v>
      </c>
      <c r="I39" s="5">
        <v>112</v>
      </c>
      <c r="J39" s="7">
        <v>79.7</v>
      </c>
      <c r="K39" s="7">
        <f t="shared" si="1"/>
        <v>95.85</v>
      </c>
      <c r="L39" s="5">
        <v>2</v>
      </c>
      <c r="M39" s="5" t="s">
        <v>2452</v>
      </c>
      <c r="N39" s="5" t="s">
        <v>2452</v>
      </c>
      <c r="O39" s="5" t="s">
        <v>2452</v>
      </c>
      <c r="P39" s="5" t="s">
        <v>2453</v>
      </c>
      <c r="Q39" s="8" t="s">
        <v>2275</v>
      </c>
      <c r="R39" s="8" t="s">
        <v>2276</v>
      </c>
      <c r="S39" s="8" t="s">
        <v>2277</v>
      </c>
      <c r="T39" s="8" t="s">
        <v>2068</v>
      </c>
      <c r="U39" s="8" t="s">
        <v>2278</v>
      </c>
      <c r="V39" s="8" t="s">
        <v>2088</v>
      </c>
    </row>
    <row r="40" spans="1:22" ht="24" customHeight="1">
      <c r="A40" s="5">
        <v>38</v>
      </c>
      <c r="B40" s="12" t="s">
        <v>2279</v>
      </c>
      <c r="C40" s="12">
        <v>2</v>
      </c>
      <c r="D40" s="12" t="s">
        <v>2280</v>
      </c>
      <c r="E40" s="12" t="s">
        <v>2103</v>
      </c>
      <c r="F40" s="13" t="s">
        <v>2486</v>
      </c>
      <c r="G40" s="12" t="s">
        <v>2053</v>
      </c>
      <c r="H40" s="12" t="s">
        <v>2054</v>
      </c>
      <c r="I40" s="12">
        <v>128</v>
      </c>
      <c r="J40" s="14">
        <v>82.2</v>
      </c>
      <c r="K40" s="7">
        <f t="shared" si="1"/>
        <v>105.1</v>
      </c>
      <c r="L40" s="12">
        <v>1</v>
      </c>
      <c r="M40" s="5" t="s">
        <v>2452</v>
      </c>
      <c r="N40" s="5" t="s">
        <v>2452</v>
      </c>
      <c r="O40" s="5" t="s">
        <v>2452</v>
      </c>
      <c r="P40" s="5" t="s">
        <v>2453</v>
      </c>
      <c r="Q40" s="15" t="s">
        <v>2282</v>
      </c>
      <c r="R40" s="15" t="s">
        <v>2283</v>
      </c>
      <c r="S40" s="15" t="s">
        <v>2060</v>
      </c>
      <c r="T40" s="15" t="s">
        <v>2284</v>
      </c>
      <c r="U40" s="15" t="s">
        <v>2285</v>
      </c>
      <c r="V40" s="15" t="s">
        <v>2063</v>
      </c>
    </row>
    <row r="41" spans="1:22" ht="24" customHeight="1">
      <c r="A41" s="5">
        <v>39</v>
      </c>
      <c r="B41" s="5" t="s">
        <v>2279</v>
      </c>
      <c r="C41" s="5"/>
      <c r="D41" s="5" t="s">
        <v>2286</v>
      </c>
      <c r="E41" s="5" t="s">
        <v>2103</v>
      </c>
      <c r="F41" s="6" t="s">
        <v>2487</v>
      </c>
      <c r="G41" s="5" t="s">
        <v>2053</v>
      </c>
      <c r="H41" s="5" t="s">
        <v>2054</v>
      </c>
      <c r="I41" s="5">
        <v>121</v>
      </c>
      <c r="J41" s="7">
        <v>83.5</v>
      </c>
      <c r="K41" s="7">
        <f t="shared" si="1"/>
        <v>102.25</v>
      </c>
      <c r="L41" s="5">
        <v>2</v>
      </c>
      <c r="M41" s="5" t="s">
        <v>2452</v>
      </c>
      <c r="N41" s="5" t="s">
        <v>2452</v>
      </c>
      <c r="O41" s="5" t="s">
        <v>2452</v>
      </c>
      <c r="P41" s="5" t="s">
        <v>2453</v>
      </c>
      <c r="Q41" s="8" t="s">
        <v>2287</v>
      </c>
      <c r="R41" s="8" t="s">
        <v>2288</v>
      </c>
      <c r="S41" s="8" t="s">
        <v>2289</v>
      </c>
      <c r="T41" s="8" t="s">
        <v>2290</v>
      </c>
      <c r="U41" s="8" t="s">
        <v>2291</v>
      </c>
      <c r="V41" s="8" t="s">
        <v>2063</v>
      </c>
    </row>
    <row r="42" spans="1:22" ht="24" customHeight="1">
      <c r="A42" s="5">
        <v>40</v>
      </c>
      <c r="B42" s="5" t="s">
        <v>2292</v>
      </c>
      <c r="C42" s="5">
        <v>5</v>
      </c>
      <c r="D42" s="5" t="s">
        <v>2293</v>
      </c>
      <c r="E42" s="5" t="s">
        <v>2051</v>
      </c>
      <c r="F42" s="6" t="s">
        <v>2460</v>
      </c>
      <c r="G42" s="5" t="s">
        <v>2180</v>
      </c>
      <c r="H42" s="5" t="s">
        <v>2054</v>
      </c>
      <c r="I42" s="5">
        <v>123</v>
      </c>
      <c r="J42" s="7">
        <v>85.6</v>
      </c>
      <c r="K42" s="7">
        <f t="shared" si="1"/>
        <v>104.3</v>
      </c>
      <c r="L42" s="5">
        <v>1</v>
      </c>
      <c r="M42" s="5" t="s">
        <v>2452</v>
      </c>
      <c r="N42" s="5" t="s">
        <v>2452</v>
      </c>
      <c r="O42" s="5" t="s">
        <v>2452</v>
      </c>
      <c r="P42" s="5" t="s">
        <v>2453</v>
      </c>
      <c r="Q42" s="8" t="s">
        <v>2294</v>
      </c>
      <c r="R42" s="8" t="s">
        <v>2295</v>
      </c>
      <c r="S42" s="8" t="s">
        <v>2296</v>
      </c>
      <c r="T42" s="8" t="s">
        <v>2297</v>
      </c>
      <c r="U42" s="8" t="s">
        <v>2298</v>
      </c>
      <c r="V42" s="8" t="s">
        <v>2063</v>
      </c>
    </row>
    <row r="43" spans="1:22" ht="24" customHeight="1">
      <c r="A43" s="5">
        <v>41</v>
      </c>
      <c r="B43" s="5" t="s">
        <v>2292</v>
      </c>
      <c r="C43" s="5"/>
      <c r="D43" s="5" t="s">
        <v>2299</v>
      </c>
      <c r="E43" s="5" t="s">
        <v>2051</v>
      </c>
      <c r="F43" s="6" t="s">
        <v>2488</v>
      </c>
      <c r="G43" s="5" t="s">
        <v>2053</v>
      </c>
      <c r="H43" s="5" t="s">
        <v>2074</v>
      </c>
      <c r="I43" s="5">
        <v>116</v>
      </c>
      <c r="J43" s="7">
        <v>78.8</v>
      </c>
      <c r="K43" s="7">
        <f t="shared" si="1"/>
        <v>97.4</v>
      </c>
      <c r="L43" s="5">
        <v>2</v>
      </c>
      <c r="M43" s="5" t="s">
        <v>2452</v>
      </c>
      <c r="N43" s="5" t="s">
        <v>2452</v>
      </c>
      <c r="O43" s="5" t="s">
        <v>2452</v>
      </c>
      <c r="P43" s="5" t="s">
        <v>2453</v>
      </c>
      <c r="Q43" s="8" t="s">
        <v>2300</v>
      </c>
      <c r="R43" s="8" t="s">
        <v>2301</v>
      </c>
      <c r="S43" s="8" t="s">
        <v>2169</v>
      </c>
      <c r="T43" s="8" t="s">
        <v>2227</v>
      </c>
      <c r="U43" s="8" t="s">
        <v>2302</v>
      </c>
      <c r="V43" s="8" t="s">
        <v>2063</v>
      </c>
    </row>
    <row r="44" spans="1:22" ht="24" customHeight="1">
      <c r="A44" s="5">
        <v>42</v>
      </c>
      <c r="B44" s="5" t="s">
        <v>2292</v>
      </c>
      <c r="C44" s="5"/>
      <c r="D44" s="5" t="s">
        <v>2303</v>
      </c>
      <c r="E44" s="5" t="s">
        <v>2051</v>
      </c>
      <c r="F44" s="6" t="s">
        <v>2489</v>
      </c>
      <c r="G44" s="5" t="s">
        <v>2053</v>
      </c>
      <c r="H44" s="5" t="s">
        <v>2074</v>
      </c>
      <c r="I44" s="5">
        <v>108</v>
      </c>
      <c r="J44" s="7">
        <v>79.8</v>
      </c>
      <c r="K44" s="7">
        <f t="shared" si="1"/>
        <v>93.9</v>
      </c>
      <c r="L44" s="5">
        <v>3</v>
      </c>
      <c r="M44" s="5" t="s">
        <v>2452</v>
      </c>
      <c r="N44" s="5" t="s">
        <v>2452</v>
      </c>
      <c r="O44" s="5" t="s">
        <v>2452</v>
      </c>
      <c r="P44" s="5" t="s">
        <v>2453</v>
      </c>
      <c r="Q44" s="8" t="s">
        <v>2304</v>
      </c>
      <c r="R44" s="8" t="s">
        <v>2305</v>
      </c>
      <c r="S44" s="8" t="s">
        <v>2077</v>
      </c>
      <c r="T44" s="8" t="s">
        <v>2306</v>
      </c>
      <c r="U44" s="8" t="s">
        <v>2077</v>
      </c>
      <c r="V44" s="8" t="s">
        <v>2194</v>
      </c>
    </row>
    <row r="45" spans="1:22" ht="24" customHeight="1">
      <c r="A45" s="5">
        <v>43</v>
      </c>
      <c r="B45" s="5" t="s">
        <v>2292</v>
      </c>
      <c r="C45" s="5"/>
      <c r="D45" s="5" t="s">
        <v>2307</v>
      </c>
      <c r="E45" s="5" t="s">
        <v>2051</v>
      </c>
      <c r="F45" s="6" t="s">
        <v>2490</v>
      </c>
      <c r="G45" s="5" t="s">
        <v>2053</v>
      </c>
      <c r="H45" s="5" t="s">
        <v>2074</v>
      </c>
      <c r="I45" s="5">
        <v>116</v>
      </c>
      <c r="J45" s="7">
        <v>70</v>
      </c>
      <c r="K45" s="7">
        <f t="shared" si="1"/>
        <v>93</v>
      </c>
      <c r="L45" s="5">
        <v>4</v>
      </c>
      <c r="M45" s="5" t="s">
        <v>2452</v>
      </c>
      <c r="N45" s="5" t="s">
        <v>2452</v>
      </c>
      <c r="O45" s="5" t="s">
        <v>2452</v>
      </c>
      <c r="P45" s="5" t="s">
        <v>2453</v>
      </c>
      <c r="Q45" s="8" t="s">
        <v>2308</v>
      </c>
      <c r="R45" s="8" t="s">
        <v>2309</v>
      </c>
      <c r="S45" s="8" t="s">
        <v>2310</v>
      </c>
      <c r="T45" s="8" t="s">
        <v>2311</v>
      </c>
      <c r="U45" s="8" t="s">
        <v>2312</v>
      </c>
      <c r="V45" s="8" t="s">
        <v>2070</v>
      </c>
    </row>
    <row r="46" spans="1:22" ht="24" customHeight="1">
      <c r="A46" s="5">
        <v>44</v>
      </c>
      <c r="B46" s="5" t="s">
        <v>2292</v>
      </c>
      <c r="C46" s="5"/>
      <c r="D46" s="5" t="s">
        <v>2313</v>
      </c>
      <c r="E46" s="5" t="s">
        <v>2051</v>
      </c>
      <c r="F46" s="6" t="s">
        <v>2491</v>
      </c>
      <c r="G46" s="5" t="s">
        <v>2053</v>
      </c>
      <c r="H46" s="5" t="s">
        <v>2074</v>
      </c>
      <c r="I46" s="5">
        <v>119</v>
      </c>
      <c r="J46" s="7">
        <v>66.8</v>
      </c>
      <c r="K46" s="7">
        <f t="shared" si="1"/>
        <v>92.9</v>
      </c>
      <c r="L46" s="5">
        <v>5</v>
      </c>
      <c r="M46" s="5" t="s">
        <v>2452</v>
      </c>
      <c r="N46" s="5" t="s">
        <v>2452</v>
      </c>
      <c r="O46" s="5" t="s">
        <v>2452</v>
      </c>
      <c r="P46" s="5" t="s">
        <v>2453</v>
      </c>
      <c r="Q46" s="8" t="s">
        <v>2314</v>
      </c>
      <c r="R46" s="8" t="s">
        <v>2315</v>
      </c>
      <c r="S46" s="8" t="s">
        <v>2316</v>
      </c>
      <c r="T46" s="8" t="s">
        <v>2317</v>
      </c>
      <c r="U46" s="8" t="s">
        <v>2318</v>
      </c>
      <c r="V46" s="8" t="s">
        <v>2063</v>
      </c>
    </row>
    <row r="47" spans="1:22" ht="24" customHeight="1">
      <c r="A47" s="5">
        <v>45</v>
      </c>
      <c r="B47" s="5" t="s">
        <v>2319</v>
      </c>
      <c r="C47" s="5">
        <v>1</v>
      </c>
      <c r="D47" s="5" t="s">
        <v>2320</v>
      </c>
      <c r="E47" s="5" t="s">
        <v>2051</v>
      </c>
      <c r="F47" s="6" t="s">
        <v>2492</v>
      </c>
      <c r="G47" s="5" t="s">
        <v>2073</v>
      </c>
      <c r="H47" s="5" t="s">
        <v>2321</v>
      </c>
      <c r="I47" s="5">
        <v>93</v>
      </c>
      <c r="J47" s="7">
        <v>74</v>
      </c>
      <c r="K47" s="7">
        <f t="shared" si="1"/>
        <v>83.5</v>
      </c>
      <c r="L47" s="5">
        <v>1</v>
      </c>
      <c r="M47" s="5" t="s">
        <v>2452</v>
      </c>
      <c r="N47" s="5" t="s">
        <v>2452</v>
      </c>
      <c r="O47" s="5" t="s">
        <v>2452</v>
      </c>
      <c r="P47" s="5" t="s">
        <v>2453</v>
      </c>
      <c r="Q47" s="8" t="s">
        <v>2322</v>
      </c>
      <c r="R47" s="8" t="s">
        <v>2323</v>
      </c>
      <c r="S47" s="8" t="s">
        <v>2324</v>
      </c>
      <c r="T47" s="8" t="s">
        <v>2325</v>
      </c>
      <c r="U47" s="8" t="s">
        <v>2326</v>
      </c>
      <c r="V47" s="8" t="s">
        <v>2070</v>
      </c>
    </row>
    <row r="48" spans="1:22" ht="24" customHeight="1">
      <c r="A48" s="5">
        <v>46</v>
      </c>
      <c r="B48" s="5" t="s">
        <v>2327</v>
      </c>
      <c r="C48" s="5">
        <v>8</v>
      </c>
      <c r="D48" s="5" t="s">
        <v>2328</v>
      </c>
      <c r="E48" s="5" t="s">
        <v>2051</v>
      </c>
      <c r="F48" s="6" t="s">
        <v>2493</v>
      </c>
      <c r="G48" s="5" t="s">
        <v>2053</v>
      </c>
      <c r="H48" s="5" t="s">
        <v>2074</v>
      </c>
      <c r="I48" s="5">
        <v>120</v>
      </c>
      <c r="J48" s="7">
        <v>77.3</v>
      </c>
      <c r="K48" s="7">
        <f t="shared" si="1"/>
        <v>98.65</v>
      </c>
      <c r="L48" s="5">
        <v>1</v>
      </c>
      <c r="M48" s="5" t="s">
        <v>2452</v>
      </c>
      <c r="N48" s="5" t="s">
        <v>2452</v>
      </c>
      <c r="O48" s="5" t="s">
        <v>2452</v>
      </c>
      <c r="P48" s="5" t="s">
        <v>2453</v>
      </c>
      <c r="Q48" s="8" t="s">
        <v>2329</v>
      </c>
      <c r="R48" s="8" t="s">
        <v>2330</v>
      </c>
      <c r="S48" s="8" t="s">
        <v>2331</v>
      </c>
      <c r="T48" s="8" t="s">
        <v>2227</v>
      </c>
      <c r="U48" s="8" t="s">
        <v>2171</v>
      </c>
      <c r="V48" s="8" t="s">
        <v>2070</v>
      </c>
    </row>
    <row r="49" spans="1:22" ht="24" customHeight="1">
      <c r="A49" s="5">
        <v>47</v>
      </c>
      <c r="B49" s="5" t="s">
        <v>2327</v>
      </c>
      <c r="C49" s="5"/>
      <c r="D49" s="5" t="s">
        <v>2332</v>
      </c>
      <c r="E49" s="5" t="s">
        <v>2051</v>
      </c>
      <c r="F49" s="6" t="s">
        <v>2494</v>
      </c>
      <c r="G49" s="5" t="s">
        <v>2053</v>
      </c>
      <c r="H49" s="5" t="s">
        <v>2160</v>
      </c>
      <c r="I49" s="5">
        <v>114</v>
      </c>
      <c r="J49" s="7">
        <v>80.6</v>
      </c>
      <c r="K49" s="7">
        <f t="shared" si="1"/>
        <v>97.3</v>
      </c>
      <c r="L49" s="5">
        <v>2</v>
      </c>
      <c r="M49" s="5" t="s">
        <v>2452</v>
      </c>
      <c r="N49" s="5" t="s">
        <v>2452</v>
      </c>
      <c r="O49" s="5" t="s">
        <v>2452</v>
      </c>
      <c r="P49" s="5" t="s">
        <v>2453</v>
      </c>
      <c r="Q49" s="8" t="s">
        <v>2333</v>
      </c>
      <c r="R49" s="8" t="s">
        <v>2334</v>
      </c>
      <c r="S49" s="8" t="s">
        <v>2335</v>
      </c>
      <c r="T49" s="8" t="s">
        <v>2336</v>
      </c>
      <c r="U49" s="8" t="s">
        <v>2337</v>
      </c>
      <c r="V49" s="8" t="s">
        <v>2063</v>
      </c>
    </row>
    <row r="50" spans="1:22" ht="24" customHeight="1">
      <c r="A50" s="5">
        <v>48</v>
      </c>
      <c r="B50" s="5" t="s">
        <v>2327</v>
      </c>
      <c r="C50" s="5"/>
      <c r="D50" s="5" t="s">
        <v>2338</v>
      </c>
      <c r="E50" s="5" t="s">
        <v>2051</v>
      </c>
      <c r="F50" s="6" t="s">
        <v>2495</v>
      </c>
      <c r="G50" s="5" t="s">
        <v>2053</v>
      </c>
      <c r="H50" s="5" t="s">
        <v>2160</v>
      </c>
      <c r="I50" s="5">
        <v>105</v>
      </c>
      <c r="J50" s="7">
        <v>81.4</v>
      </c>
      <c r="K50" s="7">
        <f t="shared" si="1"/>
        <v>93.2</v>
      </c>
      <c r="L50" s="5">
        <v>3</v>
      </c>
      <c r="M50" s="5" t="s">
        <v>2452</v>
      </c>
      <c r="N50" s="5" t="s">
        <v>2452</v>
      </c>
      <c r="O50" s="5" t="s">
        <v>2452</v>
      </c>
      <c r="P50" s="5" t="s">
        <v>2453</v>
      </c>
      <c r="Q50" s="8" t="s">
        <v>2339</v>
      </c>
      <c r="R50" s="8" t="s">
        <v>2340</v>
      </c>
      <c r="S50" s="8" t="s">
        <v>2341</v>
      </c>
      <c r="T50" s="8" t="s">
        <v>2342</v>
      </c>
      <c r="U50" s="8" t="s">
        <v>2343</v>
      </c>
      <c r="V50" s="8" t="s">
        <v>2088</v>
      </c>
    </row>
    <row r="51" spans="1:22" ht="24" customHeight="1">
      <c r="A51" s="5">
        <v>49</v>
      </c>
      <c r="B51" s="5" t="s">
        <v>2327</v>
      </c>
      <c r="C51" s="5"/>
      <c r="D51" s="5" t="s">
        <v>2344</v>
      </c>
      <c r="E51" s="5" t="s">
        <v>2051</v>
      </c>
      <c r="F51" s="6" t="s">
        <v>2496</v>
      </c>
      <c r="G51" s="5" t="s">
        <v>2053</v>
      </c>
      <c r="H51" s="5" t="s">
        <v>2160</v>
      </c>
      <c r="I51" s="5">
        <v>110</v>
      </c>
      <c r="J51" s="7">
        <v>70.9</v>
      </c>
      <c r="K51" s="7">
        <f t="shared" si="1"/>
        <v>90.45</v>
      </c>
      <c r="L51" s="5">
        <v>4</v>
      </c>
      <c r="M51" s="5" t="s">
        <v>2452</v>
      </c>
      <c r="N51" s="5" t="s">
        <v>2452</v>
      </c>
      <c r="O51" s="5" t="s">
        <v>2452</v>
      </c>
      <c r="P51" s="5" t="s">
        <v>2453</v>
      </c>
      <c r="Q51" s="8" t="s">
        <v>2345</v>
      </c>
      <c r="R51" s="8" t="s">
        <v>2346</v>
      </c>
      <c r="S51" s="8" t="s">
        <v>2347</v>
      </c>
      <c r="T51" s="8" t="s">
        <v>2348</v>
      </c>
      <c r="U51" s="8" t="s">
        <v>2349</v>
      </c>
      <c r="V51" s="8" t="s">
        <v>2088</v>
      </c>
    </row>
    <row r="52" spans="1:22" ht="24" customHeight="1">
      <c r="A52" s="5">
        <v>50</v>
      </c>
      <c r="B52" s="5" t="s">
        <v>2327</v>
      </c>
      <c r="C52" s="5"/>
      <c r="D52" s="5" t="s">
        <v>2350</v>
      </c>
      <c r="E52" s="5" t="s">
        <v>2051</v>
      </c>
      <c r="F52" s="6" t="s">
        <v>2497</v>
      </c>
      <c r="G52" s="5" t="s">
        <v>2053</v>
      </c>
      <c r="H52" s="5" t="s">
        <v>2160</v>
      </c>
      <c r="I52" s="5">
        <v>103</v>
      </c>
      <c r="J52" s="7">
        <v>74.9</v>
      </c>
      <c r="K52" s="7">
        <f t="shared" si="1"/>
        <v>88.95</v>
      </c>
      <c r="L52" s="5">
        <v>5</v>
      </c>
      <c r="M52" s="5" t="s">
        <v>2452</v>
      </c>
      <c r="N52" s="5" t="s">
        <v>2452</v>
      </c>
      <c r="O52" s="5" t="s">
        <v>2452</v>
      </c>
      <c r="P52" s="5" t="s">
        <v>2453</v>
      </c>
      <c r="Q52" s="8" t="s">
        <v>2351</v>
      </c>
      <c r="R52" s="8" t="s">
        <v>2352</v>
      </c>
      <c r="S52" s="8" t="s">
        <v>2353</v>
      </c>
      <c r="T52" s="8" t="s">
        <v>2354</v>
      </c>
      <c r="U52" s="8" t="s">
        <v>2355</v>
      </c>
      <c r="V52" s="8" t="s">
        <v>2088</v>
      </c>
    </row>
    <row r="53" spans="1:22" ht="24" customHeight="1">
      <c r="A53" s="5">
        <v>51</v>
      </c>
      <c r="B53" s="5" t="s">
        <v>2327</v>
      </c>
      <c r="C53" s="5"/>
      <c r="D53" s="5" t="s">
        <v>2356</v>
      </c>
      <c r="E53" s="5" t="s">
        <v>2051</v>
      </c>
      <c r="F53" s="6" t="s">
        <v>2457</v>
      </c>
      <c r="G53" s="5" t="s">
        <v>2053</v>
      </c>
      <c r="H53" s="5" t="s">
        <v>2321</v>
      </c>
      <c r="I53" s="5">
        <v>96</v>
      </c>
      <c r="J53" s="7">
        <v>77.7</v>
      </c>
      <c r="K53" s="7">
        <f t="shared" si="1"/>
        <v>86.85</v>
      </c>
      <c r="L53" s="5">
        <v>6</v>
      </c>
      <c r="M53" s="5" t="s">
        <v>2452</v>
      </c>
      <c r="N53" s="5" t="s">
        <v>2452</v>
      </c>
      <c r="O53" s="5" t="s">
        <v>2452</v>
      </c>
      <c r="P53" s="5" t="s">
        <v>2453</v>
      </c>
      <c r="Q53" s="8" t="s">
        <v>2357</v>
      </c>
      <c r="R53" s="8" t="s">
        <v>2358</v>
      </c>
      <c r="S53" s="8" t="s">
        <v>2359</v>
      </c>
      <c r="T53" s="8" t="s">
        <v>2325</v>
      </c>
      <c r="U53" s="8" t="s">
        <v>2360</v>
      </c>
      <c r="V53" s="8" t="s">
        <v>2070</v>
      </c>
    </row>
    <row r="54" spans="1:22" ht="24" customHeight="1">
      <c r="A54" s="5">
        <v>52</v>
      </c>
      <c r="B54" s="5" t="s">
        <v>2327</v>
      </c>
      <c r="C54" s="5"/>
      <c r="D54" s="5" t="s">
        <v>2361</v>
      </c>
      <c r="E54" s="5" t="s">
        <v>2051</v>
      </c>
      <c r="F54" s="6" t="s">
        <v>2498</v>
      </c>
      <c r="G54" s="5" t="s">
        <v>2180</v>
      </c>
      <c r="H54" s="5" t="s">
        <v>2160</v>
      </c>
      <c r="I54" s="5">
        <v>95</v>
      </c>
      <c r="J54" s="7">
        <v>74.8</v>
      </c>
      <c r="K54" s="7">
        <f t="shared" si="1"/>
        <v>84.9</v>
      </c>
      <c r="L54" s="5">
        <v>7</v>
      </c>
      <c r="M54" s="5" t="s">
        <v>2452</v>
      </c>
      <c r="N54" s="5" t="s">
        <v>2452</v>
      </c>
      <c r="O54" s="5" t="s">
        <v>2452</v>
      </c>
      <c r="P54" s="5" t="s">
        <v>2453</v>
      </c>
      <c r="Q54" s="8" t="s">
        <v>2362</v>
      </c>
      <c r="R54" s="8" t="s">
        <v>2363</v>
      </c>
      <c r="S54" s="8" t="s">
        <v>2364</v>
      </c>
      <c r="T54" s="8" t="s">
        <v>2227</v>
      </c>
      <c r="U54" s="8" t="s">
        <v>2365</v>
      </c>
      <c r="V54" s="8" t="s">
        <v>2063</v>
      </c>
    </row>
    <row r="55" spans="1:22" ht="24" customHeight="1">
      <c r="A55" s="5">
        <v>53</v>
      </c>
      <c r="B55" s="5" t="s">
        <v>2327</v>
      </c>
      <c r="C55" s="5"/>
      <c r="D55" s="5" t="s">
        <v>2366</v>
      </c>
      <c r="E55" s="5" t="s">
        <v>2051</v>
      </c>
      <c r="F55" s="6" t="s">
        <v>2499</v>
      </c>
      <c r="G55" s="5" t="s">
        <v>2053</v>
      </c>
      <c r="H55" s="5" t="s">
        <v>2160</v>
      </c>
      <c r="I55" s="5">
        <v>93</v>
      </c>
      <c r="J55" s="7">
        <v>72.6</v>
      </c>
      <c r="K55" s="7">
        <f t="shared" si="1"/>
        <v>82.8</v>
      </c>
      <c r="L55" s="5">
        <v>8</v>
      </c>
      <c r="M55" s="5" t="s">
        <v>2452</v>
      </c>
      <c r="N55" s="5" t="s">
        <v>2452</v>
      </c>
      <c r="O55" s="5" t="s">
        <v>2452</v>
      </c>
      <c r="P55" s="5" t="s">
        <v>2453</v>
      </c>
      <c r="Q55" s="8" t="s">
        <v>2367</v>
      </c>
      <c r="R55" s="8" t="s">
        <v>2368</v>
      </c>
      <c r="S55" s="8" t="s">
        <v>2369</v>
      </c>
      <c r="T55" s="8" t="s">
        <v>2370</v>
      </c>
      <c r="U55" s="8" t="s">
        <v>2371</v>
      </c>
      <c r="V55" s="8" t="s">
        <v>2063</v>
      </c>
    </row>
    <row r="56" spans="1:22" ht="24" customHeight="1">
      <c r="A56" s="5">
        <v>54</v>
      </c>
      <c r="B56" s="5" t="s">
        <v>2372</v>
      </c>
      <c r="C56" s="5">
        <v>3</v>
      </c>
      <c r="D56" s="5" t="s">
        <v>2373</v>
      </c>
      <c r="E56" s="5" t="s">
        <v>2051</v>
      </c>
      <c r="F56" s="6" t="s">
        <v>2458</v>
      </c>
      <c r="G56" s="5" t="s">
        <v>2073</v>
      </c>
      <c r="H56" s="5" t="s">
        <v>2160</v>
      </c>
      <c r="I56" s="5">
        <v>105</v>
      </c>
      <c r="J56" s="7">
        <v>75.2</v>
      </c>
      <c r="K56" s="7">
        <f t="shared" si="1"/>
        <v>90.1</v>
      </c>
      <c r="L56" s="5">
        <v>1</v>
      </c>
      <c r="M56" s="5" t="s">
        <v>2452</v>
      </c>
      <c r="N56" s="5" t="s">
        <v>2452</v>
      </c>
      <c r="O56" s="5" t="s">
        <v>2452</v>
      </c>
      <c r="P56" s="5" t="s">
        <v>2453</v>
      </c>
      <c r="Q56" s="8" t="s">
        <v>2374</v>
      </c>
      <c r="R56" s="8" t="s">
        <v>2375</v>
      </c>
      <c r="S56" s="8" t="s">
        <v>2376</v>
      </c>
      <c r="T56" s="8" t="s">
        <v>2377</v>
      </c>
      <c r="U56" s="8" t="s">
        <v>2378</v>
      </c>
      <c r="V56" s="8" t="s">
        <v>2088</v>
      </c>
    </row>
    <row r="57" spans="1:22" ht="24" customHeight="1">
      <c r="A57" s="5">
        <v>55</v>
      </c>
      <c r="B57" s="5" t="s">
        <v>2372</v>
      </c>
      <c r="C57" s="5"/>
      <c r="D57" s="5" t="s">
        <v>2379</v>
      </c>
      <c r="E57" s="5" t="s">
        <v>2051</v>
      </c>
      <c r="F57" s="6" t="s">
        <v>2500</v>
      </c>
      <c r="G57" s="5" t="s">
        <v>2053</v>
      </c>
      <c r="H57" s="5" t="s">
        <v>2160</v>
      </c>
      <c r="I57" s="5">
        <v>103</v>
      </c>
      <c r="J57" s="7">
        <v>75</v>
      </c>
      <c r="K57" s="7">
        <f t="shared" si="1"/>
        <v>89</v>
      </c>
      <c r="L57" s="5">
        <v>2</v>
      </c>
      <c r="M57" s="5" t="s">
        <v>2452</v>
      </c>
      <c r="N57" s="5" t="s">
        <v>2452</v>
      </c>
      <c r="O57" s="5" t="s">
        <v>2452</v>
      </c>
      <c r="P57" s="5" t="s">
        <v>2453</v>
      </c>
      <c r="Q57" s="8" t="s">
        <v>2380</v>
      </c>
      <c r="R57" s="8" t="s">
        <v>2381</v>
      </c>
      <c r="S57" s="8" t="s">
        <v>2382</v>
      </c>
      <c r="T57" s="8" t="s">
        <v>2354</v>
      </c>
      <c r="U57" s="8" t="s">
        <v>2383</v>
      </c>
      <c r="V57" s="8" t="s">
        <v>2384</v>
      </c>
    </row>
    <row r="58" spans="1:22" ht="24" customHeight="1">
      <c r="A58" s="5">
        <v>56</v>
      </c>
      <c r="B58" s="5" t="s">
        <v>2372</v>
      </c>
      <c r="C58" s="5"/>
      <c r="D58" s="5" t="s">
        <v>2385</v>
      </c>
      <c r="E58" s="5" t="s">
        <v>2051</v>
      </c>
      <c r="F58" s="6" t="s">
        <v>2501</v>
      </c>
      <c r="G58" s="5" t="s">
        <v>2053</v>
      </c>
      <c r="H58" s="5" t="s">
        <v>2321</v>
      </c>
      <c r="I58" s="5">
        <v>100</v>
      </c>
      <c r="J58" s="7">
        <v>65.2</v>
      </c>
      <c r="K58" s="7">
        <f t="shared" si="1"/>
        <v>82.6</v>
      </c>
      <c r="L58" s="5">
        <v>3</v>
      </c>
      <c r="M58" s="5" t="s">
        <v>2452</v>
      </c>
      <c r="N58" s="5" t="s">
        <v>2452</v>
      </c>
      <c r="O58" s="5" t="s">
        <v>2452</v>
      </c>
      <c r="P58" s="5" t="s">
        <v>2453</v>
      </c>
      <c r="Q58" s="8" t="s">
        <v>2386</v>
      </c>
      <c r="R58" s="8" t="s">
        <v>2387</v>
      </c>
      <c r="S58" s="8" t="s">
        <v>2388</v>
      </c>
      <c r="T58" s="8" t="s">
        <v>2325</v>
      </c>
      <c r="U58" s="8" t="s">
        <v>2256</v>
      </c>
      <c r="V58" s="8" t="s">
        <v>2070</v>
      </c>
    </row>
    <row r="59" spans="1:22" ht="24" customHeight="1">
      <c r="A59" s="5">
        <v>57</v>
      </c>
      <c r="B59" s="5" t="s">
        <v>2389</v>
      </c>
      <c r="C59" s="5">
        <v>5</v>
      </c>
      <c r="D59" s="5" t="s">
        <v>2390</v>
      </c>
      <c r="E59" s="5" t="s">
        <v>2051</v>
      </c>
      <c r="F59" s="6" t="s">
        <v>2502</v>
      </c>
      <c r="G59" s="5" t="s">
        <v>2053</v>
      </c>
      <c r="H59" s="5" t="s">
        <v>2074</v>
      </c>
      <c r="I59" s="5">
        <v>107</v>
      </c>
      <c r="J59" s="7">
        <v>71.4</v>
      </c>
      <c r="K59" s="7">
        <f t="shared" si="1"/>
        <v>89.2</v>
      </c>
      <c r="L59" s="5">
        <v>1</v>
      </c>
      <c r="M59" s="5" t="s">
        <v>2452</v>
      </c>
      <c r="N59" s="5" t="s">
        <v>2452</v>
      </c>
      <c r="O59" s="5" t="s">
        <v>2452</v>
      </c>
      <c r="P59" s="5" t="s">
        <v>2453</v>
      </c>
      <c r="Q59" s="8" t="s">
        <v>2391</v>
      </c>
      <c r="R59" s="8" t="s">
        <v>2392</v>
      </c>
      <c r="S59" s="8" t="s">
        <v>2393</v>
      </c>
      <c r="T59" s="8" t="s">
        <v>2394</v>
      </c>
      <c r="U59" s="8" t="s">
        <v>2343</v>
      </c>
      <c r="V59" s="8" t="s">
        <v>2070</v>
      </c>
    </row>
    <row r="60" spans="1:22" ht="24" customHeight="1">
      <c r="A60" s="5">
        <v>58</v>
      </c>
      <c r="B60" s="5" t="s">
        <v>2389</v>
      </c>
      <c r="C60" s="5"/>
      <c r="D60" s="5" t="s">
        <v>2395</v>
      </c>
      <c r="E60" s="5" t="s">
        <v>2051</v>
      </c>
      <c r="F60" s="6" t="s">
        <v>2503</v>
      </c>
      <c r="G60" s="5" t="s">
        <v>2053</v>
      </c>
      <c r="H60" s="5" t="s">
        <v>2160</v>
      </c>
      <c r="I60" s="5">
        <v>102</v>
      </c>
      <c r="J60" s="7">
        <v>75.9</v>
      </c>
      <c r="K60" s="7">
        <f t="shared" si="1"/>
        <v>88.95</v>
      </c>
      <c r="L60" s="5">
        <v>2</v>
      </c>
      <c r="M60" s="5" t="s">
        <v>2452</v>
      </c>
      <c r="N60" s="5" t="s">
        <v>2452</v>
      </c>
      <c r="O60" s="5" t="s">
        <v>2452</v>
      </c>
      <c r="P60" s="5" t="s">
        <v>2453</v>
      </c>
      <c r="Q60" s="8" t="s">
        <v>2396</v>
      </c>
      <c r="R60" s="8" t="s">
        <v>2397</v>
      </c>
      <c r="S60" s="8" t="s">
        <v>2398</v>
      </c>
      <c r="T60" s="8" t="s">
        <v>2399</v>
      </c>
      <c r="U60" s="8" t="s">
        <v>2400</v>
      </c>
      <c r="V60" s="8" t="s">
        <v>2063</v>
      </c>
    </row>
    <row r="61" spans="1:22" ht="24" customHeight="1">
      <c r="A61" s="5">
        <v>59</v>
      </c>
      <c r="B61" s="5" t="s">
        <v>2389</v>
      </c>
      <c r="C61" s="5"/>
      <c r="D61" s="5" t="s">
        <v>2401</v>
      </c>
      <c r="E61" s="5" t="s">
        <v>2051</v>
      </c>
      <c r="F61" s="6" t="s">
        <v>2461</v>
      </c>
      <c r="G61" s="5" t="s">
        <v>2053</v>
      </c>
      <c r="H61" s="5" t="s">
        <v>2321</v>
      </c>
      <c r="I61" s="5">
        <v>100</v>
      </c>
      <c r="J61" s="7">
        <v>67.7</v>
      </c>
      <c r="K61" s="7">
        <f t="shared" si="1"/>
        <v>83.85</v>
      </c>
      <c r="L61" s="5">
        <v>3</v>
      </c>
      <c r="M61" s="5" t="s">
        <v>2452</v>
      </c>
      <c r="N61" s="5" t="s">
        <v>2452</v>
      </c>
      <c r="O61" s="5" t="s">
        <v>2452</v>
      </c>
      <c r="P61" s="5" t="s">
        <v>2453</v>
      </c>
      <c r="Q61" s="8" t="s">
        <v>2402</v>
      </c>
      <c r="R61" s="8" t="s">
        <v>2403</v>
      </c>
      <c r="S61" s="8" t="s">
        <v>2404</v>
      </c>
      <c r="T61" s="8" t="s">
        <v>2325</v>
      </c>
      <c r="U61" s="8" t="s">
        <v>2405</v>
      </c>
      <c r="V61" s="8" t="s">
        <v>2063</v>
      </c>
    </row>
    <row r="62" spans="1:22" ht="24" customHeight="1">
      <c r="A62" s="5">
        <v>60</v>
      </c>
      <c r="B62" s="5" t="s">
        <v>2389</v>
      </c>
      <c r="C62" s="5"/>
      <c r="D62" s="5" t="s">
        <v>2406</v>
      </c>
      <c r="E62" s="5" t="s">
        <v>2051</v>
      </c>
      <c r="F62" s="6" t="s">
        <v>2504</v>
      </c>
      <c r="G62" s="5" t="s">
        <v>2053</v>
      </c>
      <c r="H62" s="5" t="s">
        <v>2321</v>
      </c>
      <c r="I62" s="5">
        <v>90</v>
      </c>
      <c r="J62" s="7">
        <v>70.8</v>
      </c>
      <c r="K62" s="7">
        <f t="shared" si="1"/>
        <v>80.4</v>
      </c>
      <c r="L62" s="5">
        <v>4</v>
      </c>
      <c r="M62" s="5" t="s">
        <v>2452</v>
      </c>
      <c r="N62" s="5" t="s">
        <v>2452</v>
      </c>
      <c r="O62" s="5" t="s">
        <v>2452</v>
      </c>
      <c r="P62" s="5" t="s">
        <v>2453</v>
      </c>
      <c r="Q62" s="8" t="s">
        <v>2407</v>
      </c>
      <c r="R62" s="8" t="s">
        <v>2408</v>
      </c>
      <c r="S62" s="8" t="s">
        <v>2409</v>
      </c>
      <c r="T62" s="8" t="s">
        <v>2410</v>
      </c>
      <c r="U62" s="8" t="s">
        <v>2411</v>
      </c>
      <c r="V62" s="8" t="s">
        <v>2063</v>
      </c>
    </row>
    <row r="63" spans="1:22" ht="24" customHeight="1">
      <c r="A63" s="5">
        <v>61</v>
      </c>
      <c r="B63" s="5" t="s">
        <v>2412</v>
      </c>
      <c r="C63" s="5">
        <v>1</v>
      </c>
      <c r="D63" s="5" t="s">
        <v>2413</v>
      </c>
      <c r="E63" s="5" t="s">
        <v>2051</v>
      </c>
      <c r="F63" s="6" t="s">
        <v>2505</v>
      </c>
      <c r="G63" s="5" t="s">
        <v>2073</v>
      </c>
      <c r="H63" s="5" t="s">
        <v>2321</v>
      </c>
      <c r="I63" s="5">
        <v>96</v>
      </c>
      <c r="J63" s="7">
        <v>75</v>
      </c>
      <c r="K63" s="7">
        <f t="shared" si="1"/>
        <v>85.5</v>
      </c>
      <c r="L63" s="5">
        <v>1</v>
      </c>
      <c r="M63" s="5" t="s">
        <v>2452</v>
      </c>
      <c r="N63" s="5" t="s">
        <v>2452</v>
      </c>
      <c r="O63" s="5" t="s">
        <v>2452</v>
      </c>
      <c r="P63" s="5" t="s">
        <v>2453</v>
      </c>
      <c r="Q63" s="8" t="s">
        <v>2414</v>
      </c>
      <c r="R63" s="8" t="s">
        <v>2415</v>
      </c>
      <c r="S63" s="8" t="s">
        <v>2416</v>
      </c>
      <c r="T63" s="8" t="s">
        <v>2325</v>
      </c>
      <c r="U63" s="8" t="s">
        <v>2417</v>
      </c>
      <c r="V63" s="8" t="s">
        <v>2063</v>
      </c>
    </row>
    <row r="64" spans="1:22" ht="24" customHeight="1">
      <c r="A64" s="5">
        <v>62</v>
      </c>
      <c r="B64" s="5" t="s">
        <v>2418</v>
      </c>
      <c r="C64" s="5">
        <v>6</v>
      </c>
      <c r="D64" s="5" t="s">
        <v>2419</v>
      </c>
      <c r="E64" s="5" t="s">
        <v>2051</v>
      </c>
      <c r="F64" s="6" t="s">
        <v>2506</v>
      </c>
      <c r="G64" s="5" t="s">
        <v>2053</v>
      </c>
      <c r="H64" s="5" t="s">
        <v>2054</v>
      </c>
      <c r="I64" s="5">
        <v>126</v>
      </c>
      <c r="J64" s="7">
        <v>77.1</v>
      </c>
      <c r="K64" s="7">
        <f t="shared" si="1"/>
        <v>101.55</v>
      </c>
      <c r="L64" s="5">
        <v>1</v>
      </c>
      <c r="M64" s="5" t="s">
        <v>2452</v>
      </c>
      <c r="N64" s="5" t="s">
        <v>2452</v>
      </c>
      <c r="O64" s="5" t="s">
        <v>2452</v>
      </c>
      <c r="P64" s="5" t="s">
        <v>2453</v>
      </c>
      <c r="Q64" s="8" t="s">
        <v>2420</v>
      </c>
      <c r="R64" s="8" t="s">
        <v>2421</v>
      </c>
      <c r="S64" s="8" t="s">
        <v>2422</v>
      </c>
      <c r="T64" s="8" t="s">
        <v>2113</v>
      </c>
      <c r="U64" s="8" t="s">
        <v>2055</v>
      </c>
      <c r="V64" s="8" t="s">
        <v>2088</v>
      </c>
    </row>
    <row r="65" spans="1:22" ht="24" customHeight="1">
      <c r="A65" s="5">
        <v>63</v>
      </c>
      <c r="B65" s="5" t="s">
        <v>2418</v>
      </c>
      <c r="C65" s="5"/>
      <c r="D65" s="5" t="s">
        <v>2423</v>
      </c>
      <c r="E65" s="5" t="s">
        <v>2051</v>
      </c>
      <c r="F65" s="6" t="s">
        <v>2507</v>
      </c>
      <c r="G65" s="5" t="s">
        <v>2053</v>
      </c>
      <c r="H65" s="5" t="s">
        <v>2054</v>
      </c>
      <c r="I65" s="5">
        <v>118</v>
      </c>
      <c r="J65" s="7">
        <v>80.4</v>
      </c>
      <c r="K65" s="7">
        <f t="shared" si="1"/>
        <v>99.2</v>
      </c>
      <c r="L65" s="5">
        <v>2</v>
      </c>
      <c r="M65" s="5" t="s">
        <v>2452</v>
      </c>
      <c r="N65" s="5" t="s">
        <v>2452</v>
      </c>
      <c r="O65" s="5" t="s">
        <v>2452</v>
      </c>
      <c r="P65" s="5" t="s">
        <v>2453</v>
      </c>
      <c r="Q65" s="8" t="s">
        <v>2424</v>
      </c>
      <c r="R65" s="8" t="s">
        <v>2425</v>
      </c>
      <c r="S65" s="8" t="s">
        <v>2426</v>
      </c>
      <c r="T65" s="8" t="s">
        <v>2317</v>
      </c>
      <c r="U65" s="8" t="s">
        <v>2171</v>
      </c>
      <c r="V65" s="8" t="s">
        <v>2088</v>
      </c>
    </row>
    <row r="66" spans="1:22" ht="24" customHeight="1">
      <c r="A66" s="5">
        <v>64</v>
      </c>
      <c r="B66" s="5" t="s">
        <v>2418</v>
      </c>
      <c r="C66" s="5"/>
      <c r="D66" s="5" t="s">
        <v>2427</v>
      </c>
      <c r="E66" s="5" t="s">
        <v>2051</v>
      </c>
      <c r="F66" s="6" t="s">
        <v>2508</v>
      </c>
      <c r="G66" s="5" t="s">
        <v>2053</v>
      </c>
      <c r="H66" s="5" t="s">
        <v>2321</v>
      </c>
      <c r="I66" s="5">
        <v>111</v>
      </c>
      <c r="J66" s="7">
        <v>78</v>
      </c>
      <c r="K66" s="7">
        <f t="shared" si="1"/>
        <v>94.5</v>
      </c>
      <c r="L66" s="5">
        <v>3</v>
      </c>
      <c r="M66" s="5" t="s">
        <v>2452</v>
      </c>
      <c r="N66" s="5" t="s">
        <v>2452</v>
      </c>
      <c r="O66" s="5" t="s">
        <v>2452</v>
      </c>
      <c r="P66" s="5" t="s">
        <v>2453</v>
      </c>
      <c r="Q66" s="8" t="s">
        <v>2428</v>
      </c>
      <c r="R66" s="8" t="s">
        <v>2429</v>
      </c>
      <c r="S66" s="8" t="s">
        <v>2430</v>
      </c>
      <c r="T66" s="8" t="s">
        <v>2325</v>
      </c>
      <c r="U66" s="8" t="s">
        <v>2431</v>
      </c>
      <c r="V66" s="8" t="s">
        <v>2063</v>
      </c>
    </row>
    <row r="67" spans="1:22" ht="24" customHeight="1">
      <c r="A67" s="5">
        <v>65</v>
      </c>
      <c r="B67" s="5" t="s">
        <v>2418</v>
      </c>
      <c r="C67" s="5"/>
      <c r="D67" s="5" t="s">
        <v>2432</v>
      </c>
      <c r="E67" s="5" t="s">
        <v>2051</v>
      </c>
      <c r="F67" s="6" t="s">
        <v>2509</v>
      </c>
      <c r="G67" s="5" t="s">
        <v>2053</v>
      </c>
      <c r="H67" s="5" t="s">
        <v>2321</v>
      </c>
      <c r="I67" s="5">
        <v>109</v>
      </c>
      <c r="J67" s="7">
        <v>79.2</v>
      </c>
      <c r="K67" s="7">
        <f>I67/2+J67/2</f>
        <v>94.1</v>
      </c>
      <c r="L67" s="5">
        <v>4</v>
      </c>
      <c r="M67" s="5" t="s">
        <v>2452</v>
      </c>
      <c r="N67" s="5" t="s">
        <v>2452</v>
      </c>
      <c r="O67" s="5" t="s">
        <v>2452</v>
      </c>
      <c r="P67" s="5" t="s">
        <v>2453</v>
      </c>
      <c r="Q67" s="8" t="s">
        <v>2433</v>
      </c>
      <c r="R67" s="8" t="s">
        <v>2434</v>
      </c>
      <c r="S67" s="8" t="s">
        <v>2435</v>
      </c>
      <c r="T67" s="8" t="s">
        <v>2325</v>
      </c>
      <c r="U67" s="8" t="s">
        <v>2436</v>
      </c>
      <c r="V67" s="8" t="s">
        <v>2063</v>
      </c>
    </row>
    <row r="68" spans="1:22" ht="24" customHeight="1">
      <c r="A68" s="5">
        <v>66</v>
      </c>
      <c r="B68" s="5" t="s">
        <v>2418</v>
      </c>
      <c r="C68" s="5"/>
      <c r="D68" s="5" t="s">
        <v>2437</v>
      </c>
      <c r="E68" s="5" t="s">
        <v>2051</v>
      </c>
      <c r="F68" s="6" t="s">
        <v>2510</v>
      </c>
      <c r="G68" s="5" t="s">
        <v>2053</v>
      </c>
      <c r="H68" s="5" t="s">
        <v>2321</v>
      </c>
      <c r="I68" s="5">
        <v>115</v>
      </c>
      <c r="J68" s="7">
        <v>69.4</v>
      </c>
      <c r="K68" s="7">
        <f>I68/2+J68/2</f>
        <v>92.2</v>
      </c>
      <c r="L68" s="5">
        <v>5</v>
      </c>
      <c r="M68" s="5" t="s">
        <v>2452</v>
      </c>
      <c r="N68" s="5" t="s">
        <v>2452</v>
      </c>
      <c r="O68" s="5" t="s">
        <v>2452</v>
      </c>
      <c r="P68" s="5" t="s">
        <v>2453</v>
      </c>
      <c r="Q68" s="8" t="s">
        <v>2438</v>
      </c>
      <c r="R68" s="8" t="s">
        <v>2439</v>
      </c>
      <c r="S68" s="8" t="s">
        <v>2440</v>
      </c>
      <c r="T68" s="8" t="s">
        <v>2325</v>
      </c>
      <c r="U68" s="8" t="s">
        <v>2278</v>
      </c>
      <c r="V68" s="8" t="s">
        <v>2088</v>
      </c>
    </row>
    <row r="69" spans="1:22" ht="24" customHeight="1">
      <c r="A69" s="5">
        <v>67</v>
      </c>
      <c r="B69" s="5" t="s">
        <v>2418</v>
      </c>
      <c r="C69" s="5"/>
      <c r="D69" s="5" t="s">
        <v>2441</v>
      </c>
      <c r="E69" s="5" t="s">
        <v>2051</v>
      </c>
      <c r="F69" s="6" t="s">
        <v>2511</v>
      </c>
      <c r="G69" s="5" t="s">
        <v>2053</v>
      </c>
      <c r="H69" s="5" t="s">
        <v>2321</v>
      </c>
      <c r="I69" s="5">
        <v>106</v>
      </c>
      <c r="J69" s="7">
        <v>75.4</v>
      </c>
      <c r="K69" s="7">
        <f>I69/2+J69/2</f>
        <v>90.7</v>
      </c>
      <c r="L69" s="5">
        <v>6</v>
      </c>
      <c r="M69" s="5" t="s">
        <v>2452</v>
      </c>
      <c r="N69" s="5" t="s">
        <v>2452</v>
      </c>
      <c r="O69" s="5" t="s">
        <v>2452</v>
      </c>
      <c r="P69" s="5" t="s">
        <v>2453</v>
      </c>
      <c r="Q69" s="8" t="s">
        <v>2442</v>
      </c>
      <c r="R69" s="8" t="s">
        <v>2443</v>
      </c>
      <c r="S69" s="8" t="s">
        <v>2444</v>
      </c>
      <c r="T69" s="8" t="s">
        <v>2325</v>
      </c>
      <c r="U69" s="8" t="s">
        <v>2445</v>
      </c>
      <c r="V69" s="8" t="s">
        <v>2088</v>
      </c>
    </row>
    <row r="70" ht="16.5" customHeight="1"/>
  </sheetData>
  <mergeCells count="1">
    <mergeCell ref="A1:P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Q68"/>
  <sheetViews>
    <sheetView workbookViewId="0" topLeftCell="A1">
      <selection activeCell="J9" sqref="J9"/>
    </sheetView>
  </sheetViews>
  <sheetFormatPr defaultColWidth="9.00390625" defaultRowHeight="14.25"/>
  <cols>
    <col min="1" max="1" width="4.50390625" style="0" customWidth="1"/>
    <col min="2" max="2" width="6.75390625" style="0" customWidth="1"/>
    <col min="3" max="3" width="4.00390625" style="0" customWidth="1"/>
    <col min="4" max="4" width="16.00390625" style="0" customWidth="1"/>
    <col min="5" max="5" width="3.625" style="0" customWidth="1"/>
    <col min="6" max="6" width="9.875" style="0" customWidth="1"/>
    <col min="7" max="7" width="5.625" style="0" customWidth="1"/>
    <col min="8" max="8" width="8.625" style="0" customWidth="1"/>
    <col min="9" max="9" width="6.125" style="0" customWidth="1"/>
    <col min="10" max="10" width="7.125" style="0" customWidth="1"/>
    <col min="11" max="11" width="6.75390625" style="0" customWidth="1"/>
    <col min="12" max="12" width="4.00390625" style="0" customWidth="1"/>
    <col min="13" max="13" width="4.75390625" style="0" customWidth="1"/>
    <col min="14" max="14" width="4.25390625" style="0" customWidth="1"/>
    <col min="15" max="15" width="4.00390625" style="0" customWidth="1"/>
    <col min="16" max="16" width="5.75390625" style="0" customWidth="1"/>
  </cols>
  <sheetData>
    <row r="1" spans="1:16" ht="46.5" customHeight="1">
      <c r="A1" s="123" t="s">
        <v>3168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7" ht="52.5" customHeight="1">
      <c r="A2" s="19" t="s">
        <v>2513</v>
      </c>
      <c r="B2" s="19" t="s">
        <v>3093</v>
      </c>
      <c r="C2" s="19" t="s">
        <v>2774</v>
      </c>
      <c r="D2" s="19" t="s">
        <v>2514</v>
      </c>
      <c r="E2" s="19" t="s">
        <v>2515</v>
      </c>
      <c r="F2" s="19" t="s">
        <v>2775</v>
      </c>
      <c r="G2" s="19" t="s">
        <v>2516</v>
      </c>
      <c r="H2" s="19" t="s">
        <v>2517</v>
      </c>
      <c r="I2" s="19" t="s">
        <v>2776</v>
      </c>
      <c r="J2" s="19" t="s">
        <v>2518</v>
      </c>
      <c r="K2" s="19" t="s">
        <v>2519</v>
      </c>
      <c r="L2" s="19" t="s">
        <v>2520</v>
      </c>
      <c r="M2" s="19" t="s">
        <v>2039</v>
      </c>
      <c r="N2" s="19" t="s">
        <v>2040</v>
      </c>
      <c r="O2" s="19" t="s">
        <v>2041</v>
      </c>
      <c r="P2" s="19" t="s">
        <v>3094</v>
      </c>
      <c r="Q2" s="92"/>
    </row>
    <row r="3" spans="1:17" ht="30" customHeight="1">
      <c r="A3" s="19">
        <v>1</v>
      </c>
      <c r="B3" s="93" t="s">
        <v>3018</v>
      </c>
      <c r="C3" s="93">
        <v>8</v>
      </c>
      <c r="D3" s="19" t="s">
        <v>3019</v>
      </c>
      <c r="E3" s="19" t="s">
        <v>3095</v>
      </c>
      <c r="F3" s="19" t="s">
        <v>3096</v>
      </c>
      <c r="G3" s="19" t="s">
        <v>3097</v>
      </c>
      <c r="H3" s="19" t="s">
        <v>2819</v>
      </c>
      <c r="I3" s="19">
        <v>122</v>
      </c>
      <c r="J3" s="94">
        <v>81.36</v>
      </c>
      <c r="K3" s="95">
        <v>101.68</v>
      </c>
      <c r="L3" s="19">
        <v>1</v>
      </c>
      <c r="M3" s="19" t="s">
        <v>2056</v>
      </c>
      <c r="N3" s="19" t="s">
        <v>2056</v>
      </c>
      <c r="O3" s="19" t="s">
        <v>2056</v>
      </c>
      <c r="P3" s="19" t="s">
        <v>3169</v>
      </c>
      <c r="Q3" s="92"/>
    </row>
    <row r="4" spans="1:17" ht="30" customHeight="1">
      <c r="A4" s="19">
        <v>2</v>
      </c>
      <c r="B4" s="93" t="s">
        <v>3018</v>
      </c>
      <c r="C4" s="93"/>
      <c r="D4" s="19" t="s">
        <v>3020</v>
      </c>
      <c r="E4" s="19" t="s">
        <v>3095</v>
      </c>
      <c r="F4" s="19" t="s">
        <v>3098</v>
      </c>
      <c r="G4" s="19" t="s">
        <v>3099</v>
      </c>
      <c r="H4" s="19" t="s">
        <v>267</v>
      </c>
      <c r="I4" s="19">
        <v>116</v>
      </c>
      <c r="J4" s="94">
        <v>82.28</v>
      </c>
      <c r="K4" s="95">
        <v>99.14</v>
      </c>
      <c r="L4" s="19">
        <v>2</v>
      </c>
      <c r="M4" s="19" t="s">
        <v>2056</v>
      </c>
      <c r="N4" s="19" t="s">
        <v>2056</v>
      </c>
      <c r="O4" s="19" t="s">
        <v>2056</v>
      </c>
      <c r="P4" s="19" t="s">
        <v>3169</v>
      </c>
      <c r="Q4" s="92"/>
    </row>
    <row r="5" spans="1:17" ht="30" customHeight="1">
      <c r="A5" s="19">
        <v>3</v>
      </c>
      <c r="B5" s="93" t="s">
        <v>3018</v>
      </c>
      <c r="C5" s="93"/>
      <c r="D5" s="19" t="s">
        <v>3021</v>
      </c>
      <c r="E5" s="19" t="s">
        <v>3095</v>
      </c>
      <c r="F5" s="19" t="s">
        <v>3100</v>
      </c>
      <c r="G5" s="19" t="s">
        <v>3101</v>
      </c>
      <c r="H5" s="19" t="s">
        <v>267</v>
      </c>
      <c r="I5" s="19">
        <v>117</v>
      </c>
      <c r="J5" s="94">
        <v>77.6</v>
      </c>
      <c r="K5" s="95">
        <v>97.3</v>
      </c>
      <c r="L5" s="19">
        <v>3</v>
      </c>
      <c r="M5" s="19" t="s">
        <v>2056</v>
      </c>
      <c r="N5" s="19" t="s">
        <v>2056</v>
      </c>
      <c r="O5" s="19" t="s">
        <v>2056</v>
      </c>
      <c r="P5" s="19" t="s">
        <v>3169</v>
      </c>
      <c r="Q5" s="92"/>
    </row>
    <row r="6" spans="1:17" ht="36" customHeight="1">
      <c r="A6" s="19">
        <v>4</v>
      </c>
      <c r="B6" s="93" t="s">
        <v>3018</v>
      </c>
      <c r="C6" s="93"/>
      <c r="D6" s="19" t="s">
        <v>3022</v>
      </c>
      <c r="E6" s="19" t="s">
        <v>3095</v>
      </c>
      <c r="F6" s="19" t="s">
        <v>3102</v>
      </c>
      <c r="G6" s="19" t="s">
        <v>3097</v>
      </c>
      <c r="H6" s="19" t="s">
        <v>267</v>
      </c>
      <c r="I6" s="19">
        <v>121</v>
      </c>
      <c r="J6" s="94">
        <v>71.4</v>
      </c>
      <c r="K6" s="95">
        <v>96.2</v>
      </c>
      <c r="L6" s="19">
        <v>4</v>
      </c>
      <c r="M6" s="19" t="s">
        <v>3103</v>
      </c>
      <c r="N6" s="19" t="s">
        <v>2056</v>
      </c>
      <c r="O6" s="19" t="s">
        <v>2056</v>
      </c>
      <c r="P6" s="19" t="s">
        <v>3169</v>
      </c>
      <c r="Q6" s="92"/>
    </row>
    <row r="7" spans="1:17" ht="30" customHeight="1">
      <c r="A7" s="19">
        <v>5</v>
      </c>
      <c r="B7" s="93" t="s">
        <v>3018</v>
      </c>
      <c r="C7" s="93"/>
      <c r="D7" s="19" t="s">
        <v>3023</v>
      </c>
      <c r="E7" s="19" t="s">
        <v>3095</v>
      </c>
      <c r="F7" s="19" t="s">
        <v>3104</v>
      </c>
      <c r="G7" s="19" t="s">
        <v>3097</v>
      </c>
      <c r="H7" s="19" t="s">
        <v>267</v>
      </c>
      <c r="I7" s="19">
        <v>117</v>
      </c>
      <c r="J7" s="94">
        <v>75</v>
      </c>
      <c r="K7" s="95">
        <v>96</v>
      </c>
      <c r="L7" s="19">
        <v>5</v>
      </c>
      <c r="M7" s="19" t="s">
        <v>2056</v>
      </c>
      <c r="N7" s="19" t="s">
        <v>2056</v>
      </c>
      <c r="O7" s="19" t="s">
        <v>2056</v>
      </c>
      <c r="P7" s="19" t="s">
        <v>3169</v>
      </c>
      <c r="Q7" s="92"/>
    </row>
    <row r="8" spans="1:17" ht="30" customHeight="1">
      <c r="A8" s="19">
        <v>6</v>
      </c>
      <c r="B8" s="93" t="s">
        <v>3018</v>
      </c>
      <c r="C8" s="93"/>
      <c r="D8" s="19" t="s">
        <v>3024</v>
      </c>
      <c r="E8" s="19" t="s">
        <v>3095</v>
      </c>
      <c r="F8" s="19" t="s">
        <v>3105</v>
      </c>
      <c r="G8" s="19" t="s">
        <v>3097</v>
      </c>
      <c r="H8" s="19" t="s">
        <v>267</v>
      </c>
      <c r="I8" s="19">
        <v>104</v>
      </c>
      <c r="J8" s="94">
        <v>76.5</v>
      </c>
      <c r="K8" s="95">
        <v>90.25</v>
      </c>
      <c r="L8" s="19">
        <v>7</v>
      </c>
      <c r="M8" s="19" t="s">
        <v>2056</v>
      </c>
      <c r="N8" s="19" t="s">
        <v>2056</v>
      </c>
      <c r="O8" s="19" t="s">
        <v>2056</v>
      </c>
      <c r="P8" s="19" t="s">
        <v>3169</v>
      </c>
      <c r="Q8" s="92"/>
    </row>
    <row r="9" spans="1:17" ht="30" customHeight="1">
      <c r="A9" s="19">
        <v>7</v>
      </c>
      <c r="B9" s="93" t="s">
        <v>3025</v>
      </c>
      <c r="C9" s="93">
        <v>2</v>
      </c>
      <c r="D9" s="19" t="s">
        <v>3026</v>
      </c>
      <c r="E9" s="19" t="s">
        <v>3095</v>
      </c>
      <c r="F9" s="19" t="s">
        <v>3106</v>
      </c>
      <c r="G9" s="19" t="s">
        <v>3097</v>
      </c>
      <c r="H9" s="19" t="s">
        <v>267</v>
      </c>
      <c r="I9" s="19">
        <v>121</v>
      </c>
      <c r="J9" s="94">
        <v>78.8</v>
      </c>
      <c r="K9" s="95">
        <v>99.9</v>
      </c>
      <c r="L9" s="19">
        <v>1</v>
      </c>
      <c r="M9" s="19" t="s">
        <v>2056</v>
      </c>
      <c r="N9" s="19" t="s">
        <v>2056</v>
      </c>
      <c r="O9" s="19" t="s">
        <v>2056</v>
      </c>
      <c r="P9" s="19" t="s">
        <v>3169</v>
      </c>
      <c r="Q9" s="92"/>
    </row>
    <row r="10" spans="1:17" ht="30" customHeight="1">
      <c r="A10" s="19">
        <v>8</v>
      </c>
      <c r="B10" s="93" t="s">
        <v>3025</v>
      </c>
      <c r="C10" s="93"/>
      <c r="D10" s="19" t="s">
        <v>3027</v>
      </c>
      <c r="E10" s="19" t="s">
        <v>3095</v>
      </c>
      <c r="F10" s="19" t="s">
        <v>3107</v>
      </c>
      <c r="G10" s="19" t="s">
        <v>3097</v>
      </c>
      <c r="H10" s="19" t="s">
        <v>2819</v>
      </c>
      <c r="I10" s="19">
        <v>117</v>
      </c>
      <c r="J10" s="94">
        <v>79.4</v>
      </c>
      <c r="K10" s="95">
        <v>98.2</v>
      </c>
      <c r="L10" s="19">
        <v>2</v>
      </c>
      <c r="M10" s="19" t="s">
        <v>2056</v>
      </c>
      <c r="N10" s="19" t="s">
        <v>2056</v>
      </c>
      <c r="O10" s="19" t="s">
        <v>2056</v>
      </c>
      <c r="P10" s="19" t="s">
        <v>3169</v>
      </c>
      <c r="Q10" s="92"/>
    </row>
    <row r="11" spans="1:17" ht="30" customHeight="1">
      <c r="A11" s="19">
        <v>9</v>
      </c>
      <c r="B11" s="19" t="s">
        <v>3028</v>
      </c>
      <c r="C11" s="19">
        <v>5</v>
      </c>
      <c r="D11" s="19" t="s">
        <v>3029</v>
      </c>
      <c r="E11" s="19" t="s">
        <v>3108</v>
      </c>
      <c r="F11" s="19" t="s">
        <v>3109</v>
      </c>
      <c r="G11" s="19" t="s">
        <v>3097</v>
      </c>
      <c r="H11" s="19" t="s">
        <v>2321</v>
      </c>
      <c r="I11" s="19">
        <v>110</v>
      </c>
      <c r="J11" s="94">
        <v>72.5</v>
      </c>
      <c r="K11" s="95">
        <v>91.25</v>
      </c>
      <c r="L11" s="19">
        <v>1</v>
      </c>
      <c r="M11" s="19" t="s">
        <v>2056</v>
      </c>
      <c r="N11" s="19" t="s">
        <v>2056</v>
      </c>
      <c r="O11" s="19" t="s">
        <v>2056</v>
      </c>
      <c r="P11" s="19" t="s">
        <v>3169</v>
      </c>
      <c r="Q11" s="92"/>
    </row>
    <row r="12" spans="1:17" ht="30" customHeight="1">
      <c r="A12" s="19">
        <v>10</v>
      </c>
      <c r="B12" s="19" t="s">
        <v>3028</v>
      </c>
      <c r="C12" s="19"/>
      <c r="D12" s="19" t="s">
        <v>3030</v>
      </c>
      <c r="E12" s="19" t="s">
        <v>3108</v>
      </c>
      <c r="F12" s="19" t="s">
        <v>3110</v>
      </c>
      <c r="G12" s="19" t="s">
        <v>3097</v>
      </c>
      <c r="H12" s="19" t="s">
        <v>2074</v>
      </c>
      <c r="I12" s="19">
        <v>97</v>
      </c>
      <c r="J12" s="94">
        <v>68.4</v>
      </c>
      <c r="K12" s="95">
        <v>82.7</v>
      </c>
      <c r="L12" s="19">
        <v>2</v>
      </c>
      <c r="M12" s="19" t="s">
        <v>2056</v>
      </c>
      <c r="N12" s="19" t="s">
        <v>2056</v>
      </c>
      <c r="O12" s="19" t="s">
        <v>2056</v>
      </c>
      <c r="P12" s="19" t="s">
        <v>3169</v>
      </c>
      <c r="Q12" s="92"/>
    </row>
    <row r="13" spans="1:17" ht="30" customHeight="1">
      <c r="A13" s="19">
        <v>11</v>
      </c>
      <c r="B13" s="19" t="s">
        <v>3031</v>
      </c>
      <c r="C13" s="19">
        <v>10</v>
      </c>
      <c r="D13" s="19" t="s">
        <v>3032</v>
      </c>
      <c r="E13" s="19" t="s">
        <v>3108</v>
      </c>
      <c r="F13" s="19" t="s">
        <v>3111</v>
      </c>
      <c r="G13" s="19" t="s">
        <v>3099</v>
      </c>
      <c r="H13" s="19" t="s">
        <v>2074</v>
      </c>
      <c r="I13" s="19">
        <v>111</v>
      </c>
      <c r="J13" s="94">
        <v>71</v>
      </c>
      <c r="K13" s="95">
        <v>91</v>
      </c>
      <c r="L13" s="19">
        <v>1</v>
      </c>
      <c r="M13" s="19" t="s">
        <v>2056</v>
      </c>
      <c r="N13" s="19" t="s">
        <v>2056</v>
      </c>
      <c r="O13" s="19" t="s">
        <v>2056</v>
      </c>
      <c r="P13" s="19" t="s">
        <v>3169</v>
      </c>
      <c r="Q13" s="92"/>
    </row>
    <row r="14" spans="1:17" ht="30" customHeight="1">
      <c r="A14" s="19">
        <v>12</v>
      </c>
      <c r="B14" s="19" t="s">
        <v>3031</v>
      </c>
      <c r="C14" s="19"/>
      <c r="D14" s="19" t="s">
        <v>3033</v>
      </c>
      <c r="E14" s="19" t="s">
        <v>3108</v>
      </c>
      <c r="F14" s="19" t="s">
        <v>3112</v>
      </c>
      <c r="G14" s="19" t="s">
        <v>3099</v>
      </c>
      <c r="H14" s="19" t="s">
        <v>2160</v>
      </c>
      <c r="I14" s="19">
        <v>105</v>
      </c>
      <c r="J14" s="94">
        <v>76.6</v>
      </c>
      <c r="K14" s="95">
        <v>90.8</v>
      </c>
      <c r="L14" s="19">
        <v>2</v>
      </c>
      <c r="M14" s="19" t="s">
        <v>2056</v>
      </c>
      <c r="N14" s="19" t="s">
        <v>2056</v>
      </c>
      <c r="O14" s="19" t="s">
        <v>2056</v>
      </c>
      <c r="P14" s="19" t="s">
        <v>3169</v>
      </c>
      <c r="Q14" s="92"/>
    </row>
    <row r="15" spans="1:17" ht="30" customHeight="1">
      <c r="A15" s="19">
        <v>13</v>
      </c>
      <c r="B15" s="19" t="s">
        <v>3031</v>
      </c>
      <c r="C15" s="19"/>
      <c r="D15" s="19" t="s">
        <v>3034</v>
      </c>
      <c r="E15" s="19" t="s">
        <v>3108</v>
      </c>
      <c r="F15" s="19" t="s">
        <v>3113</v>
      </c>
      <c r="G15" s="19" t="s">
        <v>3099</v>
      </c>
      <c r="H15" s="19" t="s">
        <v>2074</v>
      </c>
      <c r="I15" s="19">
        <v>105</v>
      </c>
      <c r="J15" s="94">
        <v>74.4</v>
      </c>
      <c r="K15" s="95">
        <v>89.7</v>
      </c>
      <c r="L15" s="19">
        <v>3</v>
      </c>
      <c r="M15" s="19" t="s">
        <v>2056</v>
      </c>
      <c r="N15" s="19" t="s">
        <v>2056</v>
      </c>
      <c r="O15" s="19" t="s">
        <v>2056</v>
      </c>
      <c r="P15" s="19" t="s">
        <v>3169</v>
      </c>
      <c r="Q15" s="92"/>
    </row>
    <row r="16" spans="1:17" ht="30" customHeight="1">
      <c r="A16" s="19">
        <v>14</v>
      </c>
      <c r="B16" s="19" t="s">
        <v>3031</v>
      </c>
      <c r="C16" s="19"/>
      <c r="D16" s="19" t="s">
        <v>3035</v>
      </c>
      <c r="E16" s="19" t="s">
        <v>3108</v>
      </c>
      <c r="F16" s="19" t="s">
        <v>3114</v>
      </c>
      <c r="G16" s="19" t="s">
        <v>3099</v>
      </c>
      <c r="H16" s="19" t="s">
        <v>2602</v>
      </c>
      <c r="I16" s="19">
        <v>97</v>
      </c>
      <c r="J16" s="94">
        <v>70.2</v>
      </c>
      <c r="K16" s="95">
        <v>83.6</v>
      </c>
      <c r="L16" s="19">
        <v>4</v>
      </c>
      <c r="M16" s="19" t="s">
        <v>2056</v>
      </c>
      <c r="N16" s="19" t="s">
        <v>2056</v>
      </c>
      <c r="O16" s="19" t="s">
        <v>2056</v>
      </c>
      <c r="P16" s="19" t="s">
        <v>3169</v>
      </c>
      <c r="Q16" s="92"/>
    </row>
    <row r="17" spans="1:17" ht="30" customHeight="1">
      <c r="A17" s="19">
        <v>15</v>
      </c>
      <c r="B17" s="19" t="s">
        <v>3031</v>
      </c>
      <c r="C17" s="19"/>
      <c r="D17" s="19" t="s">
        <v>3036</v>
      </c>
      <c r="E17" s="19" t="s">
        <v>3108</v>
      </c>
      <c r="F17" s="19" t="s">
        <v>3115</v>
      </c>
      <c r="G17" s="19" t="s">
        <v>3099</v>
      </c>
      <c r="H17" s="19" t="s">
        <v>267</v>
      </c>
      <c r="I17" s="19">
        <v>94</v>
      </c>
      <c r="J17" s="94">
        <v>72</v>
      </c>
      <c r="K17" s="95">
        <v>83</v>
      </c>
      <c r="L17" s="19">
        <v>5</v>
      </c>
      <c r="M17" s="19" t="s">
        <v>2056</v>
      </c>
      <c r="N17" s="19" t="s">
        <v>2056</v>
      </c>
      <c r="O17" s="19" t="s">
        <v>2056</v>
      </c>
      <c r="P17" s="19" t="s">
        <v>3169</v>
      </c>
      <c r="Q17" s="92"/>
    </row>
    <row r="18" spans="1:17" ht="30" customHeight="1">
      <c r="A18" s="19">
        <v>16</v>
      </c>
      <c r="B18" s="19" t="s">
        <v>3031</v>
      </c>
      <c r="C18" s="19"/>
      <c r="D18" s="19" t="s">
        <v>3037</v>
      </c>
      <c r="E18" s="19" t="s">
        <v>3108</v>
      </c>
      <c r="F18" s="19" t="s">
        <v>3116</v>
      </c>
      <c r="G18" s="19" t="s">
        <v>3099</v>
      </c>
      <c r="H18" s="19" t="s">
        <v>267</v>
      </c>
      <c r="I18" s="19">
        <v>92</v>
      </c>
      <c r="J18" s="94">
        <v>72.8</v>
      </c>
      <c r="K18" s="95">
        <v>82.4</v>
      </c>
      <c r="L18" s="19">
        <v>6</v>
      </c>
      <c r="M18" s="19" t="s">
        <v>2056</v>
      </c>
      <c r="N18" s="19" t="s">
        <v>2056</v>
      </c>
      <c r="O18" s="19" t="s">
        <v>2056</v>
      </c>
      <c r="P18" s="19" t="s">
        <v>3169</v>
      </c>
      <c r="Q18" s="92"/>
    </row>
    <row r="19" spans="1:17" ht="30" customHeight="1">
      <c r="A19" s="19">
        <v>17</v>
      </c>
      <c r="B19" s="19" t="s">
        <v>3031</v>
      </c>
      <c r="C19" s="19"/>
      <c r="D19" s="19" t="s">
        <v>3038</v>
      </c>
      <c r="E19" s="19" t="s">
        <v>3108</v>
      </c>
      <c r="F19" s="19" t="s">
        <v>3117</v>
      </c>
      <c r="G19" s="19" t="s">
        <v>3099</v>
      </c>
      <c r="H19" s="19" t="s">
        <v>267</v>
      </c>
      <c r="I19" s="19">
        <v>89</v>
      </c>
      <c r="J19" s="94">
        <v>71.8</v>
      </c>
      <c r="K19" s="95">
        <v>80.4</v>
      </c>
      <c r="L19" s="19">
        <v>8</v>
      </c>
      <c r="M19" s="19" t="s">
        <v>2056</v>
      </c>
      <c r="N19" s="19" t="s">
        <v>2056</v>
      </c>
      <c r="O19" s="19" t="s">
        <v>2056</v>
      </c>
      <c r="P19" s="19" t="s">
        <v>3169</v>
      </c>
      <c r="Q19" s="92"/>
    </row>
    <row r="20" spans="1:17" ht="30" customHeight="1">
      <c r="A20" s="19">
        <v>18</v>
      </c>
      <c r="B20" s="19" t="s">
        <v>3031</v>
      </c>
      <c r="C20" s="19"/>
      <c r="D20" s="19" t="s">
        <v>3039</v>
      </c>
      <c r="E20" s="19" t="s">
        <v>3108</v>
      </c>
      <c r="F20" s="19" t="s">
        <v>3118</v>
      </c>
      <c r="G20" s="19" t="s">
        <v>3099</v>
      </c>
      <c r="H20" s="19" t="s">
        <v>267</v>
      </c>
      <c r="I20" s="19">
        <v>80</v>
      </c>
      <c r="J20" s="94">
        <v>74.4</v>
      </c>
      <c r="K20" s="95">
        <v>77.2</v>
      </c>
      <c r="L20" s="19">
        <v>9</v>
      </c>
      <c r="M20" s="19" t="s">
        <v>2056</v>
      </c>
      <c r="N20" s="19" t="s">
        <v>2056</v>
      </c>
      <c r="O20" s="19" t="s">
        <v>2056</v>
      </c>
      <c r="P20" s="19" t="s">
        <v>3169</v>
      </c>
      <c r="Q20" s="92"/>
    </row>
    <row r="21" spans="1:17" ht="30" customHeight="1">
      <c r="A21" s="19">
        <v>19</v>
      </c>
      <c r="B21" s="19" t="s">
        <v>3040</v>
      </c>
      <c r="C21" s="19">
        <v>9</v>
      </c>
      <c r="D21" s="19" t="s">
        <v>3041</v>
      </c>
      <c r="E21" s="19" t="s">
        <v>3108</v>
      </c>
      <c r="F21" s="19" t="s">
        <v>3119</v>
      </c>
      <c r="G21" s="19" t="s">
        <v>3099</v>
      </c>
      <c r="H21" s="19" t="s">
        <v>267</v>
      </c>
      <c r="I21" s="19">
        <v>93</v>
      </c>
      <c r="J21" s="94">
        <v>73.4</v>
      </c>
      <c r="K21" s="95">
        <v>83.2</v>
      </c>
      <c r="L21" s="19">
        <v>2</v>
      </c>
      <c r="M21" s="19" t="s">
        <v>2056</v>
      </c>
      <c r="N21" s="19" t="s">
        <v>2056</v>
      </c>
      <c r="O21" s="19" t="s">
        <v>2056</v>
      </c>
      <c r="P21" s="19" t="s">
        <v>3169</v>
      </c>
      <c r="Q21" s="92"/>
    </row>
    <row r="22" spans="1:17" ht="30" customHeight="1">
      <c r="A22" s="19">
        <v>20</v>
      </c>
      <c r="B22" s="19" t="s">
        <v>3040</v>
      </c>
      <c r="C22" s="19"/>
      <c r="D22" s="19" t="s">
        <v>3042</v>
      </c>
      <c r="E22" s="19" t="s">
        <v>3108</v>
      </c>
      <c r="F22" s="19" t="s">
        <v>3120</v>
      </c>
      <c r="G22" s="19" t="s">
        <v>3097</v>
      </c>
      <c r="H22" s="19" t="s">
        <v>2819</v>
      </c>
      <c r="I22" s="19">
        <v>92</v>
      </c>
      <c r="J22" s="94">
        <v>72.5</v>
      </c>
      <c r="K22" s="95">
        <v>82.25</v>
      </c>
      <c r="L22" s="19">
        <v>3</v>
      </c>
      <c r="M22" s="19" t="s">
        <v>2056</v>
      </c>
      <c r="N22" s="19" t="s">
        <v>2056</v>
      </c>
      <c r="O22" s="19" t="s">
        <v>2056</v>
      </c>
      <c r="P22" s="19" t="s">
        <v>3169</v>
      </c>
      <c r="Q22" s="92"/>
    </row>
    <row r="23" spans="1:17" ht="30" customHeight="1">
      <c r="A23" s="19">
        <v>21</v>
      </c>
      <c r="B23" s="19" t="s">
        <v>3040</v>
      </c>
      <c r="C23" s="19"/>
      <c r="D23" s="19" t="s">
        <v>3043</v>
      </c>
      <c r="E23" s="19" t="s">
        <v>3108</v>
      </c>
      <c r="F23" s="19" t="s">
        <v>3121</v>
      </c>
      <c r="G23" s="19" t="s">
        <v>3097</v>
      </c>
      <c r="H23" s="19" t="s">
        <v>2602</v>
      </c>
      <c r="I23" s="19">
        <v>95</v>
      </c>
      <c r="J23" s="94">
        <v>64.2</v>
      </c>
      <c r="K23" s="95">
        <v>79.6</v>
      </c>
      <c r="L23" s="19">
        <v>4</v>
      </c>
      <c r="M23" s="19" t="s">
        <v>2056</v>
      </c>
      <c r="N23" s="19" t="s">
        <v>2056</v>
      </c>
      <c r="O23" s="19" t="s">
        <v>2056</v>
      </c>
      <c r="P23" s="19" t="s">
        <v>3169</v>
      </c>
      <c r="Q23" s="92"/>
    </row>
    <row r="24" spans="1:17" ht="30" customHeight="1">
      <c r="A24" s="19">
        <v>22</v>
      </c>
      <c r="B24" s="19" t="s">
        <v>3040</v>
      </c>
      <c r="C24" s="19"/>
      <c r="D24" s="19" t="s">
        <v>3044</v>
      </c>
      <c r="E24" s="19" t="s">
        <v>3108</v>
      </c>
      <c r="F24" s="19" t="s">
        <v>3122</v>
      </c>
      <c r="G24" s="19" t="s">
        <v>3099</v>
      </c>
      <c r="H24" s="19" t="s">
        <v>267</v>
      </c>
      <c r="I24" s="19">
        <v>88</v>
      </c>
      <c r="J24" s="94">
        <v>70.5</v>
      </c>
      <c r="K24" s="95">
        <v>79.25</v>
      </c>
      <c r="L24" s="19">
        <v>5</v>
      </c>
      <c r="M24" s="19" t="s">
        <v>2056</v>
      </c>
      <c r="N24" s="19" t="s">
        <v>2056</v>
      </c>
      <c r="O24" s="19" t="s">
        <v>2056</v>
      </c>
      <c r="P24" s="19" t="s">
        <v>3169</v>
      </c>
      <c r="Q24" s="92"/>
    </row>
    <row r="25" spans="1:17" ht="30" customHeight="1">
      <c r="A25" s="19">
        <v>23</v>
      </c>
      <c r="B25" s="19" t="s">
        <v>3040</v>
      </c>
      <c r="C25" s="19"/>
      <c r="D25" s="19" t="s">
        <v>3045</v>
      </c>
      <c r="E25" s="19" t="s">
        <v>3108</v>
      </c>
      <c r="F25" s="19" t="s">
        <v>3123</v>
      </c>
      <c r="G25" s="19" t="s">
        <v>3099</v>
      </c>
      <c r="H25" s="19" t="s">
        <v>2556</v>
      </c>
      <c r="I25" s="19">
        <v>86</v>
      </c>
      <c r="J25" s="94">
        <v>67.4</v>
      </c>
      <c r="K25" s="95">
        <v>76.7</v>
      </c>
      <c r="L25" s="19">
        <v>6</v>
      </c>
      <c r="M25" s="19" t="s">
        <v>2056</v>
      </c>
      <c r="N25" s="19" t="s">
        <v>2056</v>
      </c>
      <c r="O25" s="19" t="s">
        <v>2056</v>
      </c>
      <c r="P25" s="19" t="s">
        <v>3169</v>
      </c>
      <c r="Q25" s="92"/>
    </row>
    <row r="26" spans="1:17" ht="30" customHeight="1">
      <c r="A26" s="19">
        <v>24</v>
      </c>
      <c r="B26" s="19" t="s">
        <v>3040</v>
      </c>
      <c r="C26" s="19"/>
      <c r="D26" s="19" t="s">
        <v>3046</v>
      </c>
      <c r="E26" s="19" t="s">
        <v>3108</v>
      </c>
      <c r="F26" s="19" t="s">
        <v>3124</v>
      </c>
      <c r="G26" s="19" t="s">
        <v>3099</v>
      </c>
      <c r="H26" s="19" t="s">
        <v>2556</v>
      </c>
      <c r="I26" s="19">
        <v>82</v>
      </c>
      <c r="J26" s="94">
        <v>67.4</v>
      </c>
      <c r="K26" s="95">
        <v>74.7</v>
      </c>
      <c r="L26" s="19">
        <v>7</v>
      </c>
      <c r="M26" s="19" t="s">
        <v>2056</v>
      </c>
      <c r="N26" s="19" t="s">
        <v>2056</v>
      </c>
      <c r="O26" s="19" t="s">
        <v>2056</v>
      </c>
      <c r="P26" s="19" t="s">
        <v>3169</v>
      </c>
      <c r="Q26" s="92"/>
    </row>
    <row r="27" spans="1:17" ht="30" customHeight="1">
      <c r="A27" s="19">
        <v>25</v>
      </c>
      <c r="B27" s="19" t="s">
        <v>3047</v>
      </c>
      <c r="C27" s="19">
        <v>10</v>
      </c>
      <c r="D27" s="19" t="s">
        <v>3048</v>
      </c>
      <c r="E27" s="19" t="s">
        <v>3108</v>
      </c>
      <c r="F27" s="19" t="s">
        <v>3125</v>
      </c>
      <c r="G27" s="19" t="s">
        <v>3099</v>
      </c>
      <c r="H27" s="19" t="s">
        <v>2602</v>
      </c>
      <c r="I27" s="19">
        <v>94</v>
      </c>
      <c r="J27" s="94">
        <v>75.7</v>
      </c>
      <c r="K27" s="95">
        <v>84.85</v>
      </c>
      <c r="L27" s="19">
        <v>1</v>
      </c>
      <c r="M27" s="19" t="s">
        <v>2056</v>
      </c>
      <c r="N27" s="19" t="s">
        <v>2056</v>
      </c>
      <c r="O27" s="19" t="s">
        <v>2056</v>
      </c>
      <c r="P27" s="19" t="s">
        <v>3169</v>
      </c>
      <c r="Q27" s="92"/>
    </row>
    <row r="28" spans="1:17" ht="30" customHeight="1">
      <c r="A28" s="19">
        <v>26</v>
      </c>
      <c r="B28" s="19" t="s">
        <v>3047</v>
      </c>
      <c r="C28" s="19"/>
      <c r="D28" s="19" t="s">
        <v>3049</v>
      </c>
      <c r="E28" s="19" t="s">
        <v>3108</v>
      </c>
      <c r="F28" s="19" t="s">
        <v>3126</v>
      </c>
      <c r="G28" s="19" t="s">
        <v>3099</v>
      </c>
      <c r="H28" s="19" t="s">
        <v>267</v>
      </c>
      <c r="I28" s="19">
        <v>89</v>
      </c>
      <c r="J28" s="94">
        <v>76.3</v>
      </c>
      <c r="K28" s="95">
        <v>82.65</v>
      </c>
      <c r="L28" s="19">
        <v>2</v>
      </c>
      <c r="M28" s="19" t="s">
        <v>2056</v>
      </c>
      <c r="N28" s="19" t="s">
        <v>2056</v>
      </c>
      <c r="O28" s="19" t="s">
        <v>2056</v>
      </c>
      <c r="P28" s="19" t="s">
        <v>3169</v>
      </c>
      <c r="Q28" s="92"/>
    </row>
    <row r="29" spans="1:17" ht="30" customHeight="1">
      <c r="A29" s="19">
        <v>27</v>
      </c>
      <c r="B29" s="19" t="s">
        <v>3047</v>
      </c>
      <c r="C29" s="19"/>
      <c r="D29" s="19" t="s">
        <v>3050</v>
      </c>
      <c r="E29" s="19" t="s">
        <v>3108</v>
      </c>
      <c r="F29" s="19" t="s">
        <v>3127</v>
      </c>
      <c r="G29" s="19" t="s">
        <v>3099</v>
      </c>
      <c r="H29" s="19" t="s">
        <v>267</v>
      </c>
      <c r="I29" s="19">
        <v>97</v>
      </c>
      <c r="J29" s="94">
        <v>67.6</v>
      </c>
      <c r="K29" s="95">
        <v>82.3</v>
      </c>
      <c r="L29" s="19">
        <v>4</v>
      </c>
      <c r="M29" s="19" t="s">
        <v>2056</v>
      </c>
      <c r="N29" s="19" t="s">
        <v>2056</v>
      </c>
      <c r="O29" s="19" t="s">
        <v>2056</v>
      </c>
      <c r="P29" s="19" t="s">
        <v>3169</v>
      </c>
      <c r="Q29" s="92"/>
    </row>
    <row r="30" spans="1:17" ht="30" customHeight="1">
      <c r="A30" s="19">
        <v>28</v>
      </c>
      <c r="B30" s="19" t="s">
        <v>3047</v>
      </c>
      <c r="C30" s="19"/>
      <c r="D30" s="19" t="s">
        <v>3051</v>
      </c>
      <c r="E30" s="19" t="s">
        <v>3108</v>
      </c>
      <c r="F30" s="19" t="s">
        <v>3128</v>
      </c>
      <c r="G30" s="19" t="s">
        <v>3099</v>
      </c>
      <c r="H30" s="19" t="s">
        <v>2074</v>
      </c>
      <c r="I30" s="19">
        <v>94</v>
      </c>
      <c r="J30" s="94">
        <v>69</v>
      </c>
      <c r="K30" s="95">
        <v>81.5</v>
      </c>
      <c r="L30" s="19">
        <v>5</v>
      </c>
      <c r="M30" s="19" t="s">
        <v>2056</v>
      </c>
      <c r="N30" s="19" t="s">
        <v>2056</v>
      </c>
      <c r="O30" s="19" t="s">
        <v>2056</v>
      </c>
      <c r="P30" s="19" t="s">
        <v>3169</v>
      </c>
      <c r="Q30" s="92"/>
    </row>
    <row r="31" spans="1:17" ht="30" customHeight="1">
      <c r="A31" s="19">
        <v>29</v>
      </c>
      <c r="B31" s="19" t="s">
        <v>3047</v>
      </c>
      <c r="C31" s="19"/>
      <c r="D31" s="19" t="s">
        <v>3052</v>
      </c>
      <c r="E31" s="19" t="s">
        <v>3108</v>
      </c>
      <c r="F31" s="19" t="s">
        <v>3129</v>
      </c>
      <c r="G31" s="96" t="s">
        <v>3097</v>
      </c>
      <c r="H31" s="19" t="s">
        <v>267</v>
      </c>
      <c r="I31" s="19">
        <v>89</v>
      </c>
      <c r="J31" s="94">
        <v>71.3</v>
      </c>
      <c r="K31" s="95">
        <v>80.15</v>
      </c>
      <c r="L31" s="19">
        <v>6</v>
      </c>
      <c r="M31" s="19" t="s">
        <v>2056</v>
      </c>
      <c r="N31" s="19" t="s">
        <v>2056</v>
      </c>
      <c r="O31" s="19" t="s">
        <v>2056</v>
      </c>
      <c r="P31" s="19" t="s">
        <v>3169</v>
      </c>
      <c r="Q31" s="92"/>
    </row>
    <row r="32" spans="1:17" ht="30" customHeight="1">
      <c r="A32" s="19">
        <v>30</v>
      </c>
      <c r="B32" s="19" t="s">
        <v>3047</v>
      </c>
      <c r="C32" s="19"/>
      <c r="D32" s="19" t="s">
        <v>2401</v>
      </c>
      <c r="E32" s="19" t="s">
        <v>3108</v>
      </c>
      <c r="F32" s="19" t="s">
        <v>3130</v>
      </c>
      <c r="G32" s="19" t="s">
        <v>3097</v>
      </c>
      <c r="H32" s="19" t="s">
        <v>3131</v>
      </c>
      <c r="I32" s="19">
        <v>86</v>
      </c>
      <c r="J32" s="94">
        <v>69.7</v>
      </c>
      <c r="K32" s="95">
        <v>77.85</v>
      </c>
      <c r="L32" s="19">
        <v>7</v>
      </c>
      <c r="M32" s="19" t="s">
        <v>2056</v>
      </c>
      <c r="N32" s="19" t="s">
        <v>2056</v>
      </c>
      <c r="O32" s="19" t="s">
        <v>2056</v>
      </c>
      <c r="P32" s="19" t="s">
        <v>3169</v>
      </c>
      <c r="Q32" s="92"/>
    </row>
    <row r="33" spans="1:17" ht="30" customHeight="1">
      <c r="A33" s="19">
        <v>31</v>
      </c>
      <c r="B33" s="19" t="s">
        <v>3047</v>
      </c>
      <c r="C33" s="19"/>
      <c r="D33" s="19" t="s">
        <v>3053</v>
      </c>
      <c r="E33" s="19" t="s">
        <v>3108</v>
      </c>
      <c r="F33" s="19" t="s">
        <v>3132</v>
      </c>
      <c r="G33" s="19" t="s">
        <v>3099</v>
      </c>
      <c r="H33" s="19" t="s">
        <v>267</v>
      </c>
      <c r="I33" s="19">
        <v>86</v>
      </c>
      <c r="J33" s="94">
        <v>68.3</v>
      </c>
      <c r="K33" s="95">
        <v>77.15</v>
      </c>
      <c r="L33" s="19">
        <v>8</v>
      </c>
      <c r="M33" s="19" t="s">
        <v>2056</v>
      </c>
      <c r="N33" s="19" t="s">
        <v>2056</v>
      </c>
      <c r="O33" s="19" t="s">
        <v>2056</v>
      </c>
      <c r="P33" s="19" t="s">
        <v>3169</v>
      </c>
      <c r="Q33" s="92"/>
    </row>
    <row r="34" spans="1:17" ht="30" customHeight="1">
      <c r="A34" s="19">
        <v>32</v>
      </c>
      <c r="B34" s="19" t="s">
        <v>3047</v>
      </c>
      <c r="C34" s="19"/>
      <c r="D34" s="19" t="s">
        <v>3054</v>
      </c>
      <c r="E34" s="19" t="s">
        <v>3108</v>
      </c>
      <c r="F34" s="19" t="s">
        <v>3133</v>
      </c>
      <c r="G34" s="19" t="s">
        <v>3099</v>
      </c>
      <c r="H34" s="19" t="s">
        <v>2556</v>
      </c>
      <c r="I34" s="19">
        <v>83</v>
      </c>
      <c r="J34" s="94">
        <v>70.5</v>
      </c>
      <c r="K34" s="95">
        <v>76.75</v>
      </c>
      <c r="L34" s="19">
        <v>9</v>
      </c>
      <c r="M34" s="19" t="s">
        <v>2056</v>
      </c>
      <c r="N34" s="19" t="s">
        <v>2056</v>
      </c>
      <c r="O34" s="19" t="s">
        <v>2056</v>
      </c>
      <c r="P34" s="19" t="s">
        <v>3169</v>
      </c>
      <c r="Q34" s="92"/>
    </row>
    <row r="35" spans="1:17" ht="30" customHeight="1">
      <c r="A35" s="19">
        <v>33</v>
      </c>
      <c r="B35" s="19" t="s">
        <v>3047</v>
      </c>
      <c r="C35" s="19"/>
      <c r="D35" s="19" t="s">
        <v>3055</v>
      </c>
      <c r="E35" s="19" t="s">
        <v>3108</v>
      </c>
      <c r="F35" s="19" t="s">
        <v>3134</v>
      </c>
      <c r="G35" s="19" t="s">
        <v>3099</v>
      </c>
      <c r="H35" s="19" t="s">
        <v>2602</v>
      </c>
      <c r="I35" s="19">
        <v>83</v>
      </c>
      <c r="J35" s="94">
        <v>66.2</v>
      </c>
      <c r="K35" s="95">
        <v>74.6</v>
      </c>
      <c r="L35" s="19">
        <v>11</v>
      </c>
      <c r="M35" s="19" t="s">
        <v>2056</v>
      </c>
      <c r="N35" s="19" t="s">
        <v>2056</v>
      </c>
      <c r="O35" s="19" t="s">
        <v>2056</v>
      </c>
      <c r="P35" s="19" t="s">
        <v>3169</v>
      </c>
      <c r="Q35" s="92"/>
    </row>
    <row r="36" spans="1:17" ht="30" customHeight="1">
      <c r="A36" s="19">
        <v>34</v>
      </c>
      <c r="B36" s="19" t="s">
        <v>3056</v>
      </c>
      <c r="C36" s="19">
        <v>10</v>
      </c>
      <c r="D36" s="19" t="s">
        <v>3057</v>
      </c>
      <c r="E36" s="19" t="s">
        <v>3108</v>
      </c>
      <c r="F36" s="19" t="s">
        <v>3135</v>
      </c>
      <c r="G36" s="19" t="s">
        <v>3099</v>
      </c>
      <c r="H36" s="19" t="s">
        <v>3131</v>
      </c>
      <c r="I36" s="19">
        <v>105</v>
      </c>
      <c r="J36" s="94">
        <v>70.8</v>
      </c>
      <c r="K36" s="95">
        <v>87.9</v>
      </c>
      <c r="L36" s="19">
        <v>1</v>
      </c>
      <c r="M36" s="19" t="s">
        <v>2056</v>
      </c>
      <c r="N36" s="19" t="s">
        <v>2056</v>
      </c>
      <c r="O36" s="19" t="s">
        <v>2056</v>
      </c>
      <c r="P36" s="19" t="s">
        <v>3169</v>
      </c>
      <c r="Q36" s="92"/>
    </row>
    <row r="37" spans="1:17" ht="30" customHeight="1">
      <c r="A37" s="19">
        <v>35</v>
      </c>
      <c r="B37" s="19" t="s">
        <v>3056</v>
      </c>
      <c r="C37" s="19"/>
      <c r="D37" s="19" t="s">
        <v>3058</v>
      </c>
      <c r="E37" s="19" t="s">
        <v>3108</v>
      </c>
      <c r="F37" s="19" t="s">
        <v>3136</v>
      </c>
      <c r="G37" s="19" t="s">
        <v>3099</v>
      </c>
      <c r="H37" s="19" t="s">
        <v>2819</v>
      </c>
      <c r="I37" s="19">
        <v>98</v>
      </c>
      <c r="J37" s="94">
        <v>77.2</v>
      </c>
      <c r="K37" s="95">
        <v>87.6</v>
      </c>
      <c r="L37" s="19">
        <v>2</v>
      </c>
      <c r="M37" s="19" t="s">
        <v>2056</v>
      </c>
      <c r="N37" s="19" t="s">
        <v>2056</v>
      </c>
      <c r="O37" s="19" t="s">
        <v>2056</v>
      </c>
      <c r="P37" s="19" t="s">
        <v>3169</v>
      </c>
      <c r="Q37" s="92"/>
    </row>
    <row r="38" spans="1:17" ht="30" customHeight="1">
      <c r="A38" s="19">
        <v>36</v>
      </c>
      <c r="B38" s="19" t="s">
        <v>3056</v>
      </c>
      <c r="C38" s="19"/>
      <c r="D38" s="19" t="s">
        <v>3059</v>
      </c>
      <c r="E38" s="19" t="s">
        <v>3108</v>
      </c>
      <c r="F38" s="19" t="s">
        <v>3137</v>
      </c>
      <c r="G38" s="19" t="s">
        <v>3099</v>
      </c>
      <c r="H38" s="19" t="s">
        <v>267</v>
      </c>
      <c r="I38" s="19">
        <v>100</v>
      </c>
      <c r="J38" s="94">
        <v>72</v>
      </c>
      <c r="K38" s="95">
        <v>86</v>
      </c>
      <c r="L38" s="19">
        <v>3</v>
      </c>
      <c r="M38" s="19" t="s">
        <v>2056</v>
      </c>
      <c r="N38" s="19" t="s">
        <v>2056</v>
      </c>
      <c r="O38" s="19" t="s">
        <v>2056</v>
      </c>
      <c r="P38" s="19" t="s">
        <v>3169</v>
      </c>
      <c r="Q38" s="92"/>
    </row>
    <row r="39" spans="1:17" ht="30" customHeight="1">
      <c r="A39" s="19">
        <v>37</v>
      </c>
      <c r="B39" s="19" t="s">
        <v>3056</v>
      </c>
      <c r="C39" s="19"/>
      <c r="D39" s="19" t="s">
        <v>3060</v>
      </c>
      <c r="E39" s="19" t="s">
        <v>3108</v>
      </c>
      <c r="F39" s="19" t="s">
        <v>3138</v>
      </c>
      <c r="G39" s="19" t="s">
        <v>3099</v>
      </c>
      <c r="H39" s="19" t="s">
        <v>267</v>
      </c>
      <c r="I39" s="19">
        <v>102</v>
      </c>
      <c r="J39" s="94">
        <v>66.2</v>
      </c>
      <c r="K39" s="95">
        <v>84.1</v>
      </c>
      <c r="L39" s="19">
        <v>4</v>
      </c>
      <c r="M39" s="19" t="s">
        <v>2056</v>
      </c>
      <c r="N39" s="19" t="s">
        <v>2056</v>
      </c>
      <c r="O39" s="19" t="s">
        <v>2056</v>
      </c>
      <c r="P39" s="19" t="s">
        <v>3169</v>
      </c>
      <c r="Q39" s="92"/>
    </row>
    <row r="40" spans="1:17" ht="30" customHeight="1">
      <c r="A40" s="19">
        <v>38</v>
      </c>
      <c r="B40" s="19" t="s">
        <v>3056</v>
      </c>
      <c r="C40" s="19"/>
      <c r="D40" s="19" t="s">
        <v>3061</v>
      </c>
      <c r="E40" s="19" t="s">
        <v>3108</v>
      </c>
      <c r="F40" s="19" t="s">
        <v>3139</v>
      </c>
      <c r="G40" s="19" t="s">
        <v>3099</v>
      </c>
      <c r="H40" s="19" t="s">
        <v>267</v>
      </c>
      <c r="I40" s="19">
        <v>93</v>
      </c>
      <c r="J40" s="94">
        <v>71.2</v>
      </c>
      <c r="K40" s="95">
        <v>82.1</v>
      </c>
      <c r="L40" s="19">
        <v>5</v>
      </c>
      <c r="M40" s="19" t="s">
        <v>2056</v>
      </c>
      <c r="N40" s="19" t="s">
        <v>2056</v>
      </c>
      <c r="O40" s="19" t="s">
        <v>2056</v>
      </c>
      <c r="P40" s="19" t="s">
        <v>3169</v>
      </c>
      <c r="Q40" s="92"/>
    </row>
    <row r="41" spans="1:17" ht="30" customHeight="1">
      <c r="A41" s="19">
        <v>39</v>
      </c>
      <c r="B41" s="19" t="s">
        <v>3056</v>
      </c>
      <c r="C41" s="19"/>
      <c r="D41" s="19" t="s">
        <v>3062</v>
      </c>
      <c r="E41" s="19" t="s">
        <v>3108</v>
      </c>
      <c r="F41" s="19" t="s">
        <v>3140</v>
      </c>
      <c r="G41" s="19" t="s">
        <v>3099</v>
      </c>
      <c r="H41" s="19" t="s">
        <v>2556</v>
      </c>
      <c r="I41" s="19">
        <v>86</v>
      </c>
      <c r="J41" s="94">
        <v>71</v>
      </c>
      <c r="K41" s="95">
        <v>78.5</v>
      </c>
      <c r="L41" s="19">
        <v>8</v>
      </c>
      <c r="M41" s="19" t="s">
        <v>2056</v>
      </c>
      <c r="N41" s="19" t="s">
        <v>2056</v>
      </c>
      <c r="O41" s="19" t="s">
        <v>2056</v>
      </c>
      <c r="P41" s="19" t="s">
        <v>3169</v>
      </c>
      <c r="Q41" s="92"/>
    </row>
    <row r="42" spans="1:17" ht="30" customHeight="1">
      <c r="A42" s="19">
        <v>40</v>
      </c>
      <c r="B42" s="19" t="s">
        <v>3056</v>
      </c>
      <c r="C42" s="19"/>
      <c r="D42" s="19" t="s">
        <v>3063</v>
      </c>
      <c r="E42" s="19" t="s">
        <v>3108</v>
      </c>
      <c r="F42" s="19" t="s">
        <v>3141</v>
      </c>
      <c r="G42" s="19" t="s">
        <v>3099</v>
      </c>
      <c r="H42" s="19" t="s">
        <v>2321</v>
      </c>
      <c r="I42" s="19">
        <v>92</v>
      </c>
      <c r="J42" s="94">
        <v>64.8</v>
      </c>
      <c r="K42" s="95">
        <v>78.4</v>
      </c>
      <c r="L42" s="19">
        <v>9</v>
      </c>
      <c r="M42" s="19" t="s">
        <v>2056</v>
      </c>
      <c r="N42" s="19" t="s">
        <v>2056</v>
      </c>
      <c r="O42" s="19" t="s">
        <v>2056</v>
      </c>
      <c r="P42" s="19" t="s">
        <v>3169</v>
      </c>
      <c r="Q42" s="92"/>
    </row>
    <row r="43" spans="1:17" ht="30" customHeight="1">
      <c r="A43" s="19">
        <v>41</v>
      </c>
      <c r="B43" s="19">
        <v>1127202</v>
      </c>
      <c r="C43" s="19"/>
      <c r="D43" s="19" t="s">
        <v>3142</v>
      </c>
      <c r="E43" s="19" t="s">
        <v>3108</v>
      </c>
      <c r="F43" s="19" t="s">
        <v>3064</v>
      </c>
      <c r="G43" s="19" t="s">
        <v>3099</v>
      </c>
      <c r="H43" s="19" t="s">
        <v>2556</v>
      </c>
      <c r="I43" s="19">
        <v>90</v>
      </c>
      <c r="J43" s="94">
        <v>66.6</v>
      </c>
      <c r="K43" s="95">
        <v>78.3</v>
      </c>
      <c r="L43" s="19">
        <v>10</v>
      </c>
      <c r="M43" s="19" t="s">
        <v>2056</v>
      </c>
      <c r="N43" s="19" t="s">
        <v>2056</v>
      </c>
      <c r="O43" s="19" t="s">
        <v>2056</v>
      </c>
      <c r="P43" s="19" t="s">
        <v>3169</v>
      </c>
      <c r="Q43" s="92"/>
    </row>
    <row r="44" spans="1:17" ht="30" customHeight="1">
      <c r="A44" s="19">
        <v>42</v>
      </c>
      <c r="B44" s="19" t="s">
        <v>3056</v>
      </c>
      <c r="C44" s="19"/>
      <c r="D44" s="19" t="s">
        <v>3065</v>
      </c>
      <c r="E44" s="19" t="s">
        <v>3108</v>
      </c>
      <c r="F44" s="19" t="s">
        <v>3143</v>
      </c>
      <c r="G44" s="19" t="s">
        <v>3099</v>
      </c>
      <c r="H44" s="19" t="s">
        <v>2602</v>
      </c>
      <c r="I44" s="19">
        <v>87</v>
      </c>
      <c r="J44" s="94">
        <v>67</v>
      </c>
      <c r="K44" s="95">
        <v>77</v>
      </c>
      <c r="L44" s="19">
        <v>12</v>
      </c>
      <c r="M44" s="19" t="s">
        <v>2056</v>
      </c>
      <c r="N44" s="19" t="s">
        <v>2056</v>
      </c>
      <c r="O44" s="19" t="s">
        <v>2056</v>
      </c>
      <c r="P44" s="19" t="s">
        <v>3169</v>
      </c>
      <c r="Q44" s="92"/>
    </row>
    <row r="45" spans="1:17" ht="30" customHeight="1">
      <c r="A45" s="19">
        <v>43</v>
      </c>
      <c r="B45" s="19" t="s">
        <v>3056</v>
      </c>
      <c r="C45" s="19"/>
      <c r="D45" s="19" t="s">
        <v>3066</v>
      </c>
      <c r="E45" s="19" t="s">
        <v>3108</v>
      </c>
      <c r="F45" s="19" t="s">
        <v>3144</v>
      </c>
      <c r="G45" s="19" t="s">
        <v>3099</v>
      </c>
      <c r="H45" s="19" t="s">
        <v>2556</v>
      </c>
      <c r="I45" s="19">
        <v>85</v>
      </c>
      <c r="J45" s="94">
        <v>68.2</v>
      </c>
      <c r="K45" s="95">
        <v>76.6</v>
      </c>
      <c r="L45" s="19">
        <v>13</v>
      </c>
      <c r="M45" s="19" t="s">
        <v>2056</v>
      </c>
      <c r="N45" s="19" t="s">
        <v>2056</v>
      </c>
      <c r="O45" s="19" t="s">
        <v>2056</v>
      </c>
      <c r="P45" s="19" t="s">
        <v>3169</v>
      </c>
      <c r="Q45" s="92"/>
    </row>
    <row r="46" spans="1:17" ht="30" customHeight="1">
      <c r="A46" s="19">
        <v>44</v>
      </c>
      <c r="B46" s="19" t="s">
        <v>3067</v>
      </c>
      <c r="C46" s="19">
        <v>10</v>
      </c>
      <c r="D46" s="19" t="s">
        <v>3068</v>
      </c>
      <c r="E46" s="19" t="s">
        <v>3108</v>
      </c>
      <c r="F46" s="19" t="s">
        <v>3145</v>
      </c>
      <c r="G46" s="19" t="s">
        <v>3099</v>
      </c>
      <c r="H46" s="19" t="s">
        <v>2556</v>
      </c>
      <c r="I46" s="19">
        <v>102</v>
      </c>
      <c r="J46" s="94">
        <v>72.4</v>
      </c>
      <c r="K46" s="95">
        <v>87.2</v>
      </c>
      <c r="L46" s="19">
        <v>1</v>
      </c>
      <c r="M46" s="19" t="s">
        <v>2056</v>
      </c>
      <c r="N46" s="19" t="s">
        <v>2056</v>
      </c>
      <c r="O46" s="19" t="s">
        <v>2056</v>
      </c>
      <c r="P46" s="19" t="s">
        <v>3169</v>
      </c>
      <c r="Q46" s="92"/>
    </row>
    <row r="47" spans="1:17" ht="30" customHeight="1">
      <c r="A47" s="19">
        <v>45</v>
      </c>
      <c r="B47" s="19" t="s">
        <v>3067</v>
      </c>
      <c r="C47" s="19"/>
      <c r="D47" s="19" t="s">
        <v>3069</v>
      </c>
      <c r="E47" s="19" t="s">
        <v>3108</v>
      </c>
      <c r="F47" s="19" t="s">
        <v>3146</v>
      </c>
      <c r="G47" s="19" t="s">
        <v>3099</v>
      </c>
      <c r="H47" s="19" t="s">
        <v>2602</v>
      </c>
      <c r="I47" s="19">
        <v>98</v>
      </c>
      <c r="J47" s="94">
        <v>71.8</v>
      </c>
      <c r="K47" s="95">
        <v>84.9</v>
      </c>
      <c r="L47" s="19">
        <v>2</v>
      </c>
      <c r="M47" s="19" t="s">
        <v>2056</v>
      </c>
      <c r="N47" s="19" t="s">
        <v>2056</v>
      </c>
      <c r="O47" s="19" t="s">
        <v>2056</v>
      </c>
      <c r="P47" s="19" t="s">
        <v>3169</v>
      </c>
      <c r="Q47" s="92"/>
    </row>
    <row r="48" spans="1:17" ht="30" customHeight="1">
      <c r="A48" s="19">
        <v>46</v>
      </c>
      <c r="B48" s="19" t="s">
        <v>3067</v>
      </c>
      <c r="C48" s="19"/>
      <c r="D48" s="19" t="s">
        <v>3070</v>
      </c>
      <c r="E48" s="19" t="s">
        <v>3108</v>
      </c>
      <c r="F48" s="19" t="s">
        <v>3147</v>
      </c>
      <c r="G48" s="19" t="s">
        <v>3099</v>
      </c>
      <c r="H48" s="19" t="s">
        <v>3131</v>
      </c>
      <c r="I48" s="19">
        <v>92</v>
      </c>
      <c r="J48" s="94">
        <v>74.6</v>
      </c>
      <c r="K48" s="95">
        <v>83.3</v>
      </c>
      <c r="L48" s="19">
        <v>3</v>
      </c>
      <c r="M48" s="19" t="s">
        <v>2056</v>
      </c>
      <c r="N48" s="19" t="s">
        <v>2056</v>
      </c>
      <c r="O48" s="19" t="s">
        <v>2056</v>
      </c>
      <c r="P48" s="19" t="s">
        <v>3169</v>
      </c>
      <c r="Q48" s="92"/>
    </row>
    <row r="49" spans="1:17" ht="30" customHeight="1">
      <c r="A49" s="19">
        <v>47</v>
      </c>
      <c r="B49" s="19" t="s">
        <v>3067</v>
      </c>
      <c r="C49" s="19"/>
      <c r="D49" s="19" t="s">
        <v>3071</v>
      </c>
      <c r="E49" s="19" t="s">
        <v>3108</v>
      </c>
      <c r="F49" s="19" t="s">
        <v>3148</v>
      </c>
      <c r="G49" s="19" t="s">
        <v>3099</v>
      </c>
      <c r="H49" s="19" t="s">
        <v>2556</v>
      </c>
      <c r="I49" s="19">
        <v>95</v>
      </c>
      <c r="J49" s="94">
        <v>71.3</v>
      </c>
      <c r="K49" s="95">
        <v>83.15</v>
      </c>
      <c r="L49" s="19">
        <v>4</v>
      </c>
      <c r="M49" s="19" t="s">
        <v>2056</v>
      </c>
      <c r="N49" s="19" t="s">
        <v>2056</v>
      </c>
      <c r="O49" s="19" t="s">
        <v>2056</v>
      </c>
      <c r="P49" s="19" t="s">
        <v>3169</v>
      </c>
      <c r="Q49" s="92"/>
    </row>
    <row r="50" spans="1:17" ht="30" customHeight="1">
      <c r="A50" s="19">
        <v>48</v>
      </c>
      <c r="B50" s="19" t="s">
        <v>3067</v>
      </c>
      <c r="C50" s="19"/>
      <c r="D50" s="19" t="s">
        <v>3072</v>
      </c>
      <c r="E50" s="19" t="s">
        <v>3108</v>
      </c>
      <c r="F50" s="19" t="s">
        <v>3149</v>
      </c>
      <c r="G50" s="19" t="s">
        <v>3099</v>
      </c>
      <c r="H50" s="19" t="s">
        <v>267</v>
      </c>
      <c r="I50" s="19">
        <v>96</v>
      </c>
      <c r="J50" s="94">
        <v>67.7</v>
      </c>
      <c r="K50" s="95">
        <v>81.85</v>
      </c>
      <c r="L50" s="19">
        <v>5</v>
      </c>
      <c r="M50" s="19" t="s">
        <v>2056</v>
      </c>
      <c r="N50" s="19" t="s">
        <v>2056</v>
      </c>
      <c r="O50" s="19" t="s">
        <v>2056</v>
      </c>
      <c r="P50" s="19" t="s">
        <v>3169</v>
      </c>
      <c r="Q50" s="92"/>
    </row>
    <row r="51" spans="1:17" ht="30" customHeight="1">
      <c r="A51" s="19">
        <v>49</v>
      </c>
      <c r="B51" s="1" t="s">
        <v>3067</v>
      </c>
      <c r="C51" s="1"/>
      <c r="D51" s="97" t="s">
        <v>3073</v>
      </c>
      <c r="E51" s="19" t="s">
        <v>3108</v>
      </c>
      <c r="F51" s="97" t="s">
        <v>3150</v>
      </c>
      <c r="G51" s="19" t="s">
        <v>3099</v>
      </c>
      <c r="H51" s="97" t="s">
        <v>3131</v>
      </c>
      <c r="I51" s="97">
        <v>90</v>
      </c>
      <c r="J51" s="98">
        <v>72.6</v>
      </c>
      <c r="K51" s="95">
        <v>81.3</v>
      </c>
      <c r="L51" s="19">
        <v>6</v>
      </c>
      <c r="M51" s="19" t="s">
        <v>2056</v>
      </c>
      <c r="N51" s="19" t="s">
        <v>2056</v>
      </c>
      <c r="O51" s="19" t="s">
        <v>2056</v>
      </c>
      <c r="P51" s="19" t="s">
        <v>3169</v>
      </c>
      <c r="Q51" s="92"/>
    </row>
    <row r="52" spans="1:17" ht="30" customHeight="1">
      <c r="A52" s="19">
        <v>50</v>
      </c>
      <c r="B52" s="19" t="s">
        <v>3067</v>
      </c>
      <c r="C52" s="19"/>
      <c r="D52" s="19" t="s">
        <v>3074</v>
      </c>
      <c r="E52" s="19" t="s">
        <v>3108</v>
      </c>
      <c r="F52" s="19" t="s">
        <v>3151</v>
      </c>
      <c r="G52" s="19" t="s">
        <v>3099</v>
      </c>
      <c r="H52" s="19" t="s">
        <v>2556</v>
      </c>
      <c r="I52" s="19">
        <v>91</v>
      </c>
      <c r="J52" s="94">
        <v>66.2</v>
      </c>
      <c r="K52" s="95">
        <v>78.6</v>
      </c>
      <c r="L52" s="19">
        <v>7</v>
      </c>
      <c r="M52" s="19" t="s">
        <v>2056</v>
      </c>
      <c r="N52" s="19" t="s">
        <v>2056</v>
      </c>
      <c r="O52" s="19" t="s">
        <v>2056</v>
      </c>
      <c r="P52" s="19" t="s">
        <v>3169</v>
      </c>
      <c r="Q52" s="92"/>
    </row>
    <row r="53" spans="1:17" ht="30" customHeight="1">
      <c r="A53" s="19">
        <v>51</v>
      </c>
      <c r="B53" s="19" t="s">
        <v>3067</v>
      </c>
      <c r="C53" s="19"/>
      <c r="D53" s="19" t="s">
        <v>3075</v>
      </c>
      <c r="E53" s="19" t="s">
        <v>3108</v>
      </c>
      <c r="F53" s="19" t="s">
        <v>3152</v>
      </c>
      <c r="G53" s="19" t="s">
        <v>3099</v>
      </c>
      <c r="H53" s="19" t="s">
        <v>2556</v>
      </c>
      <c r="I53" s="19">
        <v>87</v>
      </c>
      <c r="J53" s="94">
        <v>69.7</v>
      </c>
      <c r="K53" s="95">
        <v>78.35</v>
      </c>
      <c r="L53" s="19">
        <v>9</v>
      </c>
      <c r="M53" s="19" t="s">
        <v>2056</v>
      </c>
      <c r="N53" s="19" t="s">
        <v>2056</v>
      </c>
      <c r="O53" s="19" t="s">
        <v>2056</v>
      </c>
      <c r="P53" s="19" t="s">
        <v>3169</v>
      </c>
      <c r="Q53" s="92"/>
    </row>
    <row r="54" spans="1:17" ht="30" customHeight="1">
      <c r="A54" s="19">
        <v>52</v>
      </c>
      <c r="B54" s="19" t="s">
        <v>3067</v>
      </c>
      <c r="C54" s="19"/>
      <c r="D54" s="19" t="s">
        <v>3076</v>
      </c>
      <c r="E54" s="19" t="s">
        <v>3108</v>
      </c>
      <c r="F54" s="19" t="s">
        <v>3153</v>
      </c>
      <c r="G54" s="19" t="s">
        <v>3099</v>
      </c>
      <c r="H54" s="19" t="s">
        <v>267</v>
      </c>
      <c r="I54" s="19">
        <v>87</v>
      </c>
      <c r="J54" s="94">
        <v>65.5</v>
      </c>
      <c r="K54" s="95">
        <v>76.25</v>
      </c>
      <c r="L54" s="19">
        <v>10</v>
      </c>
      <c r="M54" s="19" t="s">
        <v>2056</v>
      </c>
      <c r="N54" s="19" t="s">
        <v>2056</v>
      </c>
      <c r="O54" s="19" t="s">
        <v>2056</v>
      </c>
      <c r="P54" s="19" t="s">
        <v>3169</v>
      </c>
      <c r="Q54" s="92"/>
    </row>
    <row r="55" spans="1:17" ht="30" customHeight="1">
      <c r="A55" s="19">
        <v>53</v>
      </c>
      <c r="B55" s="19" t="s">
        <v>3067</v>
      </c>
      <c r="C55" s="19"/>
      <c r="D55" s="19" t="s">
        <v>3077</v>
      </c>
      <c r="E55" s="19" t="s">
        <v>3108</v>
      </c>
      <c r="F55" s="19" t="s">
        <v>3154</v>
      </c>
      <c r="G55" s="19" t="s">
        <v>3099</v>
      </c>
      <c r="H55" s="19" t="s">
        <v>2556</v>
      </c>
      <c r="I55" s="19">
        <v>80</v>
      </c>
      <c r="J55" s="94">
        <v>69.8</v>
      </c>
      <c r="K55" s="95">
        <v>74.9</v>
      </c>
      <c r="L55" s="19">
        <v>12</v>
      </c>
      <c r="M55" s="19" t="s">
        <v>2056</v>
      </c>
      <c r="N55" s="19" t="s">
        <v>2056</v>
      </c>
      <c r="O55" s="19" t="s">
        <v>2056</v>
      </c>
      <c r="P55" s="19" t="s">
        <v>3169</v>
      </c>
      <c r="Q55" s="92"/>
    </row>
    <row r="56" spans="1:17" ht="30" customHeight="1">
      <c r="A56" s="19">
        <v>54</v>
      </c>
      <c r="B56" s="19" t="s">
        <v>3078</v>
      </c>
      <c r="C56" s="19">
        <v>6</v>
      </c>
      <c r="D56" s="19" t="s">
        <v>3079</v>
      </c>
      <c r="E56" s="19" t="s">
        <v>3108</v>
      </c>
      <c r="F56" s="19" t="s">
        <v>3155</v>
      </c>
      <c r="G56" s="19" t="s">
        <v>3099</v>
      </c>
      <c r="H56" s="19" t="s">
        <v>267</v>
      </c>
      <c r="I56" s="19">
        <v>116</v>
      </c>
      <c r="J56" s="94">
        <v>71.6</v>
      </c>
      <c r="K56" s="95">
        <v>93.8</v>
      </c>
      <c r="L56" s="19">
        <v>1</v>
      </c>
      <c r="M56" s="19" t="s">
        <v>2056</v>
      </c>
      <c r="N56" s="19" t="s">
        <v>2056</v>
      </c>
      <c r="O56" s="19" t="s">
        <v>2056</v>
      </c>
      <c r="P56" s="19" t="s">
        <v>3169</v>
      </c>
      <c r="Q56" s="92"/>
    </row>
    <row r="57" spans="1:17" ht="30" customHeight="1">
      <c r="A57" s="19">
        <v>55</v>
      </c>
      <c r="B57" s="19" t="s">
        <v>3078</v>
      </c>
      <c r="C57" s="19"/>
      <c r="D57" s="19" t="s">
        <v>3080</v>
      </c>
      <c r="E57" s="19" t="s">
        <v>3108</v>
      </c>
      <c r="F57" s="19" t="s">
        <v>3156</v>
      </c>
      <c r="G57" s="19" t="s">
        <v>3099</v>
      </c>
      <c r="H57" s="19" t="s">
        <v>267</v>
      </c>
      <c r="I57" s="19">
        <v>97</v>
      </c>
      <c r="J57" s="94">
        <v>83.2</v>
      </c>
      <c r="K57" s="95">
        <v>90.1</v>
      </c>
      <c r="L57" s="19">
        <v>2</v>
      </c>
      <c r="M57" s="19" t="s">
        <v>2056</v>
      </c>
      <c r="N57" s="19" t="s">
        <v>2056</v>
      </c>
      <c r="O57" s="19" t="s">
        <v>2056</v>
      </c>
      <c r="P57" s="19" t="s">
        <v>3169</v>
      </c>
      <c r="Q57" s="92"/>
    </row>
    <row r="58" spans="1:17" ht="30" customHeight="1">
      <c r="A58" s="19">
        <v>56</v>
      </c>
      <c r="B58" s="19" t="s">
        <v>3078</v>
      </c>
      <c r="C58" s="19"/>
      <c r="D58" s="19" t="s">
        <v>3081</v>
      </c>
      <c r="E58" s="19" t="s">
        <v>3108</v>
      </c>
      <c r="F58" s="19" t="s">
        <v>3157</v>
      </c>
      <c r="G58" s="19" t="s">
        <v>3099</v>
      </c>
      <c r="H58" s="19" t="s">
        <v>267</v>
      </c>
      <c r="I58" s="19">
        <v>100</v>
      </c>
      <c r="J58" s="94">
        <v>78.4</v>
      </c>
      <c r="K58" s="95">
        <v>89.2</v>
      </c>
      <c r="L58" s="19">
        <v>3</v>
      </c>
      <c r="M58" s="19" t="s">
        <v>2056</v>
      </c>
      <c r="N58" s="19" t="s">
        <v>2056</v>
      </c>
      <c r="O58" s="19" t="s">
        <v>2056</v>
      </c>
      <c r="P58" s="19" t="s">
        <v>3169</v>
      </c>
      <c r="Q58" s="92"/>
    </row>
    <row r="59" spans="1:17" ht="30" customHeight="1">
      <c r="A59" s="19">
        <v>57</v>
      </c>
      <c r="B59" s="19" t="s">
        <v>3078</v>
      </c>
      <c r="C59" s="19"/>
      <c r="D59" s="19" t="s">
        <v>3082</v>
      </c>
      <c r="E59" s="19" t="s">
        <v>3108</v>
      </c>
      <c r="F59" s="19" t="s">
        <v>3158</v>
      </c>
      <c r="G59" s="19" t="s">
        <v>3099</v>
      </c>
      <c r="H59" s="19" t="s">
        <v>267</v>
      </c>
      <c r="I59" s="19">
        <v>101</v>
      </c>
      <c r="J59" s="94">
        <v>77</v>
      </c>
      <c r="K59" s="95">
        <v>89</v>
      </c>
      <c r="L59" s="19">
        <v>4</v>
      </c>
      <c r="M59" s="19" t="s">
        <v>2056</v>
      </c>
      <c r="N59" s="19" t="s">
        <v>2056</v>
      </c>
      <c r="O59" s="19" t="s">
        <v>2056</v>
      </c>
      <c r="P59" s="19" t="s">
        <v>3169</v>
      </c>
      <c r="Q59" s="92"/>
    </row>
    <row r="60" spans="1:17" ht="30" customHeight="1">
      <c r="A60" s="19">
        <v>58</v>
      </c>
      <c r="B60" s="19" t="s">
        <v>3078</v>
      </c>
      <c r="C60" s="19"/>
      <c r="D60" s="19" t="s">
        <v>3083</v>
      </c>
      <c r="E60" s="19" t="s">
        <v>3108</v>
      </c>
      <c r="F60" s="19" t="s">
        <v>3159</v>
      </c>
      <c r="G60" s="19" t="s">
        <v>3099</v>
      </c>
      <c r="H60" s="19" t="s">
        <v>267</v>
      </c>
      <c r="I60" s="19">
        <v>96</v>
      </c>
      <c r="J60" s="94">
        <v>81.8</v>
      </c>
      <c r="K60" s="95">
        <v>88.9</v>
      </c>
      <c r="L60" s="19">
        <v>5</v>
      </c>
      <c r="M60" s="19" t="s">
        <v>2056</v>
      </c>
      <c r="N60" s="19" t="s">
        <v>2056</v>
      </c>
      <c r="O60" s="19" t="s">
        <v>2056</v>
      </c>
      <c r="P60" s="19" t="s">
        <v>3169</v>
      </c>
      <c r="Q60" s="92"/>
    </row>
    <row r="61" spans="1:17" ht="30" customHeight="1">
      <c r="A61" s="19">
        <v>59</v>
      </c>
      <c r="B61" s="19" t="s">
        <v>3078</v>
      </c>
      <c r="C61" s="19"/>
      <c r="D61" s="19" t="s">
        <v>3084</v>
      </c>
      <c r="E61" s="19" t="s">
        <v>3108</v>
      </c>
      <c r="F61" s="19" t="s">
        <v>3160</v>
      </c>
      <c r="G61" s="19" t="s">
        <v>3099</v>
      </c>
      <c r="H61" s="19" t="s">
        <v>267</v>
      </c>
      <c r="I61" s="19">
        <v>98</v>
      </c>
      <c r="J61" s="94">
        <v>73.2</v>
      </c>
      <c r="K61" s="95">
        <v>85.6</v>
      </c>
      <c r="L61" s="19">
        <v>6</v>
      </c>
      <c r="M61" s="19" t="s">
        <v>2056</v>
      </c>
      <c r="N61" s="19" t="s">
        <v>2056</v>
      </c>
      <c r="O61" s="19" t="s">
        <v>2056</v>
      </c>
      <c r="P61" s="19" t="s">
        <v>3169</v>
      </c>
      <c r="Q61" s="92"/>
    </row>
    <row r="62" spans="1:17" ht="30" customHeight="1">
      <c r="A62" s="19">
        <v>60</v>
      </c>
      <c r="B62" s="19" t="s">
        <v>3078</v>
      </c>
      <c r="C62" s="19"/>
      <c r="D62" s="19" t="s">
        <v>3085</v>
      </c>
      <c r="E62" s="19" t="s">
        <v>3108</v>
      </c>
      <c r="F62" s="19" t="s">
        <v>3161</v>
      </c>
      <c r="G62" s="19" t="s">
        <v>3099</v>
      </c>
      <c r="H62" s="19" t="s">
        <v>267</v>
      </c>
      <c r="I62" s="19">
        <v>100</v>
      </c>
      <c r="J62" s="94">
        <v>71.2</v>
      </c>
      <c r="K62" s="95">
        <v>85.6</v>
      </c>
      <c r="L62" s="19">
        <v>6</v>
      </c>
      <c r="M62" s="19" t="s">
        <v>2056</v>
      </c>
      <c r="N62" s="19" t="s">
        <v>2056</v>
      </c>
      <c r="O62" s="19" t="s">
        <v>2056</v>
      </c>
      <c r="P62" s="19" t="s">
        <v>3169</v>
      </c>
      <c r="Q62" s="92"/>
    </row>
    <row r="63" spans="1:17" ht="30" customHeight="1">
      <c r="A63" s="19">
        <v>61</v>
      </c>
      <c r="B63" s="19" t="s">
        <v>3086</v>
      </c>
      <c r="C63" s="19">
        <v>6</v>
      </c>
      <c r="D63" s="19" t="s">
        <v>3087</v>
      </c>
      <c r="E63" s="19" t="s">
        <v>3108</v>
      </c>
      <c r="F63" s="19" t="s">
        <v>3162</v>
      </c>
      <c r="G63" s="19" t="s">
        <v>3097</v>
      </c>
      <c r="H63" s="19" t="s">
        <v>267</v>
      </c>
      <c r="I63" s="19">
        <v>125</v>
      </c>
      <c r="J63" s="94">
        <v>78</v>
      </c>
      <c r="K63" s="95">
        <v>101.5</v>
      </c>
      <c r="L63" s="19">
        <v>1</v>
      </c>
      <c r="M63" s="19" t="s">
        <v>2056</v>
      </c>
      <c r="N63" s="19" t="s">
        <v>2056</v>
      </c>
      <c r="O63" s="19" t="s">
        <v>2056</v>
      </c>
      <c r="P63" s="19" t="s">
        <v>3169</v>
      </c>
      <c r="Q63" s="92"/>
    </row>
    <row r="64" spans="1:17" ht="30" customHeight="1">
      <c r="A64" s="19">
        <v>62</v>
      </c>
      <c r="B64" s="19" t="s">
        <v>3086</v>
      </c>
      <c r="C64" s="19"/>
      <c r="D64" s="19" t="s">
        <v>3088</v>
      </c>
      <c r="E64" s="19" t="s">
        <v>3108</v>
      </c>
      <c r="F64" s="19" t="s">
        <v>3163</v>
      </c>
      <c r="G64" s="19" t="s">
        <v>3097</v>
      </c>
      <c r="H64" s="19" t="s">
        <v>2819</v>
      </c>
      <c r="I64" s="19">
        <v>118</v>
      </c>
      <c r="J64" s="94">
        <v>74.9</v>
      </c>
      <c r="K64" s="95">
        <v>96.45</v>
      </c>
      <c r="L64" s="19">
        <v>2</v>
      </c>
      <c r="M64" s="19" t="s">
        <v>2056</v>
      </c>
      <c r="N64" s="19" t="s">
        <v>2056</v>
      </c>
      <c r="O64" s="19" t="s">
        <v>2056</v>
      </c>
      <c r="P64" s="19" t="s">
        <v>3169</v>
      </c>
      <c r="Q64" s="92"/>
    </row>
    <row r="65" spans="1:17" ht="30" customHeight="1">
      <c r="A65" s="19">
        <v>63</v>
      </c>
      <c r="B65" s="19" t="s">
        <v>3086</v>
      </c>
      <c r="C65" s="19"/>
      <c r="D65" s="19" t="s">
        <v>3089</v>
      </c>
      <c r="E65" s="19" t="s">
        <v>3108</v>
      </c>
      <c r="F65" s="19" t="s">
        <v>3164</v>
      </c>
      <c r="G65" s="19" t="s">
        <v>3097</v>
      </c>
      <c r="H65" s="19" t="s">
        <v>267</v>
      </c>
      <c r="I65" s="19">
        <v>114</v>
      </c>
      <c r="J65" s="94">
        <v>73.3</v>
      </c>
      <c r="K65" s="95">
        <v>93.65</v>
      </c>
      <c r="L65" s="19">
        <v>3</v>
      </c>
      <c r="M65" s="19" t="s">
        <v>2056</v>
      </c>
      <c r="N65" s="19" t="s">
        <v>2056</v>
      </c>
      <c r="O65" s="19" t="s">
        <v>2056</v>
      </c>
      <c r="P65" s="19" t="s">
        <v>3169</v>
      </c>
      <c r="Q65" s="92"/>
    </row>
    <row r="66" spans="1:17" ht="30" customHeight="1">
      <c r="A66" s="19">
        <v>64</v>
      </c>
      <c r="B66" s="19" t="s">
        <v>3086</v>
      </c>
      <c r="C66" s="19"/>
      <c r="D66" s="19" t="s">
        <v>3090</v>
      </c>
      <c r="E66" s="19" t="s">
        <v>3108</v>
      </c>
      <c r="F66" s="19" t="s">
        <v>3165</v>
      </c>
      <c r="G66" s="19" t="s">
        <v>3097</v>
      </c>
      <c r="H66" s="19" t="s">
        <v>267</v>
      </c>
      <c r="I66" s="19">
        <v>115</v>
      </c>
      <c r="J66" s="94">
        <v>71.2</v>
      </c>
      <c r="K66" s="95">
        <v>93.1</v>
      </c>
      <c r="L66" s="19">
        <v>4</v>
      </c>
      <c r="M66" s="19" t="s">
        <v>2056</v>
      </c>
      <c r="N66" s="19" t="s">
        <v>2056</v>
      </c>
      <c r="O66" s="19" t="s">
        <v>2056</v>
      </c>
      <c r="P66" s="19" t="s">
        <v>3169</v>
      </c>
      <c r="Q66" s="92"/>
    </row>
    <row r="67" spans="1:17" ht="30" customHeight="1">
      <c r="A67" s="19">
        <v>65</v>
      </c>
      <c r="B67" s="19" t="s">
        <v>3086</v>
      </c>
      <c r="C67" s="19"/>
      <c r="D67" s="19" t="s">
        <v>3091</v>
      </c>
      <c r="E67" s="19" t="s">
        <v>3108</v>
      </c>
      <c r="F67" s="19" t="s">
        <v>3166</v>
      </c>
      <c r="G67" s="19" t="s">
        <v>3097</v>
      </c>
      <c r="H67" s="19" t="s">
        <v>2074</v>
      </c>
      <c r="I67" s="19">
        <v>112</v>
      </c>
      <c r="J67" s="94">
        <v>73.8</v>
      </c>
      <c r="K67" s="95">
        <v>92.9</v>
      </c>
      <c r="L67" s="19">
        <v>5</v>
      </c>
      <c r="M67" s="19" t="s">
        <v>2056</v>
      </c>
      <c r="N67" s="19" t="s">
        <v>2056</v>
      </c>
      <c r="O67" s="19" t="s">
        <v>2056</v>
      </c>
      <c r="P67" s="19" t="s">
        <v>3169</v>
      </c>
      <c r="Q67" s="92"/>
    </row>
    <row r="68" spans="1:17" ht="30" customHeight="1">
      <c r="A68" s="19">
        <v>66</v>
      </c>
      <c r="B68" s="19" t="s">
        <v>3086</v>
      </c>
      <c r="C68" s="19"/>
      <c r="D68" s="19" t="s">
        <v>3092</v>
      </c>
      <c r="E68" s="19" t="s">
        <v>3108</v>
      </c>
      <c r="F68" s="19" t="s">
        <v>3167</v>
      </c>
      <c r="G68" s="19" t="s">
        <v>3097</v>
      </c>
      <c r="H68" s="19" t="s">
        <v>2074</v>
      </c>
      <c r="I68" s="19">
        <v>111</v>
      </c>
      <c r="J68" s="94">
        <v>74.2</v>
      </c>
      <c r="K68" s="95">
        <v>92.6</v>
      </c>
      <c r="L68" s="19">
        <v>6</v>
      </c>
      <c r="M68" s="19" t="s">
        <v>2056</v>
      </c>
      <c r="N68" s="19" t="s">
        <v>2056</v>
      </c>
      <c r="O68" s="19" t="s">
        <v>2056</v>
      </c>
      <c r="P68" s="19" t="s">
        <v>3169</v>
      </c>
      <c r="Q68" s="92"/>
    </row>
  </sheetData>
  <mergeCells count="1">
    <mergeCell ref="A1:P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1">
      <selection activeCell="E45" sqref="E45"/>
    </sheetView>
  </sheetViews>
  <sheetFormatPr defaultColWidth="9.00390625" defaultRowHeight="14.25"/>
  <cols>
    <col min="1" max="1" width="4.875" style="26" customWidth="1"/>
    <col min="2" max="2" width="7.625" style="26" customWidth="1"/>
    <col min="3" max="3" width="5.25390625" style="26" customWidth="1"/>
    <col min="4" max="4" width="14.50390625" style="26" customWidth="1"/>
    <col min="5" max="5" width="3.25390625" style="26" customWidth="1"/>
    <col min="6" max="6" width="10.625" style="26" customWidth="1"/>
    <col min="7" max="7" width="8.25390625" style="26" customWidth="1"/>
    <col min="8" max="8" width="9.375" style="26" customWidth="1"/>
    <col min="9" max="9" width="4.125" style="26" bestFit="1" customWidth="1"/>
    <col min="10" max="11" width="5.875" style="26" bestFit="1" customWidth="1"/>
    <col min="12" max="12" width="2.375" style="26" bestFit="1" customWidth="1"/>
    <col min="13" max="13" width="4.875" style="26" customWidth="1"/>
    <col min="14" max="14" width="5.00390625" style="26" customWidth="1"/>
    <col min="15" max="15" width="4.375" style="26" customWidth="1"/>
    <col min="16" max="16" width="6.50390625" style="26" customWidth="1"/>
    <col min="17" max="16384" width="9.00390625" style="26" customWidth="1"/>
  </cols>
  <sheetData>
    <row r="1" spans="1:16" ht="48.75" customHeight="1">
      <c r="A1" s="102" t="s">
        <v>2588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20" customFormat="1" ht="57" customHeight="1">
      <c r="A2" s="19" t="s">
        <v>2568</v>
      </c>
      <c r="B2" s="19" t="s">
        <v>2569</v>
      </c>
      <c r="C2" s="19" t="s">
        <v>2570</v>
      </c>
      <c r="D2" s="19" t="s">
        <v>2571</v>
      </c>
      <c r="E2" s="19" t="s">
        <v>2572</v>
      </c>
      <c r="F2" s="19" t="s">
        <v>2573</v>
      </c>
      <c r="G2" s="19" t="s">
        <v>2574</v>
      </c>
      <c r="H2" s="19" t="s">
        <v>2575</v>
      </c>
      <c r="I2" s="19" t="s">
        <v>2576</v>
      </c>
      <c r="J2" s="19" t="s">
        <v>2577</v>
      </c>
      <c r="K2" s="19" t="s">
        <v>2578</v>
      </c>
      <c r="L2" s="19" t="s">
        <v>2579</v>
      </c>
      <c r="M2" s="19" t="s">
        <v>2580</v>
      </c>
      <c r="N2" s="19" t="s">
        <v>2581</v>
      </c>
      <c r="O2" s="19" t="s">
        <v>2582</v>
      </c>
      <c r="P2" s="19" t="s">
        <v>2583</v>
      </c>
    </row>
    <row r="3" spans="1:16" ht="21.75" customHeight="1">
      <c r="A3" s="21">
        <v>1</v>
      </c>
      <c r="B3" s="21">
        <v>1124101</v>
      </c>
      <c r="C3" s="5">
        <v>1</v>
      </c>
      <c r="D3" s="5" t="s">
        <v>2521</v>
      </c>
      <c r="E3" s="5" t="s">
        <v>2103</v>
      </c>
      <c r="F3" s="22">
        <v>28768</v>
      </c>
      <c r="G3" s="5" t="s">
        <v>2053</v>
      </c>
      <c r="H3" s="5" t="s">
        <v>2074</v>
      </c>
      <c r="I3" s="5">
        <v>113</v>
      </c>
      <c r="J3" s="5">
        <v>74.98</v>
      </c>
      <c r="K3" s="5">
        <f aca="true" t="shared" si="0" ref="K3:K49">I3*0.5+J3*0.5</f>
        <v>93.99000000000001</v>
      </c>
      <c r="L3" s="5">
        <v>1</v>
      </c>
      <c r="M3" s="5" t="s">
        <v>2584</v>
      </c>
      <c r="N3" s="5" t="s">
        <v>2584</v>
      </c>
      <c r="O3" s="5" t="s">
        <v>2584</v>
      </c>
      <c r="P3" s="21" t="s">
        <v>2587</v>
      </c>
    </row>
    <row r="4" spans="1:16" ht="21.75" customHeight="1">
      <c r="A4" s="21">
        <v>2</v>
      </c>
      <c r="B4" s="21">
        <v>1124102</v>
      </c>
      <c r="C4" s="5">
        <v>1</v>
      </c>
      <c r="D4" s="5" t="s">
        <v>2274</v>
      </c>
      <c r="E4" s="5" t="s">
        <v>2103</v>
      </c>
      <c r="F4" s="23">
        <v>30865</v>
      </c>
      <c r="G4" s="5" t="s">
        <v>2180</v>
      </c>
      <c r="H4" s="5" t="s">
        <v>2074</v>
      </c>
      <c r="I4" s="5">
        <v>111</v>
      </c>
      <c r="J4" s="5">
        <v>71.4</v>
      </c>
      <c r="K4" s="5">
        <f t="shared" si="0"/>
        <v>91.2</v>
      </c>
      <c r="L4" s="5">
        <v>1</v>
      </c>
      <c r="M4" s="5" t="s">
        <v>2584</v>
      </c>
      <c r="N4" s="5" t="s">
        <v>2584</v>
      </c>
      <c r="O4" s="5" t="s">
        <v>2584</v>
      </c>
      <c r="P4" s="21" t="s">
        <v>2587</v>
      </c>
    </row>
    <row r="5" spans="1:16" ht="21.75" customHeight="1">
      <c r="A5" s="21">
        <v>3</v>
      </c>
      <c r="B5" s="21">
        <v>1124103</v>
      </c>
      <c r="C5" s="5">
        <v>1</v>
      </c>
      <c r="D5" s="5" t="s">
        <v>2522</v>
      </c>
      <c r="E5" s="5" t="s">
        <v>2103</v>
      </c>
      <c r="F5" s="22">
        <v>31041</v>
      </c>
      <c r="G5" s="5" t="s">
        <v>2082</v>
      </c>
      <c r="H5" s="5" t="s">
        <v>2054</v>
      </c>
      <c r="I5" s="5">
        <v>105</v>
      </c>
      <c r="J5" s="5">
        <v>81</v>
      </c>
      <c r="K5" s="5">
        <f t="shared" si="0"/>
        <v>93</v>
      </c>
      <c r="L5" s="5">
        <v>1</v>
      </c>
      <c r="M5" s="5" t="s">
        <v>2584</v>
      </c>
      <c r="N5" s="5" t="s">
        <v>2584</v>
      </c>
      <c r="O5" s="5" t="s">
        <v>2584</v>
      </c>
      <c r="P5" s="21" t="s">
        <v>2587</v>
      </c>
    </row>
    <row r="6" spans="1:16" ht="21.75" customHeight="1">
      <c r="A6" s="21">
        <v>4</v>
      </c>
      <c r="B6" s="21">
        <v>1124104</v>
      </c>
      <c r="C6" s="5">
        <v>1</v>
      </c>
      <c r="D6" s="5" t="s">
        <v>2523</v>
      </c>
      <c r="E6" s="5" t="s">
        <v>2103</v>
      </c>
      <c r="F6" s="22">
        <v>31675</v>
      </c>
      <c r="G6" s="5" t="s">
        <v>2073</v>
      </c>
      <c r="H6" s="5" t="s">
        <v>2074</v>
      </c>
      <c r="I6" s="5">
        <v>96</v>
      </c>
      <c r="J6" s="5">
        <v>73.6</v>
      </c>
      <c r="K6" s="5">
        <f t="shared" si="0"/>
        <v>84.8</v>
      </c>
      <c r="L6" s="5">
        <v>1</v>
      </c>
      <c r="M6" s="5" t="s">
        <v>2584</v>
      </c>
      <c r="N6" s="5" t="s">
        <v>2584</v>
      </c>
      <c r="O6" s="5" t="s">
        <v>2584</v>
      </c>
      <c r="P6" s="21" t="s">
        <v>2587</v>
      </c>
    </row>
    <row r="7" spans="1:16" ht="21.75" customHeight="1">
      <c r="A7" s="21">
        <v>5</v>
      </c>
      <c r="B7" s="104">
        <v>1124105</v>
      </c>
      <c r="C7" s="101">
        <v>3</v>
      </c>
      <c r="D7" s="5" t="s">
        <v>2524</v>
      </c>
      <c r="E7" s="5" t="s">
        <v>2051</v>
      </c>
      <c r="F7" s="22">
        <v>31855</v>
      </c>
      <c r="G7" s="5" t="s">
        <v>2053</v>
      </c>
      <c r="H7" s="5" t="s">
        <v>2074</v>
      </c>
      <c r="I7" s="5">
        <v>114</v>
      </c>
      <c r="J7" s="5">
        <v>83.96</v>
      </c>
      <c r="K7" s="5">
        <f t="shared" si="0"/>
        <v>98.97999999999999</v>
      </c>
      <c r="L7" s="5">
        <v>1</v>
      </c>
      <c r="M7" s="5" t="s">
        <v>2584</v>
      </c>
      <c r="N7" s="5" t="s">
        <v>2584</v>
      </c>
      <c r="O7" s="5" t="s">
        <v>2584</v>
      </c>
      <c r="P7" s="21" t="s">
        <v>2587</v>
      </c>
    </row>
    <row r="8" spans="1:16" ht="21.75" customHeight="1">
      <c r="A8" s="21">
        <v>6</v>
      </c>
      <c r="B8" s="105"/>
      <c r="C8" s="101"/>
      <c r="D8" s="5" t="s">
        <v>2525</v>
      </c>
      <c r="E8" s="5" t="s">
        <v>2051</v>
      </c>
      <c r="F8" s="22">
        <v>32892</v>
      </c>
      <c r="G8" s="5" t="s">
        <v>2053</v>
      </c>
      <c r="H8" s="5" t="s">
        <v>2074</v>
      </c>
      <c r="I8" s="5">
        <v>112</v>
      </c>
      <c r="J8" s="5">
        <v>72.8</v>
      </c>
      <c r="K8" s="5">
        <f t="shared" si="0"/>
        <v>92.4</v>
      </c>
      <c r="L8" s="5">
        <v>2</v>
      </c>
      <c r="M8" s="5" t="s">
        <v>2584</v>
      </c>
      <c r="N8" s="5" t="s">
        <v>2584</v>
      </c>
      <c r="O8" s="5" t="s">
        <v>2584</v>
      </c>
      <c r="P8" s="21" t="s">
        <v>2587</v>
      </c>
    </row>
    <row r="9" spans="1:16" ht="21.75" customHeight="1">
      <c r="A9" s="21">
        <v>7</v>
      </c>
      <c r="B9" s="106"/>
      <c r="C9" s="101"/>
      <c r="D9" s="5" t="s">
        <v>2526</v>
      </c>
      <c r="E9" s="5" t="s">
        <v>2051</v>
      </c>
      <c r="F9" s="22">
        <v>32647</v>
      </c>
      <c r="G9" s="5" t="s">
        <v>2053</v>
      </c>
      <c r="H9" s="5" t="s">
        <v>2074</v>
      </c>
      <c r="I9" s="5">
        <v>109</v>
      </c>
      <c r="J9" s="5">
        <v>65.8</v>
      </c>
      <c r="K9" s="5">
        <f t="shared" si="0"/>
        <v>87.4</v>
      </c>
      <c r="L9" s="5">
        <v>3</v>
      </c>
      <c r="M9" s="5" t="s">
        <v>2584</v>
      </c>
      <c r="N9" s="5" t="s">
        <v>2584</v>
      </c>
      <c r="O9" s="5" t="s">
        <v>2584</v>
      </c>
      <c r="P9" s="21" t="s">
        <v>2587</v>
      </c>
    </row>
    <row r="10" spans="1:16" ht="21.75" customHeight="1">
      <c r="A10" s="21">
        <v>8</v>
      </c>
      <c r="B10" s="21">
        <v>1124106</v>
      </c>
      <c r="C10" s="5">
        <v>1</v>
      </c>
      <c r="D10" s="5" t="s">
        <v>2527</v>
      </c>
      <c r="E10" s="5" t="s">
        <v>2051</v>
      </c>
      <c r="F10" s="22">
        <v>30989</v>
      </c>
      <c r="G10" s="5" t="s">
        <v>2082</v>
      </c>
      <c r="H10" s="5" t="s">
        <v>2074</v>
      </c>
      <c r="I10" s="5">
        <v>120</v>
      </c>
      <c r="J10" s="5">
        <v>74.6</v>
      </c>
      <c r="K10" s="5">
        <f t="shared" si="0"/>
        <v>97.3</v>
      </c>
      <c r="L10" s="5">
        <v>1</v>
      </c>
      <c r="M10" s="5" t="s">
        <v>2584</v>
      </c>
      <c r="N10" s="5" t="s">
        <v>2584</v>
      </c>
      <c r="O10" s="5" t="s">
        <v>2584</v>
      </c>
      <c r="P10" s="21" t="s">
        <v>2587</v>
      </c>
    </row>
    <row r="11" spans="1:16" ht="21.75" customHeight="1">
      <c r="A11" s="21">
        <v>9</v>
      </c>
      <c r="B11" s="21">
        <v>1124107</v>
      </c>
      <c r="C11" s="5">
        <v>1</v>
      </c>
      <c r="D11" s="5" t="s">
        <v>2528</v>
      </c>
      <c r="E11" s="5" t="s">
        <v>2051</v>
      </c>
      <c r="F11" s="22">
        <v>31038</v>
      </c>
      <c r="G11" s="5" t="s">
        <v>2073</v>
      </c>
      <c r="H11" s="5" t="s">
        <v>2160</v>
      </c>
      <c r="I11" s="5">
        <v>86</v>
      </c>
      <c r="J11" s="5">
        <v>81</v>
      </c>
      <c r="K11" s="5">
        <f t="shared" si="0"/>
        <v>83.5</v>
      </c>
      <c r="L11" s="5">
        <v>1</v>
      </c>
      <c r="M11" s="5" t="s">
        <v>2584</v>
      </c>
      <c r="N11" s="5" t="s">
        <v>2584</v>
      </c>
      <c r="O11" s="5" t="s">
        <v>2584</v>
      </c>
      <c r="P11" s="21" t="s">
        <v>2587</v>
      </c>
    </row>
    <row r="12" spans="1:16" ht="21.75" customHeight="1">
      <c r="A12" s="21">
        <v>10</v>
      </c>
      <c r="B12" s="21">
        <v>1124108</v>
      </c>
      <c r="C12" s="5">
        <v>1</v>
      </c>
      <c r="D12" s="5" t="s">
        <v>2529</v>
      </c>
      <c r="E12" s="5" t="s">
        <v>2051</v>
      </c>
      <c r="F12" s="22">
        <v>30096</v>
      </c>
      <c r="G12" s="5" t="s">
        <v>2180</v>
      </c>
      <c r="H12" s="5" t="s">
        <v>2585</v>
      </c>
      <c r="I12" s="5">
        <v>116</v>
      </c>
      <c r="J12" s="5">
        <v>69.2</v>
      </c>
      <c r="K12" s="5">
        <f t="shared" si="0"/>
        <v>92.6</v>
      </c>
      <c r="L12" s="5">
        <v>1</v>
      </c>
      <c r="M12" s="5" t="s">
        <v>2584</v>
      </c>
      <c r="N12" s="5" t="s">
        <v>2584</v>
      </c>
      <c r="O12" s="5" t="s">
        <v>2584</v>
      </c>
      <c r="P12" s="21" t="s">
        <v>2587</v>
      </c>
    </row>
    <row r="13" spans="1:16" ht="21.75" customHeight="1">
      <c r="A13" s="21">
        <v>11</v>
      </c>
      <c r="B13" s="104">
        <v>1124109</v>
      </c>
      <c r="C13" s="101">
        <v>2</v>
      </c>
      <c r="D13" s="5" t="s">
        <v>2530</v>
      </c>
      <c r="E13" s="5" t="s">
        <v>2051</v>
      </c>
      <c r="F13" s="22">
        <v>30670</v>
      </c>
      <c r="G13" s="5" t="s">
        <v>2053</v>
      </c>
      <c r="H13" s="5" t="s">
        <v>2074</v>
      </c>
      <c r="I13" s="5">
        <v>116</v>
      </c>
      <c r="J13" s="5">
        <v>77.54</v>
      </c>
      <c r="K13" s="5">
        <f t="shared" si="0"/>
        <v>96.77000000000001</v>
      </c>
      <c r="L13" s="5">
        <v>1</v>
      </c>
      <c r="M13" s="5" t="s">
        <v>2584</v>
      </c>
      <c r="N13" s="5" t="s">
        <v>2584</v>
      </c>
      <c r="O13" s="5" t="s">
        <v>2584</v>
      </c>
      <c r="P13" s="21" t="s">
        <v>2587</v>
      </c>
    </row>
    <row r="14" spans="1:16" ht="21.75" customHeight="1">
      <c r="A14" s="21">
        <v>12</v>
      </c>
      <c r="B14" s="106"/>
      <c r="C14" s="101"/>
      <c r="D14" s="5" t="s">
        <v>2531</v>
      </c>
      <c r="E14" s="5" t="s">
        <v>2051</v>
      </c>
      <c r="F14" s="22">
        <v>31480</v>
      </c>
      <c r="G14" s="5" t="s">
        <v>2053</v>
      </c>
      <c r="H14" s="5" t="s">
        <v>2160</v>
      </c>
      <c r="I14" s="5">
        <v>105</v>
      </c>
      <c r="J14" s="5">
        <v>74.4</v>
      </c>
      <c r="K14" s="5">
        <f t="shared" si="0"/>
        <v>89.7</v>
      </c>
      <c r="L14" s="5">
        <v>2</v>
      </c>
      <c r="M14" s="5" t="s">
        <v>2584</v>
      </c>
      <c r="N14" s="5" t="s">
        <v>2584</v>
      </c>
      <c r="O14" s="5" t="s">
        <v>2584</v>
      </c>
      <c r="P14" s="21" t="s">
        <v>2587</v>
      </c>
    </row>
    <row r="15" spans="1:16" ht="21.75" customHeight="1">
      <c r="A15" s="21">
        <v>13</v>
      </c>
      <c r="B15" s="21">
        <v>1124111</v>
      </c>
      <c r="C15" s="5">
        <v>1</v>
      </c>
      <c r="D15" s="5" t="s">
        <v>2532</v>
      </c>
      <c r="E15" s="5" t="s">
        <v>2051</v>
      </c>
      <c r="F15" s="22">
        <v>30302</v>
      </c>
      <c r="G15" s="5" t="s">
        <v>2073</v>
      </c>
      <c r="H15" s="5" t="s">
        <v>2074</v>
      </c>
      <c r="I15" s="5">
        <v>102</v>
      </c>
      <c r="J15" s="5">
        <v>73.6</v>
      </c>
      <c r="K15" s="5">
        <f t="shared" si="0"/>
        <v>87.8</v>
      </c>
      <c r="L15" s="5">
        <v>1</v>
      </c>
      <c r="M15" s="5" t="s">
        <v>2584</v>
      </c>
      <c r="N15" s="5" t="s">
        <v>2584</v>
      </c>
      <c r="O15" s="5" t="s">
        <v>2584</v>
      </c>
      <c r="P15" s="21" t="s">
        <v>2587</v>
      </c>
    </row>
    <row r="16" spans="1:16" ht="21.75" customHeight="1">
      <c r="A16" s="21">
        <v>14</v>
      </c>
      <c r="B16" s="104">
        <v>1124112</v>
      </c>
      <c r="C16" s="101">
        <v>2</v>
      </c>
      <c r="D16" s="5" t="s">
        <v>2533</v>
      </c>
      <c r="E16" s="5" t="s">
        <v>2051</v>
      </c>
      <c r="F16" s="22">
        <v>31267</v>
      </c>
      <c r="G16" s="5" t="s">
        <v>2053</v>
      </c>
      <c r="H16" s="5" t="s">
        <v>2054</v>
      </c>
      <c r="I16" s="5">
        <v>116</v>
      </c>
      <c r="J16" s="5">
        <v>76.6</v>
      </c>
      <c r="K16" s="5">
        <f t="shared" si="0"/>
        <v>96.3</v>
      </c>
      <c r="L16" s="5">
        <v>1</v>
      </c>
      <c r="M16" s="5" t="s">
        <v>2584</v>
      </c>
      <c r="N16" s="5" t="s">
        <v>2584</v>
      </c>
      <c r="O16" s="5" t="s">
        <v>2584</v>
      </c>
      <c r="P16" s="21" t="s">
        <v>2587</v>
      </c>
    </row>
    <row r="17" spans="1:16" ht="21.75" customHeight="1">
      <c r="A17" s="21">
        <v>15</v>
      </c>
      <c r="B17" s="106"/>
      <c r="C17" s="101"/>
      <c r="D17" s="5" t="s">
        <v>2534</v>
      </c>
      <c r="E17" s="5" t="s">
        <v>2051</v>
      </c>
      <c r="F17" s="22">
        <v>31762</v>
      </c>
      <c r="G17" s="5" t="s">
        <v>2053</v>
      </c>
      <c r="H17" s="5" t="s">
        <v>2074</v>
      </c>
      <c r="I17" s="5">
        <v>112</v>
      </c>
      <c r="J17" s="5">
        <v>67</v>
      </c>
      <c r="K17" s="5">
        <f t="shared" si="0"/>
        <v>89.5</v>
      </c>
      <c r="L17" s="5">
        <v>2</v>
      </c>
      <c r="M17" s="5" t="s">
        <v>2584</v>
      </c>
      <c r="N17" s="5" t="s">
        <v>2584</v>
      </c>
      <c r="O17" s="5" t="s">
        <v>2584</v>
      </c>
      <c r="P17" s="21" t="s">
        <v>2587</v>
      </c>
    </row>
    <row r="18" spans="1:16" ht="21.75" customHeight="1">
      <c r="A18" s="21">
        <v>16</v>
      </c>
      <c r="B18" s="104">
        <v>1124113</v>
      </c>
      <c r="C18" s="101">
        <v>2</v>
      </c>
      <c r="D18" s="5" t="s">
        <v>2535</v>
      </c>
      <c r="E18" s="5" t="s">
        <v>2103</v>
      </c>
      <c r="F18" s="22">
        <v>31163</v>
      </c>
      <c r="G18" s="5" t="s">
        <v>2053</v>
      </c>
      <c r="H18" s="5" t="s">
        <v>2054</v>
      </c>
      <c r="I18" s="5">
        <v>117</v>
      </c>
      <c r="J18" s="5">
        <v>77.3</v>
      </c>
      <c r="K18" s="5">
        <f t="shared" si="0"/>
        <v>97.15</v>
      </c>
      <c r="L18" s="5">
        <v>1</v>
      </c>
      <c r="M18" s="5" t="s">
        <v>2584</v>
      </c>
      <c r="N18" s="5" t="s">
        <v>2584</v>
      </c>
      <c r="O18" s="5" t="s">
        <v>2584</v>
      </c>
      <c r="P18" s="21" t="s">
        <v>2587</v>
      </c>
    </row>
    <row r="19" spans="1:16" ht="21.75" customHeight="1">
      <c r="A19" s="21">
        <v>17</v>
      </c>
      <c r="B19" s="106"/>
      <c r="C19" s="101"/>
      <c r="D19" s="5" t="s">
        <v>2536</v>
      </c>
      <c r="E19" s="5" t="s">
        <v>2103</v>
      </c>
      <c r="F19" s="22">
        <v>29490</v>
      </c>
      <c r="G19" s="5" t="s">
        <v>2053</v>
      </c>
      <c r="H19" s="5" t="s">
        <v>2074</v>
      </c>
      <c r="I19" s="5">
        <v>122</v>
      </c>
      <c r="J19" s="5">
        <v>71.9</v>
      </c>
      <c r="K19" s="5">
        <f t="shared" si="0"/>
        <v>96.95</v>
      </c>
      <c r="L19" s="5">
        <v>2</v>
      </c>
      <c r="M19" s="5" t="s">
        <v>2584</v>
      </c>
      <c r="N19" s="5" t="s">
        <v>2584</v>
      </c>
      <c r="O19" s="5" t="s">
        <v>2584</v>
      </c>
      <c r="P19" s="21" t="s">
        <v>2587</v>
      </c>
    </row>
    <row r="20" spans="1:16" ht="21.75" customHeight="1">
      <c r="A20" s="21">
        <v>18</v>
      </c>
      <c r="B20" s="21">
        <v>1124114</v>
      </c>
      <c r="C20" s="5">
        <v>1</v>
      </c>
      <c r="D20" s="5" t="s">
        <v>2537</v>
      </c>
      <c r="E20" s="5" t="s">
        <v>2051</v>
      </c>
      <c r="F20" s="22">
        <v>32309</v>
      </c>
      <c r="G20" s="5" t="s">
        <v>2082</v>
      </c>
      <c r="H20" s="5" t="s">
        <v>2054</v>
      </c>
      <c r="I20" s="5">
        <v>112</v>
      </c>
      <c r="J20" s="5">
        <v>78.2</v>
      </c>
      <c r="K20" s="5">
        <f t="shared" si="0"/>
        <v>95.1</v>
      </c>
      <c r="L20" s="5">
        <v>1</v>
      </c>
      <c r="M20" s="5" t="s">
        <v>2584</v>
      </c>
      <c r="N20" s="5" t="s">
        <v>2584</v>
      </c>
      <c r="O20" s="5" t="s">
        <v>2584</v>
      </c>
      <c r="P20" s="21" t="s">
        <v>2587</v>
      </c>
    </row>
    <row r="21" spans="1:16" ht="21.75" customHeight="1">
      <c r="A21" s="21">
        <v>19</v>
      </c>
      <c r="B21" s="21">
        <v>1124115</v>
      </c>
      <c r="C21" s="5">
        <v>1</v>
      </c>
      <c r="D21" s="5" t="s">
        <v>2538</v>
      </c>
      <c r="E21" s="5" t="s">
        <v>2051</v>
      </c>
      <c r="F21" s="22">
        <v>33425</v>
      </c>
      <c r="G21" s="5" t="s">
        <v>2073</v>
      </c>
      <c r="H21" s="5" t="s">
        <v>2074</v>
      </c>
      <c r="I21" s="5">
        <v>94</v>
      </c>
      <c r="J21" s="5">
        <v>79.4</v>
      </c>
      <c r="K21" s="5">
        <f t="shared" si="0"/>
        <v>86.7</v>
      </c>
      <c r="L21" s="5">
        <v>1</v>
      </c>
      <c r="M21" s="5" t="s">
        <v>2584</v>
      </c>
      <c r="N21" s="5" t="s">
        <v>2584</v>
      </c>
      <c r="O21" s="5" t="s">
        <v>2584</v>
      </c>
      <c r="P21" s="21" t="s">
        <v>2587</v>
      </c>
    </row>
    <row r="22" spans="1:16" ht="21.75" customHeight="1">
      <c r="A22" s="21">
        <v>20</v>
      </c>
      <c r="B22" s="104">
        <v>1124201</v>
      </c>
      <c r="C22" s="101">
        <v>4</v>
      </c>
      <c r="D22" s="5" t="s">
        <v>2539</v>
      </c>
      <c r="E22" s="5" t="s">
        <v>2051</v>
      </c>
      <c r="F22" s="22">
        <v>29172</v>
      </c>
      <c r="G22" s="5" t="s">
        <v>2073</v>
      </c>
      <c r="H22" s="5" t="s">
        <v>2160</v>
      </c>
      <c r="I22" s="5">
        <v>102</v>
      </c>
      <c r="J22" s="5">
        <v>76.4</v>
      </c>
      <c r="K22" s="5">
        <f t="shared" si="0"/>
        <v>89.2</v>
      </c>
      <c r="L22" s="5">
        <v>1</v>
      </c>
      <c r="M22" s="5" t="s">
        <v>2584</v>
      </c>
      <c r="N22" s="5" t="s">
        <v>2584</v>
      </c>
      <c r="O22" s="5" t="s">
        <v>2584</v>
      </c>
      <c r="P22" s="21" t="s">
        <v>2587</v>
      </c>
    </row>
    <row r="23" spans="1:16" ht="21.75" customHeight="1">
      <c r="A23" s="21">
        <v>21</v>
      </c>
      <c r="B23" s="105"/>
      <c r="C23" s="101"/>
      <c r="D23" s="5" t="s">
        <v>2540</v>
      </c>
      <c r="E23" s="5" t="s">
        <v>2051</v>
      </c>
      <c r="F23" s="22">
        <v>30652</v>
      </c>
      <c r="G23" s="5" t="s">
        <v>2073</v>
      </c>
      <c r="H23" s="5" t="s">
        <v>2160</v>
      </c>
      <c r="I23" s="5">
        <v>89</v>
      </c>
      <c r="J23" s="5">
        <v>76.2</v>
      </c>
      <c r="K23" s="5">
        <f t="shared" si="0"/>
        <v>82.6</v>
      </c>
      <c r="L23" s="5">
        <v>2</v>
      </c>
      <c r="M23" s="5" t="s">
        <v>2584</v>
      </c>
      <c r="N23" s="5" t="s">
        <v>2584</v>
      </c>
      <c r="O23" s="5" t="s">
        <v>2584</v>
      </c>
      <c r="P23" s="21" t="s">
        <v>2587</v>
      </c>
    </row>
    <row r="24" spans="1:16" ht="21.75" customHeight="1">
      <c r="A24" s="21">
        <v>22</v>
      </c>
      <c r="B24" s="106"/>
      <c r="C24" s="101"/>
      <c r="D24" s="5" t="s">
        <v>2541</v>
      </c>
      <c r="E24" s="5" t="s">
        <v>2051</v>
      </c>
      <c r="F24" s="22">
        <v>28642</v>
      </c>
      <c r="G24" s="5" t="s">
        <v>2073</v>
      </c>
      <c r="H24" s="5" t="s">
        <v>2321</v>
      </c>
      <c r="I24" s="5">
        <v>85</v>
      </c>
      <c r="J24" s="5">
        <v>77.2</v>
      </c>
      <c r="K24" s="5">
        <f t="shared" si="0"/>
        <v>81.1</v>
      </c>
      <c r="L24" s="5">
        <v>3</v>
      </c>
      <c r="M24" s="5" t="s">
        <v>2584</v>
      </c>
      <c r="N24" s="5" t="s">
        <v>2584</v>
      </c>
      <c r="O24" s="5" t="s">
        <v>2584</v>
      </c>
      <c r="P24" s="21" t="s">
        <v>2587</v>
      </c>
    </row>
    <row r="25" spans="1:16" ht="21.75" customHeight="1">
      <c r="A25" s="21">
        <v>23</v>
      </c>
      <c r="B25" s="21">
        <v>1124202</v>
      </c>
      <c r="C25" s="5">
        <v>1</v>
      </c>
      <c r="D25" s="5" t="s">
        <v>2542</v>
      </c>
      <c r="E25" s="5" t="s">
        <v>2051</v>
      </c>
      <c r="F25" s="22">
        <v>27348</v>
      </c>
      <c r="G25" s="5" t="s">
        <v>2053</v>
      </c>
      <c r="H25" s="5" t="s">
        <v>2321</v>
      </c>
      <c r="I25" s="5">
        <v>88</v>
      </c>
      <c r="J25" s="5">
        <v>72.6</v>
      </c>
      <c r="K25" s="5">
        <f t="shared" si="0"/>
        <v>80.3</v>
      </c>
      <c r="L25" s="5">
        <v>1</v>
      </c>
      <c r="M25" s="5" t="s">
        <v>2584</v>
      </c>
      <c r="N25" s="5" t="s">
        <v>2584</v>
      </c>
      <c r="O25" s="5" t="s">
        <v>2584</v>
      </c>
      <c r="P25" s="21" t="s">
        <v>2587</v>
      </c>
    </row>
    <row r="26" spans="1:16" ht="21.75" customHeight="1">
      <c r="A26" s="21">
        <v>24</v>
      </c>
      <c r="B26" s="104">
        <v>1124203</v>
      </c>
      <c r="C26" s="101">
        <v>3</v>
      </c>
      <c r="D26" s="5" t="s">
        <v>2543</v>
      </c>
      <c r="E26" s="5" t="s">
        <v>2051</v>
      </c>
      <c r="F26" s="22">
        <v>31118</v>
      </c>
      <c r="G26" s="5" t="s">
        <v>2053</v>
      </c>
      <c r="H26" s="5" t="s">
        <v>2160</v>
      </c>
      <c r="I26" s="5">
        <v>121</v>
      </c>
      <c r="J26" s="5">
        <v>76.8</v>
      </c>
      <c r="K26" s="5">
        <f t="shared" si="0"/>
        <v>98.9</v>
      </c>
      <c r="L26" s="5">
        <v>1</v>
      </c>
      <c r="M26" s="5" t="s">
        <v>2584</v>
      </c>
      <c r="N26" s="5" t="s">
        <v>2584</v>
      </c>
      <c r="O26" s="5" t="s">
        <v>2584</v>
      </c>
      <c r="P26" s="21" t="s">
        <v>2587</v>
      </c>
    </row>
    <row r="27" spans="1:16" ht="21.75" customHeight="1">
      <c r="A27" s="21">
        <v>25</v>
      </c>
      <c r="B27" s="106"/>
      <c r="C27" s="101"/>
      <c r="D27" s="5" t="s">
        <v>2544</v>
      </c>
      <c r="E27" s="5" t="s">
        <v>2051</v>
      </c>
      <c r="F27" s="22">
        <v>31354</v>
      </c>
      <c r="G27" s="5" t="s">
        <v>2053</v>
      </c>
      <c r="H27" s="5" t="s">
        <v>2074</v>
      </c>
      <c r="I27" s="5">
        <v>114</v>
      </c>
      <c r="J27" s="5">
        <v>75.2</v>
      </c>
      <c r="K27" s="5">
        <f t="shared" si="0"/>
        <v>94.6</v>
      </c>
      <c r="L27" s="5">
        <v>2</v>
      </c>
      <c r="M27" s="5" t="s">
        <v>2584</v>
      </c>
      <c r="N27" s="5" t="s">
        <v>2584</v>
      </c>
      <c r="O27" s="5" t="s">
        <v>2584</v>
      </c>
      <c r="P27" s="21" t="s">
        <v>2587</v>
      </c>
    </row>
    <row r="28" spans="1:16" ht="21.75" customHeight="1">
      <c r="A28" s="21">
        <v>26</v>
      </c>
      <c r="B28" s="104">
        <v>1124204</v>
      </c>
      <c r="C28" s="101">
        <v>2</v>
      </c>
      <c r="D28" s="5" t="s">
        <v>2545</v>
      </c>
      <c r="E28" s="5" t="s">
        <v>2051</v>
      </c>
      <c r="F28" s="22">
        <v>32212</v>
      </c>
      <c r="G28" s="5" t="s">
        <v>2082</v>
      </c>
      <c r="H28" s="5" t="s">
        <v>2074</v>
      </c>
      <c r="I28" s="5">
        <v>123</v>
      </c>
      <c r="J28" s="5">
        <v>77.8</v>
      </c>
      <c r="K28" s="5">
        <f t="shared" si="0"/>
        <v>100.4</v>
      </c>
      <c r="L28" s="5">
        <v>1</v>
      </c>
      <c r="M28" s="5" t="s">
        <v>2584</v>
      </c>
      <c r="N28" s="5" t="s">
        <v>2584</v>
      </c>
      <c r="O28" s="5" t="s">
        <v>2584</v>
      </c>
      <c r="P28" s="21" t="s">
        <v>2587</v>
      </c>
    </row>
    <row r="29" spans="1:16" ht="21.75" customHeight="1">
      <c r="A29" s="21">
        <v>27</v>
      </c>
      <c r="B29" s="106"/>
      <c r="C29" s="101"/>
      <c r="D29" s="5" t="s">
        <v>2546</v>
      </c>
      <c r="E29" s="5" t="s">
        <v>2051</v>
      </c>
      <c r="F29" s="22">
        <v>29015</v>
      </c>
      <c r="G29" s="5" t="s">
        <v>2082</v>
      </c>
      <c r="H29" s="5" t="s">
        <v>2074</v>
      </c>
      <c r="I29" s="5">
        <v>109</v>
      </c>
      <c r="J29" s="5">
        <v>76.6</v>
      </c>
      <c r="K29" s="5">
        <f t="shared" si="0"/>
        <v>92.8</v>
      </c>
      <c r="L29" s="5">
        <v>2</v>
      </c>
      <c r="M29" s="5" t="s">
        <v>2584</v>
      </c>
      <c r="N29" s="5" t="s">
        <v>2584</v>
      </c>
      <c r="O29" s="5" t="s">
        <v>2584</v>
      </c>
      <c r="P29" s="21" t="s">
        <v>2587</v>
      </c>
    </row>
    <row r="30" spans="1:16" ht="21.75" customHeight="1">
      <c r="A30" s="21">
        <v>28</v>
      </c>
      <c r="B30" s="104">
        <v>1124205</v>
      </c>
      <c r="C30" s="101">
        <v>4</v>
      </c>
      <c r="D30" s="5" t="s">
        <v>2547</v>
      </c>
      <c r="E30" s="5" t="s">
        <v>2051</v>
      </c>
      <c r="F30" s="22">
        <v>33935</v>
      </c>
      <c r="G30" s="5" t="s">
        <v>2053</v>
      </c>
      <c r="H30" s="5" t="s">
        <v>2321</v>
      </c>
      <c r="I30" s="5">
        <v>109</v>
      </c>
      <c r="J30" s="5">
        <v>73.5</v>
      </c>
      <c r="K30" s="5">
        <f t="shared" si="0"/>
        <v>91.25</v>
      </c>
      <c r="L30" s="5">
        <v>1</v>
      </c>
      <c r="M30" s="5" t="s">
        <v>2584</v>
      </c>
      <c r="N30" s="5" t="s">
        <v>2584</v>
      </c>
      <c r="O30" s="5" t="s">
        <v>2584</v>
      </c>
      <c r="P30" s="21" t="s">
        <v>2587</v>
      </c>
    </row>
    <row r="31" spans="1:16" ht="21.75" customHeight="1">
      <c r="A31" s="21">
        <v>29</v>
      </c>
      <c r="B31" s="105"/>
      <c r="C31" s="101"/>
      <c r="D31" s="5" t="s">
        <v>2548</v>
      </c>
      <c r="E31" s="5" t="s">
        <v>2051</v>
      </c>
      <c r="F31" s="22">
        <v>33559</v>
      </c>
      <c r="G31" s="5" t="s">
        <v>2053</v>
      </c>
      <c r="H31" s="5" t="s">
        <v>2321</v>
      </c>
      <c r="I31" s="5">
        <v>96</v>
      </c>
      <c r="J31" s="5">
        <v>71.6</v>
      </c>
      <c r="K31" s="5">
        <f t="shared" si="0"/>
        <v>83.8</v>
      </c>
      <c r="L31" s="5">
        <v>2</v>
      </c>
      <c r="M31" s="5" t="s">
        <v>2584</v>
      </c>
      <c r="N31" s="5" t="s">
        <v>2584</v>
      </c>
      <c r="O31" s="5" t="s">
        <v>2584</v>
      </c>
      <c r="P31" s="21" t="s">
        <v>2587</v>
      </c>
    </row>
    <row r="32" spans="1:16" ht="21.75" customHeight="1">
      <c r="A32" s="21">
        <v>30</v>
      </c>
      <c r="B32" s="105"/>
      <c r="C32" s="101"/>
      <c r="D32" s="5" t="s">
        <v>2549</v>
      </c>
      <c r="E32" s="5" t="s">
        <v>2051</v>
      </c>
      <c r="F32" s="22">
        <v>30061</v>
      </c>
      <c r="G32" s="5" t="s">
        <v>2053</v>
      </c>
      <c r="H32" s="5" t="s">
        <v>2074</v>
      </c>
      <c r="I32" s="5">
        <v>96</v>
      </c>
      <c r="J32" s="5">
        <v>70.7</v>
      </c>
      <c r="K32" s="5">
        <f t="shared" si="0"/>
        <v>83.35</v>
      </c>
      <c r="L32" s="5">
        <v>3</v>
      </c>
      <c r="M32" s="5" t="s">
        <v>2584</v>
      </c>
      <c r="N32" s="5" t="s">
        <v>2584</v>
      </c>
      <c r="O32" s="5" t="s">
        <v>2584</v>
      </c>
      <c r="P32" s="21" t="s">
        <v>2587</v>
      </c>
    </row>
    <row r="33" spans="1:16" ht="21.75" customHeight="1">
      <c r="A33" s="21">
        <v>31</v>
      </c>
      <c r="B33" s="106"/>
      <c r="C33" s="101"/>
      <c r="D33" s="5" t="s">
        <v>2550</v>
      </c>
      <c r="E33" s="5" t="s">
        <v>2051</v>
      </c>
      <c r="F33" s="22">
        <v>34089</v>
      </c>
      <c r="G33" s="5" t="s">
        <v>2053</v>
      </c>
      <c r="H33" s="5" t="s">
        <v>2160</v>
      </c>
      <c r="I33" s="5">
        <v>90</v>
      </c>
      <c r="J33" s="5">
        <v>76.5</v>
      </c>
      <c r="K33" s="5">
        <f t="shared" si="0"/>
        <v>83.25</v>
      </c>
      <c r="L33" s="5">
        <v>4</v>
      </c>
      <c r="M33" s="5" t="s">
        <v>2584</v>
      </c>
      <c r="N33" s="5" t="s">
        <v>2584</v>
      </c>
      <c r="O33" s="5" t="s">
        <v>2584</v>
      </c>
      <c r="P33" s="21" t="s">
        <v>2587</v>
      </c>
    </row>
    <row r="34" spans="1:16" ht="21.75" customHeight="1">
      <c r="A34" s="21">
        <v>32</v>
      </c>
      <c r="B34" s="21">
        <v>1124206</v>
      </c>
      <c r="C34" s="5">
        <v>1</v>
      </c>
      <c r="D34" s="5" t="s">
        <v>2551</v>
      </c>
      <c r="E34" s="5" t="s">
        <v>2051</v>
      </c>
      <c r="F34" s="22">
        <v>32845</v>
      </c>
      <c r="G34" s="5" t="s">
        <v>2053</v>
      </c>
      <c r="H34" s="5" t="s">
        <v>2074</v>
      </c>
      <c r="I34" s="5">
        <v>91</v>
      </c>
      <c r="J34" s="5">
        <v>78.4</v>
      </c>
      <c r="K34" s="5">
        <f t="shared" si="0"/>
        <v>84.7</v>
      </c>
      <c r="L34" s="5">
        <v>1</v>
      </c>
      <c r="M34" s="5" t="s">
        <v>2584</v>
      </c>
      <c r="N34" s="5" t="s">
        <v>2584</v>
      </c>
      <c r="O34" s="5" t="s">
        <v>2584</v>
      </c>
      <c r="P34" s="21" t="s">
        <v>2587</v>
      </c>
    </row>
    <row r="35" spans="1:16" ht="21.75" customHeight="1">
      <c r="A35" s="21">
        <v>33</v>
      </c>
      <c r="B35" s="104">
        <v>1124207</v>
      </c>
      <c r="C35" s="101">
        <v>3</v>
      </c>
      <c r="D35" s="5" t="s">
        <v>2552</v>
      </c>
      <c r="E35" s="5" t="s">
        <v>2051</v>
      </c>
      <c r="F35" s="22">
        <v>33491</v>
      </c>
      <c r="G35" s="5" t="s">
        <v>2053</v>
      </c>
      <c r="H35" s="5" t="s">
        <v>2160</v>
      </c>
      <c r="I35" s="5">
        <v>106</v>
      </c>
      <c r="J35" s="5">
        <v>85.8</v>
      </c>
      <c r="K35" s="5">
        <f t="shared" si="0"/>
        <v>95.9</v>
      </c>
      <c r="L35" s="5">
        <v>1</v>
      </c>
      <c r="M35" s="5" t="s">
        <v>2584</v>
      </c>
      <c r="N35" s="5" t="s">
        <v>2584</v>
      </c>
      <c r="O35" s="5" t="s">
        <v>2584</v>
      </c>
      <c r="P35" s="21" t="s">
        <v>2587</v>
      </c>
    </row>
    <row r="36" spans="1:16" ht="21.75" customHeight="1">
      <c r="A36" s="21">
        <v>34</v>
      </c>
      <c r="B36" s="105"/>
      <c r="C36" s="101"/>
      <c r="D36" s="5" t="s">
        <v>2553</v>
      </c>
      <c r="E36" s="5" t="s">
        <v>2051</v>
      </c>
      <c r="F36" s="22">
        <v>33495</v>
      </c>
      <c r="G36" s="5" t="s">
        <v>2053</v>
      </c>
      <c r="H36" s="5" t="s">
        <v>2074</v>
      </c>
      <c r="I36" s="5">
        <v>100</v>
      </c>
      <c r="J36" s="5">
        <v>77</v>
      </c>
      <c r="K36" s="5">
        <f t="shared" si="0"/>
        <v>88.5</v>
      </c>
      <c r="L36" s="5">
        <v>2</v>
      </c>
      <c r="M36" s="5" t="s">
        <v>2584</v>
      </c>
      <c r="N36" s="5" t="s">
        <v>2584</v>
      </c>
      <c r="O36" s="5" t="s">
        <v>2584</v>
      </c>
      <c r="P36" s="21" t="s">
        <v>2587</v>
      </c>
    </row>
    <row r="37" spans="1:16" ht="21.75" customHeight="1">
      <c r="A37" s="21">
        <v>35</v>
      </c>
      <c r="B37" s="106"/>
      <c r="C37" s="101"/>
      <c r="D37" s="5" t="s">
        <v>2554</v>
      </c>
      <c r="E37" s="5" t="s">
        <v>2051</v>
      </c>
      <c r="F37" s="22">
        <v>30272</v>
      </c>
      <c r="G37" s="5" t="s">
        <v>2053</v>
      </c>
      <c r="H37" s="5" t="s">
        <v>2321</v>
      </c>
      <c r="I37" s="5">
        <v>100</v>
      </c>
      <c r="J37" s="5">
        <v>74.2</v>
      </c>
      <c r="K37" s="5">
        <f t="shared" si="0"/>
        <v>87.1</v>
      </c>
      <c r="L37" s="5">
        <v>3</v>
      </c>
      <c r="M37" s="5" t="s">
        <v>2584</v>
      </c>
      <c r="N37" s="5" t="s">
        <v>2584</v>
      </c>
      <c r="O37" s="5" t="s">
        <v>2584</v>
      </c>
      <c r="P37" s="21" t="s">
        <v>2587</v>
      </c>
    </row>
    <row r="38" spans="1:16" ht="21.75" customHeight="1">
      <c r="A38" s="21">
        <v>36</v>
      </c>
      <c r="B38" s="21">
        <v>1124208</v>
      </c>
      <c r="C38" s="5">
        <v>1</v>
      </c>
      <c r="D38" s="5" t="s">
        <v>2555</v>
      </c>
      <c r="E38" s="5" t="s">
        <v>2051</v>
      </c>
      <c r="F38" s="22">
        <v>30321</v>
      </c>
      <c r="G38" s="5" t="s">
        <v>2082</v>
      </c>
      <c r="H38" s="5" t="s">
        <v>2586</v>
      </c>
      <c r="I38" s="5">
        <v>90</v>
      </c>
      <c r="J38" s="5">
        <v>79</v>
      </c>
      <c r="K38" s="5">
        <f t="shared" si="0"/>
        <v>84.5</v>
      </c>
      <c r="L38" s="5">
        <v>1</v>
      </c>
      <c r="M38" s="5" t="s">
        <v>2584</v>
      </c>
      <c r="N38" s="5" t="s">
        <v>2584</v>
      </c>
      <c r="O38" s="5" t="s">
        <v>2584</v>
      </c>
      <c r="P38" s="21" t="s">
        <v>2587</v>
      </c>
    </row>
    <row r="39" spans="1:16" ht="21.75" customHeight="1">
      <c r="A39" s="21">
        <v>37</v>
      </c>
      <c r="B39" s="21">
        <v>1124209</v>
      </c>
      <c r="C39" s="5">
        <v>1</v>
      </c>
      <c r="D39" s="5" t="s">
        <v>2557</v>
      </c>
      <c r="E39" s="5" t="s">
        <v>2051</v>
      </c>
      <c r="F39" s="22">
        <v>33078</v>
      </c>
      <c r="G39" s="5" t="s">
        <v>2073</v>
      </c>
      <c r="H39" s="5" t="s">
        <v>2321</v>
      </c>
      <c r="I39" s="5">
        <v>91</v>
      </c>
      <c r="J39" s="5">
        <v>74.4</v>
      </c>
      <c r="K39" s="5">
        <f t="shared" si="0"/>
        <v>82.7</v>
      </c>
      <c r="L39" s="5">
        <v>1</v>
      </c>
      <c r="M39" s="5" t="s">
        <v>2584</v>
      </c>
      <c r="N39" s="5" t="s">
        <v>2584</v>
      </c>
      <c r="O39" s="5" t="s">
        <v>2584</v>
      </c>
      <c r="P39" s="21" t="s">
        <v>2587</v>
      </c>
    </row>
    <row r="40" spans="1:16" ht="21.75" customHeight="1">
      <c r="A40" s="21">
        <v>38</v>
      </c>
      <c r="B40" s="21">
        <v>1124210</v>
      </c>
      <c r="C40" s="5">
        <v>1</v>
      </c>
      <c r="D40" s="5" t="s">
        <v>2558</v>
      </c>
      <c r="E40" s="5" t="s">
        <v>2051</v>
      </c>
      <c r="F40" s="22">
        <v>29469</v>
      </c>
      <c r="G40" s="5" t="s">
        <v>2180</v>
      </c>
      <c r="H40" s="5" t="s">
        <v>2074</v>
      </c>
      <c r="I40" s="5">
        <v>82</v>
      </c>
      <c r="J40" s="5">
        <v>68.6</v>
      </c>
      <c r="K40" s="5">
        <f t="shared" si="0"/>
        <v>75.3</v>
      </c>
      <c r="L40" s="5">
        <v>1</v>
      </c>
      <c r="M40" s="5" t="s">
        <v>2584</v>
      </c>
      <c r="N40" s="5" t="s">
        <v>2584</v>
      </c>
      <c r="O40" s="5" t="s">
        <v>2584</v>
      </c>
      <c r="P40" s="21" t="s">
        <v>2587</v>
      </c>
    </row>
    <row r="41" spans="1:16" ht="21.75" customHeight="1">
      <c r="A41" s="21">
        <v>39</v>
      </c>
      <c r="B41" s="104">
        <v>1124211</v>
      </c>
      <c r="C41" s="101">
        <v>5</v>
      </c>
      <c r="D41" s="5" t="s">
        <v>2559</v>
      </c>
      <c r="E41" s="5" t="s">
        <v>2051</v>
      </c>
      <c r="F41" s="22">
        <v>31446</v>
      </c>
      <c r="G41" s="5" t="s">
        <v>2053</v>
      </c>
      <c r="H41" s="5" t="s">
        <v>2160</v>
      </c>
      <c r="I41" s="5">
        <v>112</v>
      </c>
      <c r="J41" s="5">
        <v>76.4</v>
      </c>
      <c r="K41" s="5">
        <f t="shared" si="0"/>
        <v>94.2</v>
      </c>
      <c r="L41" s="5">
        <v>1</v>
      </c>
      <c r="M41" s="5" t="s">
        <v>2584</v>
      </c>
      <c r="N41" s="5" t="s">
        <v>2584</v>
      </c>
      <c r="O41" s="5" t="s">
        <v>2584</v>
      </c>
      <c r="P41" s="21" t="s">
        <v>2587</v>
      </c>
    </row>
    <row r="42" spans="1:16" ht="21.75" customHeight="1">
      <c r="A42" s="21">
        <v>40</v>
      </c>
      <c r="B42" s="105"/>
      <c r="C42" s="101"/>
      <c r="D42" s="5" t="s">
        <v>2560</v>
      </c>
      <c r="E42" s="5" t="s">
        <v>2051</v>
      </c>
      <c r="F42" s="22">
        <v>28810</v>
      </c>
      <c r="G42" s="5" t="s">
        <v>2053</v>
      </c>
      <c r="H42" s="5" t="s">
        <v>2074</v>
      </c>
      <c r="I42" s="5">
        <v>114</v>
      </c>
      <c r="J42" s="5">
        <v>72.4</v>
      </c>
      <c r="K42" s="5">
        <f t="shared" si="0"/>
        <v>93.2</v>
      </c>
      <c r="L42" s="5">
        <v>2</v>
      </c>
      <c r="M42" s="5" t="s">
        <v>2584</v>
      </c>
      <c r="N42" s="5" t="s">
        <v>2584</v>
      </c>
      <c r="O42" s="5" t="s">
        <v>2584</v>
      </c>
      <c r="P42" s="21" t="s">
        <v>2587</v>
      </c>
    </row>
    <row r="43" spans="1:16" ht="21.75" customHeight="1">
      <c r="A43" s="21">
        <v>41</v>
      </c>
      <c r="B43" s="105"/>
      <c r="C43" s="101"/>
      <c r="D43" s="5" t="s">
        <v>2561</v>
      </c>
      <c r="E43" s="5" t="s">
        <v>2051</v>
      </c>
      <c r="F43" s="22">
        <v>31665</v>
      </c>
      <c r="G43" s="5" t="s">
        <v>2053</v>
      </c>
      <c r="H43" s="5" t="s">
        <v>2074</v>
      </c>
      <c r="I43" s="5">
        <v>110</v>
      </c>
      <c r="J43" s="5">
        <v>73.4</v>
      </c>
      <c r="K43" s="5">
        <f t="shared" si="0"/>
        <v>91.7</v>
      </c>
      <c r="L43" s="5">
        <v>3</v>
      </c>
      <c r="M43" s="5" t="s">
        <v>2584</v>
      </c>
      <c r="N43" s="5" t="s">
        <v>2584</v>
      </c>
      <c r="O43" s="5" t="s">
        <v>2584</v>
      </c>
      <c r="P43" s="21" t="s">
        <v>2587</v>
      </c>
    </row>
    <row r="44" spans="1:16" ht="21.75" customHeight="1">
      <c r="A44" s="21">
        <v>42</v>
      </c>
      <c r="B44" s="105"/>
      <c r="C44" s="101"/>
      <c r="D44" s="5" t="s">
        <v>2562</v>
      </c>
      <c r="E44" s="5" t="s">
        <v>2051</v>
      </c>
      <c r="F44" s="22">
        <v>32183</v>
      </c>
      <c r="G44" s="5" t="s">
        <v>2053</v>
      </c>
      <c r="H44" s="5" t="s">
        <v>2321</v>
      </c>
      <c r="I44" s="5">
        <v>106</v>
      </c>
      <c r="J44" s="5">
        <v>75.4</v>
      </c>
      <c r="K44" s="5">
        <f t="shared" si="0"/>
        <v>90.7</v>
      </c>
      <c r="L44" s="5">
        <v>4</v>
      </c>
      <c r="M44" s="5" t="s">
        <v>2584</v>
      </c>
      <c r="N44" s="5" t="s">
        <v>2584</v>
      </c>
      <c r="O44" s="5" t="s">
        <v>2584</v>
      </c>
      <c r="P44" s="21" t="s">
        <v>2587</v>
      </c>
    </row>
    <row r="45" spans="1:16" ht="21.75" customHeight="1">
      <c r="A45" s="21">
        <v>43</v>
      </c>
      <c r="B45" s="106"/>
      <c r="C45" s="101"/>
      <c r="D45" s="5" t="s">
        <v>2563</v>
      </c>
      <c r="E45" s="5" t="s">
        <v>2051</v>
      </c>
      <c r="F45" s="22">
        <v>32162</v>
      </c>
      <c r="G45" s="5" t="s">
        <v>2053</v>
      </c>
      <c r="H45" s="5" t="s">
        <v>2160</v>
      </c>
      <c r="I45" s="5">
        <v>105</v>
      </c>
      <c r="J45" s="5">
        <v>71.6</v>
      </c>
      <c r="K45" s="5">
        <f t="shared" si="0"/>
        <v>88.3</v>
      </c>
      <c r="L45" s="5">
        <v>5</v>
      </c>
      <c r="M45" s="5" t="s">
        <v>2584</v>
      </c>
      <c r="N45" s="5" t="s">
        <v>2584</v>
      </c>
      <c r="O45" s="5" t="s">
        <v>2584</v>
      </c>
      <c r="P45" s="21" t="s">
        <v>2587</v>
      </c>
    </row>
    <row r="46" spans="1:16" ht="21.75" customHeight="1">
      <c r="A46" s="21">
        <v>44</v>
      </c>
      <c r="B46" s="21">
        <v>1124212</v>
      </c>
      <c r="C46" s="5">
        <v>1</v>
      </c>
      <c r="D46" s="5" t="s">
        <v>2564</v>
      </c>
      <c r="E46" s="5" t="s">
        <v>2051</v>
      </c>
      <c r="F46" s="22">
        <v>32052</v>
      </c>
      <c r="G46" s="5" t="s">
        <v>2073</v>
      </c>
      <c r="H46" s="5" t="s">
        <v>2321</v>
      </c>
      <c r="I46" s="5">
        <v>97</v>
      </c>
      <c r="J46" s="5">
        <v>74</v>
      </c>
      <c r="K46" s="5">
        <f t="shared" si="0"/>
        <v>85.5</v>
      </c>
      <c r="L46" s="5">
        <v>1</v>
      </c>
      <c r="M46" s="5" t="s">
        <v>2584</v>
      </c>
      <c r="N46" s="5" t="s">
        <v>2584</v>
      </c>
      <c r="O46" s="5" t="s">
        <v>2584</v>
      </c>
      <c r="P46" s="21" t="s">
        <v>2587</v>
      </c>
    </row>
    <row r="47" spans="1:16" ht="21.75" customHeight="1">
      <c r="A47" s="21">
        <v>45</v>
      </c>
      <c r="B47" s="104">
        <v>1124213</v>
      </c>
      <c r="C47" s="101">
        <v>2</v>
      </c>
      <c r="D47" s="5" t="s">
        <v>2565</v>
      </c>
      <c r="E47" s="5" t="s">
        <v>2051</v>
      </c>
      <c r="F47" s="22">
        <v>32100</v>
      </c>
      <c r="G47" s="5" t="s">
        <v>2082</v>
      </c>
      <c r="H47" s="5" t="s">
        <v>2074</v>
      </c>
      <c r="I47" s="5">
        <v>104</v>
      </c>
      <c r="J47" s="5">
        <v>80.6</v>
      </c>
      <c r="K47" s="5">
        <f t="shared" si="0"/>
        <v>92.3</v>
      </c>
      <c r="L47" s="5">
        <v>1</v>
      </c>
      <c r="M47" s="5" t="s">
        <v>2584</v>
      </c>
      <c r="N47" s="5" t="s">
        <v>2584</v>
      </c>
      <c r="O47" s="5" t="s">
        <v>2584</v>
      </c>
      <c r="P47" s="21" t="s">
        <v>2587</v>
      </c>
    </row>
    <row r="48" spans="1:16" ht="21.75" customHeight="1">
      <c r="A48" s="21">
        <v>46</v>
      </c>
      <c r="B48" s="106"/>
      <c r="C48" s="101"/>
      <c r="D48" s="5" t="s">
        <v>2566</v>
      </c>
      <c r="E48" s="5" t="s">
        <v>2051</v>
      </c>
      <c r="F48" s="22">
        <v>33245</v>
      </c>
      <c r="G48" s="5" t="s">
        <v>2082</v>
      </c>
      <c r="H48" s="5" t="s">
        <v>2160</v>
      </c>
      <c r="I48" s="5">
        <v>102</v>
      </c>
      <c r="J48" s="5">
        <v>75.6</v>
      </c>
      <c r="K48" s="5">
        <f t="shared" si="0"/>
        <v>88.8</v>
      </c>
      <c r="L48" s="5">
        <v>2</v>
      </c>
      <c r="M48" s="5" t="s">
        <v>2584</v>
      </c>
      <c r="N48" s="5" t="s">
        <v>2584</v>
      </c>
      <c r="O48" s="5" t="s">
        <v>2584</v>
      </c>
      <c r="P48" s="21" t="s">
        <v>2587</v>
      </c>
    </row>
    <row r="49" spans="1:16" ht="21.75" customHeight="1">
      <c r="A49" s="21">
        <v>47</v>
      </c>
      <c r="B49" s="21">
        <v>1124214</v>
      </c>
      <c r="C49" s="5">
        <v>1</v>
      </c>
      <c r="D49" s="5" t="s">
        <v>2567</v>
      </c>
      <c r="E49" s="5" t="s">
        <v>2051</v>
      </c>
      <c r="F49" s="22">
        <v>30305</v>
      </c>
      <c r="G49" s="5" t="s">
        <v>2180</v>
      </c>
      <c r="H49" s="5" t="s">
        <v>2321</v>
      </c>
      <c r="I49" s="5">
        <v>114</v>
      </c>
      <c r="J49" s="5">
        <v>83</v>
      </c>
      <c r="K49" s="5">
        <f t="shared" si="0"/>
        <v>98.5</v>
      </c>
      <c r="L49" s="5">
        <v>1</v>
      </c>
      <c r="M49" s="5" t="s">
        <v>2584</v>
      </c>
      <c r="N49" s="5" t="s">
        <v>2584</v>
      </c>
      <c r="O49" s="5" t="s">
        <v>2584</v>
      </c>
      <c r="P49" s="21" t="s">
        <v>2587</v>
      </c>
    </row>
  </sheetData>
  <mergeCells count="23">
    <mergeCell ref="B35:B37"/>
    <mergeCell ref="B41:B45"/>
    <mergeCell ref="B47:B48"/>
    <mergeCell ref="B22:B24"/>
    <mergeCell ref="B26:B27"/>
    <mergeCell ref="B28:B29"/>
    <mergeCell ref="B30:B33"/>
    <mergeCell ref="C16:C17"/>
    <mergeCell ref="C18:C19"/>
    <mergeCell ref="C13:C14"/>
    <mergeCell ref="A1:P1"/>
    <mergeCell ref="C7:C9"/>
    <mergeCell ref="B7:B9"/>
    <mergeCell ref="B13:B14"/>
    <mergeCell ref="B16:B17"/>
    <mergeCell ref="B18:B19"/>
    <mergeCell ref="C47:C48"/>
    <mergeCell ref="C35:C37"/>
    <mergeCell ref="C41:C45"/>
    <mergeCell ref="C22:C24"/>
    <mergeCell ref="C26:C27"/>
    <mergeCell ref="C28:C29"/>
    <mergeCell ref="C30:C3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1"/>
  <sheetViews>
    <sheetView workbookViewId="0" topLeftCell="A1">
      <selection activeCell="D13" sqref="D13"/>
    </sheetView>
  </sheetViews>
  <sheetFormatPr defaultColWidth="9.00390625" defaultRowHeight="14.25"/>
  <cols>
    <col min="1" max="1" width="4.75390625" style="26" bestFit="1" customWidth="1"/>
    <col min="2" max="2" width="7.50390625" style="26" customWidth="1"/>
    <col min="3" max="3" width="5.75390625" style="26" customWidth="1"/>
    <col min="4" max="4" width="16.625" style="26" customWidth="1"/>
    <col min="5" max="5" width="3.50390625" style="26" customWidth="1"/>
    <col min="6" max="6" width="9.00390625" style="26" customWidth="1"/>
    <col min="7" max="7" width="8.125" style="26" customWidth="1"/>
    <col min="8" max="8" width="8.375" style="26" customWidth="1"/>
    <col min="9" max="9" width="4.625" style="26" customWidth="1"/>
    <col min="10" max="10" width="6.50390625" style="26" customWidth="1"/>
    <col min="11" max="11" width="6.75390625" style="26" customWidth="1"/>
    <col min="12" max="12" width="4.25390625" style="26" customWidth="1"/>
    <col min="13" max="13" width="6.25390625" style="26" customWidth="1"/>
    <col min="14" max="14" width="5.625" style="26" customWidth="1"/>
    <col min="15" max="15" width="5.125" style="26" customWidth="1"/>
    <col min="16" max="16" width="5.50390625" style="26" customWidth="1"/>
    <col min="17" max="16384" width="9.00390625" style="26" customWidth="1"/>
  </cols>
  <sheetData>
    <row r="1" spans="1:16" ht="43.5" customHeight="1">
      <c r="A1" s="102" t="s">
        <v>2772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27" customFormat="1" ht="25.5" customHeight="1">
      <c r="A2" s="19" t="s">
        <v>2513</v>
      </c>
      <c r="B2" s="19" t="s">
        <v>2773</v>
      </c>
      <c r="C2" s="19" t="s">
        <v>2774</v>
      </c>
      <c r="D2" s="19" t="s">
        <v>2514</v>
      </c>
      <c r="E2" s="19" t="s">
        <v>2515</v>
      </c>
      <c r="F2" s="19" t="s">
        <v>2775</v>
      </c>
      <c r="G2" s="19" t="s">
        <v>2516</v>
      </c>
      <c r="H2" s="19" t="s">
        <v>2517</v>
      </c>
      <c r="I2" s="19" t="s">
        <v>2776</v>
      </c>
      <c r="J2" s="19" t="s">
        <v>2518</v>
      </c>
      <c r="K2" s="19" t="s">
        <v>2519</v>
      </c>
      <c r="L2" s="19" t="s">
        <v>2520</v>
      </c>
      <c r="M2" s="19" t="s">
        <v>2039</v>
      </c>
      <c r="N2" s="19" t="s">
        <v>2040</v>
      </c>
      <c r="O2" s="19" t="s">
        <v>2041</v>
      </c>
      <c r="P2" s="19" t="s">
        <v>2042</v>
      </c>
    </row>
    <row r="3" spans="1:16" s="31" customFormat="1" ht="21" customHeight="1">
      <c r="A3" s="21">
        <v>1</v>
      </c>
      <c r="B3" s="21" t="s">
        <v>2589</v>
      </c>
      <c r="C3" s="21">
        <v>8</v>
      </c>
      <c r="D3" s="21" t="s">
        <v>2590</v>
      </c>
      <c r="E3" s="21" t="s">
        <v>2103</v>
      </c>
      <c r="F3" s="28">
        <v>1974.03</v>
      </c>
      <c r="G3" s="21" t="s">
        <v>2053</v>
      </c>
      <c r="H3" s="21" t="s">
        <v>2074</v>
      </c>
      <c r="I3" s="21">
        <v>122</v>
      </c>
      <c r="J3" s="29">
        <v>66</v>
      </c>
      <c r="K3" s="30">
        <f aca="true" t="shared" si="0" ref="K3:K34">(I3+J3)*0.5</f>
        <v>94</v>
      </c>
      <c r="L3" s="21">
        <v>1</v>
      </c>
      <c r="M3" s="21" t="s">
        <v>2056</v>
      </c>
      <c r="N3" s="21" t="s">
        <v>2056</v>
      </c>
      <c r="O3" s="21" t="s">
        <v>2056</v>
      </c>
      <c r="P3" s="21" t="s">
        <v>2057</v>
      </c>
    </row>
    <row r="4" spans="1:16" s="31" customFormat="1" ht="21" customHeight="1">
      <c r="A4" s="21">
        <v>2</v>
      </c>
      <c r="B4" s="21" t="s">
        <v>2589</v>
      </c>
      <c r="C4" s="21">
        <v>8</v>
      </c>
      <c r="D4" s="21" t="s">
        <v>2591</v>
      </c>
      <c r="E4" s="21" t="s">
        <v>2103</v>
      </c>
      <c r="F4" s="28">
        <v>1984.08</v>
      </c>
      <c r="G4" s="21" t="s">
        <v>2053</v>
      </c>
      <c r="H4" s="21" t="s">
        <v>2074</v>
      </c>
      <c r="I4" s="21">
        <v>118</v>
      </c>
      <c r="J4" s="29">
        <v>69.6</v>
      </c>
      <c r="K4" s="30">
        <f t="shared" si="0"/>
        <v>93.8</v>
      </c>
      <c r="L4" s="21">
        <v>2</v>
      </c>
      <c r="M4" s="21" t="s">
        <v>2056</v>
      </c>
      <c r="N4" s="21" t="s">
        <v>2056</v>
      </c>
      <c r="O4" s="21" t="s">
        <v>2056</v>
      </c>
      <c r="P4" s="21" t="s">
        <v>2057</v>
      </c>
    </row>
    <row r="5" spans="1:16" s="31" customFormat="1" ht="21" customHeight="1">
      <c r="A5" s="21">
        <v>3</v>
      </c>
      <c r="B5" s="21" t="s">
        <v>2589</v>
      </c>
      <c r="C5" s="21">
        <v>8</v>
      </c>
      <c r="D5" s="21" t="s">
        <v>2592</v>
      </c>
      <c r="E5" s="21" t="s">
        <v>2103</v>
      </c>
      <c r="F5" s="28">
        <v>1988.08</v>
      </c>
      <c r="G5" s="21" t="s">
        <v>2053</v>
      </c>
      <c r="H5" s="21" t="s">
        <v>2074</v>
      </c>
      <c r="I5" s="21">
        <v>108</v>
      </c>
      <c r="J5" s="29">
        <v>78.1</v>
      </c>
      <c r="K5" s="30">
        <f t="shared" si="0"/>
        <v>93.05</v>
      </c>
      <c r="L5" s="21">
        <v>3</v>
      </c>
      <c r="M5" s="21" t="s">
        <v>2056</v>
      </c>
      <c r="N5" s="21" t="s">
        <v>2056</v>
      </c>
      <c r="O5" s="21" t="s">
        <v>2056</v>
      </c>
      <c r="P5" s="21" t="s">
        <v>2057</v>
      </c>
    </row>
    <row r="6" spans="1:16" s="31" customFormat="1" ht="21" customHeight="1">
      <c r="A6" s="21">
        <v>4</v>
      </c>
      <c r="B6" s="21" t="s">
        <v>2589</v>
      </c>
      <c r="C6" s="21">
        <v>8</v>
      </c>
      <c r="D6" s="21" t="s">
        <v>2593</v>
      </c>
      <c r="E6" s="21" t="s">
        <v>2103</v>
      </c>
      <c r="F6" s="28">
        <v>1989.11</v>
      </c>
      <c r="G6" s="21" t="s">
        <v>2180</v>
      </c>
      <c r="H6" s="21" t="s">
        <v>2074</v>
      </c>
      <c r="I6" s="21">
        <v>115</v>
      </c>
      <c r="J6" s="29">
        <v>70</v>
      </c>
      <c r="K6" s="30">
        <f t="shared" si="0"/>
        <v>92.5</v>
      </c>
      <c r="L6" s="21">
        <v>4</v>
      </c>
      <c r="M6" s="21" t="s">
        <v>2056</v>
      </c>
      <c r="N6" s="21" t="s">
        <v>2056</v>
      </c>
      <c r="O6" s="21" t="s">
        <v>2056</v>
      </c>
      <c r="P6" s="21" t="s">
        <v>2057</v>
      </c>
    </row>
    <row r="7" spans="1:16" s="31" customFormat="1" ht="21" customHeight="1">
      <c r="A7" s="21">
        <v>5</v>
      </c>
      <c r="B7" s="21" t="s">
        <v>2589</v>
      </c>
      <c r="C7" s="21">
        <v>8</v>
      </c>
      <c r="D7" s="21" t="s">
        <v>2594</v>
      </c>
      <c r="E7" s="21" t="s">
        <v>2103</v>
      </c>
      <c r="F7" s="28">
        <v>1988.06</v>
      </c>
      <c r="G7" s="21" t="s">
        <v>2180</v>
      </c>
      <c r="H7" s="21" t="s">
        <v>2074</v>
      </c>
      <c r="I7" s="21">
        <v>110</v>
      </c>
      <c r="J7" s="29">
        <v>73.6</v>
      </c>
      <c r="K7" s="30">
        <f t="shared" si="0"/>
        <v>91.8</v>
      </c>
      <c r="L7" s="21">
        <v>5</v>
      </c>
      <c r="M7" s="21" t="s">
        <v>2056</v>
      </c>
      <c r="N7" s="21" t="s">
        <v>2056</v>
      </c>
      <c r="O7" s="21" t="s">
        <v>2056</v>
      </c>
      <c r="P7" s="21" t="s">
        <v>2057</v>
      </c>
    </row>
    <row r="8" spans="1:16" s="31" customFormat="1" ht="21" customHeight="1">
      <c r="A8" s="21">
        <v>6</v>
      </c>
      <c r="B8" s="21" t="s">
        <v>2589</v>
      </c>
      <c r="C8" s="21">
        <v>8</v>
      </c>
      <c r="D8" s="21" t="s">
        <v>2595</v>
      </c>
      <c r="E8" s="21" t="s">
        <v>2103</v>
      </c>
      <c r="F8" s="28">
        <v>1982.04</v>
      </c>
      <c r="G8" s="21" t="s">
        <v>2053</v>
      </c>
      <c r="H8" s="21" t="s">
        <v>2074</v>
      </c>
      <c r="I8" s="21">
        <v>105</v>
      </c>
      <c r="J8" s="29">
        <v>77</v>
      </c>
      <c r="K8" s="30">
        <f t="shared" si="0"/>
        <v>91</v>
      </c>
      <c r="L8" s="21">
        <v>6</v>
      </c>
      <c r="M8" s="21" t="s">
        <v>2056</v>
      </c>
      <c r="N8" s="21" t="s">
        <v>2056</v>
      </c>
      <c r="O8" s="21" t="s">
        <v>2056</v>
      </c>
      <c r="P8" s="21" t="s">
        <v>2057</v>
      </c>
    </row>
    <row r="9" spans="1:16" s="31" customFormat="1" ht="21" customHeight="1">
      <c r="A9" s="21">
        <v>7</v>
      </c>
      <c r="B9" s="21" t="s">
        <v>2589</v>
      </c>
      <c r="C9" s="21">
        <v>8</v>
      </c>
      <c r="D9" s="21" t="s">
        <v>2596</v>
      </c>
      <c r="E9" s="21" t="s">
        <v>2103</v>
      </c>
      <c r="F9" s="28" t="s">
        <v>2777</v>
      </c>
      <c r="G9" s="21" t="s">
        <v>2053</v>
      </c>
      <c r="H9" s="21" t="s">
        <v>2160</v>
      </c>
      <c r="I9" s="21">
        <v>110</v>
      </c>
      <c r="J9" s="29">
        <v>70.6</v>
      </c>
      <c r="K9" s="30">
        <f t="shared" si="0"/>
        <v>90.3</v>
      </c>
      <c r="L9" s="21">
        <v>7</v>
      </c>
      <c r="M9" s="21" t="s">
        <v>2056</v>
      </c>
      <c r="N9" s="21" t="s">
        <v>2056</v>
      </c>
      <c r="O9" s="21" t="s">
        <v>2056</v>
      </c>
      <c r="P9" s="21" t="s">
        <v>2057</v>
      </c>
    </row>
    <row r="10" spans="1:16" s="31" customFormat="1" ht="21" customHeight="1">
      <c r="A10" s="21">
        <v>8</v>
      </c>
      <c r="B10" s="21" t="s">
        <v>2589</v>
      </c>
      <c r="C10" s="21">
        <v>8</v>
      </c>
      <c r="D10" s="21" t="s">
        <v>2597</v>
      </c>
      <c r="E10" s="21" t="s">
        <v>2103</v>
      </c>
      <c r="F10" s="28">
        <v>1983.11</v>
      </c>
      <c r="G10" s="21" t="s">
        <v>2053</v>
      </c>
      <c r="H10" s="21" t="s">
        <v>2160</v>
      </c>
      <c r="I10" s="21">
        <v>98</v>
      </c>
      <c r="J10" s="29">
        <v>72</v>
      </c>
      <c r="K10" s="30">
        <f t="shared" si="0"/>
        <v>85</v>
      </c>
      <c r="L10" s="21">
        <v>8</v>
      </c>
      <c r="M10" s="21" t="s">
        <v>2056</v>
      </c>
      <c r="N10" s="21" t="s">
        <v>2056</v>
      </c>
      <c r="O10" s="21" t="s">
        <v>2056</v>
      </c>
      <c r="P10" s="21" t="s">
        <v>2057</v>
      </c>
    </row>
    <row r="11" spans="1:16" s="31" customFormat="1" ht="21" customHeight="1">
      <c r="A11" s="21">
        <v>9</v>
      </c>
      <c r="B11" s="21" t="s">
        <v>2598</v>
      </c>
      <c r="C11" s="21">
        <v>4</v>
      </c>
      <c r="D11" s="21" t="s">
        <v>2599</v>
      </c>
      <c r="E11" s="21" t="s">
        <v>2103</v>
      </c>
      <c r="F11" s="28">
        <v>1988.03</v>
      </c>
      <c r="G11" s="21" t="s">
        <v>2073</v>
      </c>
      <c r="H11" s="21" t="s">
        <v>2054</v>
      </c>
      <c r="I11" s="21">
        <v>103</v>
      </c>
      <c r="J11" s="29">
        <v>75.6</v>
      </c>
      <c r="K11" s="30">
        <f t="shared" si="0"/>
        <v>89.3</v>
      </c>
      <c r="L11" s="21">
        <v>1</v>
      </c>
      <c r="M11" s="21" t="s">
        <v>2056</v>
      </c>
      <c r="N11" s="21" t="s">
        <v>2056</v>
      </c>
      <c r="O11" s="21" t="s">
        <v>2056</v>
      </c>
      <c r="P11" s="21" t="s">
        <v>2057</v>
      </c>
    </row>
    <row r="12" spans="1:16" s="31" customFormat="1" ht="21" customHeight="1">
      <c r="A12" s="21">
        <v>10</v>
      </c>
      <c r="B12" s="21" t="s">
        <v>2598</v>
      </c>
      <c r="C12" s="21">
        <v>4</v>
      </c>
      <c r="D12" s="21" t="s">
        <v>2600</v>
      </c>
      <c r="E12" s="21" t="s">
        <v>2103</v>
      </c>
      <c r="F12" s="28" t="s">
        <v>2601</v>
      </c>
      <c r="G12" s="21" t="s">
        <v>2073</v>
      </c>
      <c r="H12" s="21" t="s">
        <v>2602</v>
      </c>
      <c r="I12" s="21">
        <v>105</v>
      </c>
      <c r="J12" s="29">
        <v>71.6</v>
      </c>
      <c r="K12" s="30">
        <f t="shared" si="0"/>
        <v>88.3</v>
      </c>
      <c r="L12" s="21">
        <v>2</v>
      </c>
      <c r="M12" s="21" t="s">
        <v>2056</v>
      </c>
      <c r="N12" s="21" t="s">
        <v>2056</v>
      </c>
      <c r="O12" s="21" t="s">
        <v>2056</v>
      </c>
      <c r="P12" s="21" t="s">
        <v>2057</v>
      </c>
    </row>
    <row r="13" spans="1:16" s="31" customFormat="1" ht="21" customHeight="1">
      <c r="A13" s="21">
        <v>11</v>
      </c>
      <c r="B13" s="21" t="s">
        <v>2598</v>
      </c>
      <c r="C13" s="21">
        <v>4</v>
      </c>
      <c r="D13" s="21" t="s">
        <v>2603</v>
      </c>
      <c r="E13" s="21" t="s">
        <v>2103</v>
      </c>
      <c r="F13" s="28">
        <v>1989.03</v>
      </c>
      <c r="G13" s="21" t="s">
        <v>2073</v>
      </c>
      <c r="H13" s="21" t="s">
        <v>2054</v>
      </c>
      <c r="I13" s="21">
        <v>99</v>
      </c>
      <c r="J13" s="29">
        <v>75</v>
      </c>
      <c r="K13" s="30">
        <f t="shared" si="0"/>
        <v>87</v>
      </c>
      <c r="L13" s="21">
        <v>3</v>
      </c>
      <c r="M13" s="21" t="s">
        <v>2056</v>
      </c>
      <c r="N13" s="21" t="s">
        <v>2056</v>
      </c>
      <c r="O13" s="21" t="s">
        <v>2056</v>
      </c>
      <c r="P13" s="21" t="s">
        <v>2057</v>
      </c>
    </row>
    <row r="14" spans="1:16" s="31" customFormat="1" ht="21" customHeight="1">
      <c r="A14" s="21">
        <v>12</v>
      </c>
      <c r="B14" s="21" t="s">
        <v>2598</v>
      </c>
      <c r="C14" s="21">
        <v>4</v>
      </c>
      <c r="D14" s="21" t="s">
        <v>2604</v>
      </c>
      <c r="E14" s="21" t="s">
        <v>2103</v>
      </c>
      <c r="F14" s="28">
        <v>1989.04</v>
      </c>
      <c r="G14" s="21" t="s">
        <v>2073</v>
      </c>
      <c r="H14" s="21" t="s">
        <v>2054</v>
      </c>
      <c r="I14" s="21">
        <v>95</v>
      </c>
      <c r="J14" s="29">
        <v>71.6</v>
      </c>
      <c r="K14" s="30">
        <f t="shared" si="0"/>
        <v>83.3</v>
      </c>
      <c r="L14" s="21">
        <v>4</v>
      </c>
      <c r="M14" s="21" t="s">
        <v>2056</v>
      </c>
      <c r="N14" s="21" t="s">
        <v>2056</v>
      </c>
      <c r="O14" s="21" t="s">
        <v>2056</v>
      </c>
      <c r="P14" s="21" t="s">
        <v>2057</v>
      </c>
    </row>
    <row r="15" spans="1:16" s="31" customFormat="1" ht="21" customHeight="1">
      <c r="A15" s="21">
        <v>13</v>
      </c>
      <c r="B15" s="21" t="s">
        <v>2605</v>
      </c>
      <c r="C15" s="21">
        <v>4</v>
      </c>
      <c r="D15" s="21" t="s">
        <v>2606</v>
      </c>
      <c r="E15" s="21" t="s">
        <v>2103</v>
      </c>
      <c r="F15" s="28" t="s">
        <v>2607</v>
      </c>
      <c r="G15" s="21" t="s">
        <v>2082</v>
      </c>
      <c r="H15" s="21" t="s">
        <v>2074</v>
      </c>
      <c r="I15" s="21">
        <v>118</v>
      </c>
      <c r="J15" s="29">
        <v>80.8</v>
      </c>
      <c r="K15" s="30">
        <f t="shared" si="0"/>
        <v>99.4</v>
      </c>
      <c r="L15" s="21">
        <v>1</v>
      </c>
      <c r="M15" s="21" t="s">
        <v>2056</v>
      </c>
      <c r="N15" s="21" t="s">
        <v>2056</v>
      </c>
      <c r="O15" s="21" t="s">
        <v>2056</v>
      </c>
      <c r="P15" s="21" t="s">
        <v>2057</v>
      </c>
    </row>
    <row r="16" spans="1:16" s="31" customFormat="1" ht="21" customHeight="1">
      <c r="A16" s="21">
        <v>14</v>
      </c>
      <c r="B16" s="21" t="s">
        <v>2605</v>
      </c>
      <c r="C16" s="21">
        <v>4</v>
      </c>
      <c r="D16" s="21" t="s">
        <v>2608</v>
      </c>
      <c r="E16" s="21" t="s">
        <v>2103</v>
      </c>
      <c r="F16" s="28">
        <v>1987.03</v>
      </c>
      <c r="G16" s="21" t="s">
        <v>2082</v>
      </c>
      <c r="H16" s="21" t="s">
        <v>2054</v>
      </c>
      <c r="I16" s="21">
        <v>121</v>
      </c>
      <c r="J16" s="29">
        <v>71.2</v>
      </c>
      <c r="K16" s="30">
        <f t="shared" si="0"/>
        <v>96.1</v>
      </c>
      <c r="L16" s="21">
        <v>2</v>
      </c>
      <c r="M16" s="21" t="s">
        <v>2056</v>
      </c>
      <c r="N16" s="21" t="s">
        <v>2056</v>
      </c>
      <c r="O16" s="21" t="s">
        <v>2056</v>
      </c>
      <c r="P16" s="21" t="s">
        <v>2057</v>
      </c>
    </row>
    <row r="17" spans="1:16" s="31" customFormat="1" ht="21" customHeight="1">
      <c r="A17" s="21">
        <v>15</v>
      </c>
      <c r="B17" s="21" t="s">
        <v>2605</v>
      </c>
      <c r="C17" s="21">
        <v>4</v>
      </c>
      <c r="D17" s="21" t="s">
        <v>2609</v>
      </c>
      <c r="E17" s="21" t="s">
        <v>2103</v>
      </c>
      <c r="F17" s="28">
        <v>1990.02</v>
      </c>
      <c r="G17" s="21" t="s">
        <v>2082</v>
      </c>
      <c r="H17" s="21" t="s">
        <v>2074</v>
      </c>
      <c r="I17" s="21">
        <v>114</v>
      </c>
      <c r="J17" s="29">
        <v>72.8</v>
      </c>
      <c r="K17" s="30">
        <f t="shared" si="0"/>
        <v>93.4</v>
      </c>
      <c r="L17" s="21">
        <v>3</v>
      </c>
      <c r="M17" s="21" t="s">
        <v>2056</v>
      </c>
      <c r="N17" s="21" t="s">
        <v>2056</v>
      </c>
      <c r="O17" s="21" t="s">
        <v>2056</v>
      </c>
      <c r="P17" s="21" t="s">
        <v>2057</v>
      </c>
    </row>
    <row r="18" spans="1:16" s="31" customFormat="1" ht="21" customHeight="1">
      <c r="A18" s="21">
        <v>16</v>
      </c>
      <c r="B18" s="21" t="s">
        <v>2605</v>
      </c>
      <c r="C18" s="21">
        <v>4</v>
      </c>
      <c r="D18" s="21" t="s">
        <v>2606</v>
      </c>
      <c r="E18" s="21" t="s">
        <v>2103</v>
      </c>
      <c r="F18" s="28">
        <v>1987.12</v>
      </c>
      <c r="G18" s="21" t="s">
        <v>2082</v>
      </c>
      <c r="H18" s="21" t="s">
        <v>2054</v>
      </c>
      <c r="I18" s="21">
        <v>110</v>
      </c>
      <c r="J18" s="29">
        <v>68</v>
      </c>
      <c r="K18" s="30">
        <f t="shared" si="0"/>
        <v>89</v>
      </c>
      <c r="L18" s="21">
        <v>4</v>
      </c>
      <c r="M18" s="21" t="s">
        <v>2056</v>
      </c>
      <c r="N18" s="21" t="s">
        <v>2056</v>
      </c>
      <c r="O18" s="21" t="s">
        <v>2056</v>
      </c>
      <c r="P18" s="21" t="s">
        <v>2057</v>
      </c>
    </row>
    <row r="19" spans="1:16" s="31" customFormat="1" ht="21" customHeight="1">
      <c r="A19" s="21">
        <v>17</v>
      </c>
      <c r="B19" s="21" t="s">
        <v>2610</v>
      </c>
      <c r="C19" s="21">
        <v>2</v>
      </c>
      <c r="D19" s="21" t="s">
        <v>2611</v>
      </c>
      <c r="E19" s="21" t="s">
        <v>2103</v>
      </c>
      <c r="F19" s="28">
        <v>1988.03</v>
      </c>
      <c r="G19" s="21" t="s">
        <v>2053</v>
      </c>
      <c r="H19" s="21" t="s">
        <v>2074</v>
      </c>
      <c r="I19" s="21">
        <v>127</v>
      </c>
      <c r="J19" s="29">
        <v>83.4</v>
      </c>
      <c r="K19" s="30">
        <f t="shared" si="0"/>
        <v>105.2</v>
      </c>
      <c r="L19" s="21">
        <v>1</v>
      </c>
      <c r="M19" s="21" t="s">
        <v>2056</v>
      </c>
      <c r="N19" s="21" t="s">
        <v>2056</v>
      </c>
      <c r="O19" s="21" t="s">
        <v>2056</v>
      </c>
      <c r="P19" s="21" t="s">
        <v>2057</v>
      </c>
    </row>
    <row r="20" spans="1:16" s="31" customFormat="1" ht="21" customHeight="1">
      <c r="A20" s="21">
        <v>18</v>
      </c>
      <c r="B20" s="21" t="s">
        <v>2610</v>
      </c>
      <c r="C20" s="21">
        <v>2</v>
      </c>
      <c r="D20" s="21" t="s">
        <v>2612</v>
      </c>
      <c r="E20" s="21" t="s">
        <v>2103</v>
      </c>
      <c r="F20" s="28" t="s">
        <v>2613</v>
      </c>
      <c r="G20" s="21" t="s">
        <v>2053</v>
      </c>
      <c r="H20" s="21" t="s">
        <v>2054</v>
      </c>
      <c r="I20" s="21">
        <v>126</v>
      </c>
      <c r="J20" s="29">
        <v>81.8</v>
      </c>
      <c r="K20" s="30">
        <f t="shared" si="0"/>
        <v>103.9</v>
      </c>
      <c r="L20" s="21">
        <v>2</v>
      </c>
      <c r="M20" s="21" t="s">
        <v>2056</v>
      </c>
      <c r="N20" s="21" t="s">
        <v>2056</v>
      </c>
      <c r="O20" s="21" t="s">
        <v>2056</v>
      </c>
      <c r="P20" s="21" t="s">
        <v>2057</v>
      </c>
    </row>
    <row r="21" spans="1:16" s="31" customFormat="1" ht="21" customHeight="1">
      <c r="A21" s="21">
        <v>19</v>
      </c>
      <c r="B21" s="21" t="s">
        <v>2614</v>
      </c>
      <c r="C21" s="21">
        <v>1</v>
      </c>
      <c r="D21" s="21" t="s">
        <v>2615</v>
      </c>
      <c r="E21" s="21" t="s">
        <v>2103</v>
      </c>
      <c r="F21" s="28">
        <v>1990.02</v>
      </c>
      <c r="G21" s="21" t="s">
        <v>2073</v>
      </c>
      <c r="H21" s="21" t="s">
        <v>2054</v>
      </c>
      <c r="I21" s="21">
        <v>101</v>
      </c>
      <c r="J21" s="29">
        <v>82.8</v>
      </c>
      <c r="K21" s="30">
        <f t="shared" si="0"/>
        <v>91.9</v>
      </c>
      <c r="L21" s="21">
        <v>1</v>
      </c>
      <c r="M21" s="21" t="s">
        <v>2056</v>
      </c>
      <c r="N21" s="21" t="s">
        <v>2056</v>
      </c>
      <c r="O21" s="21" t="s">
        <v>2056</v>
      </c>
      <c r="P21" s="21" t="s">
        <v>2057</v>
      </c>
    </row>
    <row r="22" spans="1:16" s="31" customFormat="1" ht="21" customHeight="1">
      <c r="A22" s="21">
        <v>20</v>
      </c>
      <c r="B22" s="21" t="s">
        <v>2616</v>
      </c>
      <c r="C22" s="21">
        <v>1</v>
      </c>
      <c r="D22" s="21" t="s">
        <v>2617</v>
      </c>
      <c r="E22" s="21" t="s">
        <v>2103</v>
      </c>
      <c r="F22" s="28">
        <v>1988.05</v>
      </c>
      <c r="G22" s="21" t="s">
        <v>2082</v>
      </c>
      <c r="H22" s="21" t="s">
        <v>2054</v>
      </c>
      <c r="I22" s="21">
        <v>124</v>
      </c>
      <c r="J22" s="29">
        <v>77.2</v>
      </c>
      <c r="K22" s="30">
        <f t="shared" si="0"/>
        <v>100.6</v>
      </c>
      <c r="L22" s="21">
        <v>1</v>
      </c>
      <c r="M22" s="21" t="s">
        <v>2056</v>
      </c>
      <c r="N22" s="21" t="s">
        <v>2056</v>
      </c>
      <c r="O22" s="21" t="s">
        <v>2056</v>
      </c>
      <c r="P22" s="21" t="s">
        <v>2057</v>
      </c>
    </row>
    <row r="23" spans="1:16" s="31" customFormat="1" ht="21" customHeight="1">
      <c r="A23" s="21">
        <v>21</v>
      </c>
      <c r="B23" s="21" t="s">
        <v>2618</v>
      </c>
      <c r="C23" s="21">
        <v>2</v>
      </c>
      <c r="D23" s="21" t="s">
        <v>2619</v>
      </c>
      <c r="E23" s="21" t="s">
        <v>2051</v>
      </c>
      <c r="F23" s="28">
        <v>1983.03</v>
      </c>
      <c r="G23" s="21" t="s">
        <v>2082</v>
      </c>
      <c r="H23" s="21" t="s">
        <v>2160</v>
      </c>
      <c r="I23" s="21">
        <v>85</v>
      </c>
      <c r="J23" s="29">
        <v>84.2</v>
      </c>
      <c r="K23" s="30">
        <f t="shared" si="0"/>
        <v>84.6</v>
      </c>
      <c r="L23" s="21">
        <v>1</v>
      </c>
      <c r="M23" s="21" t="s">
        <v>2056</v>
      </c>
      <c r="N23" s="21" t="s">
        <v>2056</v>
      </c>
      <c r="O23" s="21" t="s">
        <v>2056</v>
      </c>
      <c r="P23" s="21" t="s">
        <v>2057</v>
      </c>
    </row>
    <row r="24" spans="1:16" s="31" customFormat="1" ht="21" customHeight="1">
      <c r="A24" s="21">
        <v>22</v>
      </c>
      <c r="B24" s="21" t="s">
        <v>2618</v>
      </c>
      <c r="C24" s="21">
        <v>2</v>
      </c>
      <c r="D24" s="21" t="s">
        <v>2620</v>
      </c>
      <c r="E24" s="21" t="s">
        <v>2051</v>
      </c>
      <c r="F24" s="28" t="s">
        <v>2621</v>
      </c>
      <c r="G24" s="21" t="s">
        <v>2082</v>
      </c>
      <c r="H24" s="21" t="s">
        <v>2074</v>
      </c>
      <c r="I24" s="21">
        <v>95</v>
      </c>
      <c r="J24" s="29">
        <v>72.4</v>
      </c>
      <c r="K24" s="30">
        <f t="shared" si="0"/>
        <v>83.7</v>
      </c>
      <c r="L24" s="21">
        <v>2</v>
      </c>
      <c r="M24" s="21" t="s">
        <v>2056</v>
      </c>
      <c r="N24" s="21" t="s">
        <v>2056</v>
      </c>
      <c r="O24" s="21" t="s">
        <v>2056</v>
      </c>
      <c r="P24" s="21" t="s">
        <v>2057</v>
      </c>
    </row>
    <row r="25" spans="1:16" s="31" customFormat="1" ht="21" customHeight="1">
      <c r="A25" s="21">
        <v>23</v>
      </c>
      <c r="B25" s="21" t="s">
        <v>2622</v>
      </c>
      <c r="C25" s="21">
        <v>9</v>
      </c>
      <c r="D25" s="21" t="s">
        <v>2623</v>
      </c>
      <c r="E25" s="21" t="s">
        <v>2051</v>
      </c>
      <c r="F25" s="28">
        <v>1987.01</v>
      </c>
      <c r="G25" s="21" t="s">
        <v>2053</v>
      </c>
      <c r="H25" s="21" t="s">
        <v>2074</v>
      </c>
      <c r="I25" s="21">
        <v>106</v>
      </c>
      <c r="J25" s="29">
        <v>86.4</v>
      </c>
      <c r="K25" s="30">
        <f t="shared" si="0"/>
        <v>96.2</v>
      </c>
      <c r="L25" s="21">
        <v>1</v>
      </c>
      <c r="M25" s="21" t="s">
        <v>2056</v>
      </c>
      <c r="N25" s="21" t="s">
        <v>2056</v>
      </c>
      <c r="O25" s="21" t="s">
        <v>2056</v>
      </c>
      <c r="P25" s="21" t="s">
        <v>2057</v>
      </c>
    </row>
    <row r="26" spans="1:16" s="31" customFormat="1" ht="21" customHeight="1">
      <c r="A26" s="21">
        <v>24</v>
      </c>
      <c r="B26" s="21" t="s">
        <v>2622</v>
      </c>
      <c r="C26" s="21">
        <v>9</v>
      </c>
      <c r="D26" s="21" t="s">
        <v>2624</v>
      </c>
      <c r="E26" s="21" t="s">
        <v>2051</v>
      </c>
      <c r="F26" s="28">
        <v>1986.05</v>
      </c>
      <c r="G26" s="21" t="s">
        <v>2053</v>
      </c>
      <c r="H26" s="21" t="s">
        <v>2074</v>
      </c>
      <c r="I26" s="21">
        <v>109</v>
      </c>
      <c r="J26" s="29">
        <v>77.6</v>
      </c>
      <c r="K26" s="30">
        <f t="shared" si="0"/>
        <v>93.3</v>
      </c>
      <c r="L26" s="21">
        <v>2</v>
      </c>
      <c r="M26" s="21" t="s">
        <v>2056</v>
      </c>
      <c r="N26" s="21" t="s">
        <v>2056</v>
      </c>
      <c r="O26" s="21" t="s">
        <v>2056</v>
      </c>
      <c r="P26" s="21" t="s">
        <v>2057</v>
      </c>
    </row>
    <row r="27" spans="1:16" s="31" customFormat="1" ht="21" customHeight="1">
      <c r="A27" s="21">
        <v>25</v>
      </c>
      <c r="B27" s="21" t="s">
        <v>2622</v>
      </c>
      <c r="C27" s="21">
        <v>9</v>
      </c>
      <c r="D27" s="21" t="s">
        <v>2625</v>
      </c>
      <c r="E27" s="21" t="s">
        <v>2051</v>
      </c>
      <c r="F27" s="28">
        <v>1987.11</v>
      </c>
      <c r="G27" s="21" t="s">
        <v>2053</v>
      </c>
      <c r="H27" s="21" t="s">
        <v>2074</v>
      </c>
      <c r="I27" s="21">
        <v>105</v>
      </c>
      <c r="J27" s="29">
        <v>77.8</v>
      </c>
      <c r="K27" s="30">
        <f t="shared" si="0"/>
        <v>91.4</v>
      </c>
      <c r="L27" s="21">
        <v>3</v>
      </c>
      <c r="M27" s="21" t="s">
        <v>2056</v>
      </c>
      <c r="N27" s="21" t="s">
        <v>2056</v>
      </c>
      <c r="O27" s="21" t="s">
        <v>2056</v>
      </c>
      <c r="P27" s="21" t="s">
        <v>2057</v>
      </c>
    </row>
    <row r="28" spans="1:16" s="31" customFormat="1" ht="21" customHeight="1">
      <c r="A28" s="21">
        <v>26</v>
      </c>
      <c r="B28" s="21" t="s">
        <v>2622</v>
      </c>
      <c r="C28" s="21">
        <v>9</v>
      </c>
      <c r="D28" s="21" t="s">
        <v>2626</v>
      </c>
      <c r="E28" s="21" t="s">
        <v>2051</v>
      </c>
      <c r="F28" s="28">
        <v>1989.11</v>
      </c>
      <c r="G28" s="21" t="s">
        <v>2053</v>
      </c>
      <c r="H28" s="21" t="s">
        <v>2160</v>
      </c>
      <c r="I28" s="21">
        <v>103</v>
      </c>
      <c r="J28" s="29">
        <v>79.8</v>
      </c>
      <c r="K28" s="30">
        <f t="shared" si="0"/>
        <v>91.4</v>
      </c>
      <c r="L28" s="21">
        <v>3</v>
      </c>
      <c r="M28" s="21" t="s">
        <v>2056</v>
      </c>
      <c r="N28" s="21" t="s">
        <v>2056</v>
      </c>
      <c r="O28" s="21" t="s">
        <v>2056</v>
      </c>
      <c r="P28" s="21" t="s">
        <v>2057</v>
      </c>
    </row>
    <row r="29" spans="1:16" s="31" customFormat="1" ht="21" customHeight="1">
      <c r="A29" s="21">
        <v>27</v>
      </c>
      <c r="B29" s="21" t="s">
        <v>2622</v>
      </c>
      <c r="C29" s="21">
        <v>9</v>
      </c>
      <c r="D29" s="21" t="s">
        <v>2627</v>
      </c>
      <c r="E29" s="21" t="s">
        <v>2051</v>
      </c>
      <c r="F29" s="28">
        <v>1986.08</v>
      </c>
      <c r="G29" s="21" t="s">
        <v>2053</v>
      </c>
      <c r="H29" s="21" t="s">
        <v>2074</v>
      </c>
      <c r="I29" s="21">
        <v>104</v>
      </c>
      <c r="J29" s="29">
        <v>76.6</v>
      </c>
      <c r="K29" s="30">
        <f t="shared" si="0"/>
        <v>90.3</v>
      </c>
      <c r="L29" s="21">
        <v>4</v>
      </c>
      <c r="M29" s="21" t="s">
        <v>2056</v>
      </c>
      <c r="N29" s="21" t="s">
        <v>2056</v>
      </c>
      <c r="O29" s="21" t="s">
        <v>2056</v>
      </c>
      <c r="P29" s="21" t="s">
        <v>2057</v>
      </c>
    </row>
    <row r="30" spans="1:16" s="31" customFormat="1" ht="21" customHeight="1">
      <c r="A30" s="21">
        <v>28</v>
      </c>
      <c r="B30" s="21" t="s">
        <v>2622</v>
      </c>
      <c r="C30" s="21">
        <v>9</v>
      </c>
      <c r="D30" s="21" t="s">
        <v>2628</v>
      </c>
      <c r="E30" s="21" t="s">
        <v>2051</v>
      </c>
      <c r="F30" s="28">
        <v>1983.09</v>
      </c>
      <c r="G30" s="21" t="s">
        <v>2053</v>
      </c>
      <c r="H30" s="21" t="s">
        <v>2074</v>
      </c>
      <c r="I30" s="21">
        <v>99</v>
      </c>
      <c r="J30" s="29">
        <v>78</v>
      </c>
      <c r="K30" s="30">
        <f t="shared" si="0"/>
        <v>88.5</v>
      </c>
      <c r="L30" s="21">
        <v>5</v>
      </c>
      <c r="M30" s="21" t="s">
        <v>2056</v>
      </c>
      <c r="N30" s="21" t="s">
        <v>2056</v>
      </c>
      <c r="O30" s="21" t="s">
        <v>2056</v>
      </c>
      <c r="P30" s="21" t="s">
        <v>2057</v>
      </c>
    </row>
    <row r="31" spans="1:16" s="31" customFormat="1" ht="21" customHeight="1">
      <c r="A31" s="21">
        <v>29</v>
      </c>
      <c r="B31" s="21" t="s">
        <v>2622</v>
      </c>
      <c r="C31" s="21">
        <v>9</v>
      </c>
      <c r="D31" s="21" t="s">
        <v>2629</v>
      </c>
      <c r="E31" s="21" t="s">
        <v>2051</v>
      </c>
      <c r="F31" s="28">
        <v>1983.05</v>
      </c>
      <c r="G31" s="21" t="s">
        <v>2053</v>
      </c>
      <c r="H31" s="21" t="s">
        <v>2054</v>
      </c>
      <c r="I31" s="21">
        <v>98</v>
      </c>
      <c r="J31" s="29">
        <v>71.6</v>
      </c>
      <c r="K31" s="30">
        <f t="shared" si="0"/>
        <v>84.8</v>
      </c>
      <c r="L31" s="21">
        <v>6</v>
      </c>
      <c r="M31" s="21" t="s">
        <v>2056</v>
      </c>
      <c r="N31" s="21" t="s">
        <v>2056</v>
      </c>
      <c r="O31" s="21" t="s">
        <v>2056</v>
      </c>
      <c r="P31" s="21" t="s">
        <v>2057</v>
      </c>
    </row>
    <row r="32" spans="1:16" s="31" customFormat="1" ht="21" customHeight="1">
      <c r="A32" s="21">
        <v>30</v>
      </c>
      <c r="B32" s="21" t="s">
        <v>2622</v>
      </c>
      <c r="C32" s="21">
        <v>9</v>
      </c>
      <c r="D32" s="21" t="s">
        <v>2630</v>
      </c>
      <c r="E32" s="21" t="s">
        <v>2051</v>
      </c>
      <c r="F32" s="28">
        <v>1978.07</v>
      </c>
      <c r="G32" s="21" t="s">
        <v>2053</v>
      </c>
      <c r="H32" s="21" t="s">
        <v>2160</v>
      </c>
      <c r="I32" s="21">
        <v>90</v>
      </c>
      <c r="J32" s="29">
        <v>71.8</v>
      </c>
      <c r="K32" s="30">
        <f t="shared" si="0"/>
        <v>80.9</v>
      </c>
      <c r="L32" s="21">
        <v>7</v>
      </c>
      <c r="M32" s="21" t="s">
        <v>2056</v>
      </c>
      <c r="N32" s="21" t="s">
        <v>2056</v>
      </c>
      <c r="O32" s="21" t="s">
        <v>2056</v>
      </c>
      <c r="P32" s="21" t="s">
        <v>2057</v>
      </c>
    </row>
    <row r="33" spans="1:16" s="31" customFormat="1" ht="21" customHeight="1">
      <c r="A33" s="21">
        <v>31</v>
      </c>
      <c r="B33" s="21" t="s">
        <v>2622</v>
      </c>
      <c r="C33" s="21">
        <v>9</v>
      </c>
      <c r="D33" s="21" t="s">
        <v>2631</v>
      </c>
      <c r="E33" s="21" t="s">
        <v>2051</v>
      </c>
      <c r="F33" s="28">
        <v>1992.03</v>
      </c>
      <c r="G33" s="21" t="s">
        <v>2053</v>
      </c>
      <c r="H33" s="21" t="s">
        <v>2160</v>
      </c>
      <c r="I33" s="21">
        <v>80</v>
      </c>
      <c r="J33" s="29">
        <v>68.6</v>
      </c>
      <c r="K33" s="30">
        <f t="shared" si="0"/>
        <v>74.3</v>
      </c>
      <c r="L33" s="21">
        <v>8</v>
      </c>
      <c r="M33" s="21" t="s">
        <v>2056</v>
      </c>
      <c r="N33" s="21" t="s">
        <v>2056</v>
      </c>
      <c r="O33" s="21" t="s">
        <v>2056</v>
      </c>
      <c r="P33" s="21" t="s">
        <v>2057</v>
      </c>
    </row>
    <row r="34" spans="1:16" s="31" customFormat="1" ht="21" customHeight="1">
      <c r="A34" s="21">
        <v>32</v>
      </c>
      <c r="B34" s="21" t="s">
        <v>2632</v>
      </c>
      <c r="C34" s="21">
        <v>2</v>
      </c>
      <c r="D34" s="21" t="s">
        <v>2633</v>
      </c>
      <c r="E34" s="21" t="s">
        <v>2051</v>
      </c>
      <c r="F34" s="28">
        <v>1987.07</v>
      </c>
      <c r="G34" s="21" t="s">
        <v>2082</v>
      </c>
      <c r="H34" s="21" t="s">
        <v>2074</v>
      </c>
      <c r="I34" s="21">
        <v>116</v>
      </c>
      <c r="J34" s="29">
        <v>77</v>
      </c>
      <c r="K34" s="30">
        <f t="shared" si="0"/>
        <v>96.5</v>
      </c>
      <c r="L34" s="21">
        <v>1</v>
      </c>
      <c r="M34" s="21" t="s">
        <v>2056</v>
      </c>
      <c r="N34" s="21" t="s">
        <v>2056</v>
      </c>
      <c r="O34" s="21" t="s">
        <v>2056</v>
      </c>
      <c r="P34" s="21" t="s">
        <v>2057</v>
      </c>
    </row>
    <row r="35" spans="1:16" s="31" customFormat="1" ht="21" customHeight="1">
      <c r="A35" s="21">
        <v>33</v>
      </c>
      <c r="B35" s="21" t="s">
        <v>2632</v>
      </c>
      <c r="C35" s="21">
        <v>2</v>
      </c>
      <c r="D35" s="21" t="s">
        <v>2634</v>
      </c>
      <c r="E35" s="21" t="s">
        <v>2051</v>
      </c>
      <c r="F35" s="28">
        <v>1992.08</v>
      </c>
      <c r="G35" s="21" t="s">
        <v>2082</v>
      </c>
      <c r="H35" s="21" t="s">
        <v>2160</v>
      </c>
      <c r="I35" s="21">
        <v>110</v>
      </c>
      <c r="J35" s="29">
        <v>76</v>
      </c>
      <c r="K35" s="30">
        <f aca="true" t="shared" si="1" ref="K35:K66">(I35+J35)*0.5</f>
        <v>93</v>
      </c>
      <c r="L35" s="21">
        <v>2</v>
      </c>
      <c r="M35" s="21" t="s">
        <v>2056</v>
      </c>
      <c r="N35" s="21" t="s">
        <v>2056</v>
      </c>
      <c r="O35" s="21" t="s">
        <v>2056</v>
      </c>
      <c r="P35" s="21" t="s">
        <v>2057</v>
      </c>
    </row>
    <row r="36" spans="1:16" s="31" customFormat="1" ht="21" customHeight="1">
      <c r="A36" s="21">
        <v>34</v>
      </c>
      <c r="B36" s="21" t="s">
        <v>2635</v>
      </c>
      <c r="C36" s="21">
        <v>10</v>
      </c>
      <c r="D36" s="21" t="s">
        <v>2636</v>
      </c>
      <c r="E36" s="21" t="s">
        <v>2051</v>
      </c>
      <c r="F36" s="28">
        <v>1987.03</v>
      </c>
      <c r="G36" s="21" t="s">
        <v>2053</v>
      </c>
      <c r="H36" s="21" t="s">
        <v>2054</v>
      </c>
      <c r="I36" s="21">
        <v>123</v>
      </c>
      <c r="J36" s="29">
        <v>78</v>
      </c>
      <c r="K36" s="30">
        <f t="shared" si="1"/>
        <v>100.5</v>
      </c>
      <c r="L36" s="21">
        <v>1</v>
      </c>
      <c r="M36" s="21" t="s">
        <v>2056</v>
      </c>
      <c r="N36" s="21" t="s">
        <v>2056</v>
      </c>
      <c r="O36" s="21" t="s">
        <v>2056</v>
      </c>
      <c r="P36" s="21" t="s">
        <v>2057</v>
      </c>
    </row>
    <row r="37" spans="1:16" s="31" customFormat="1" ht="21" customHeight="1">
      <c r="A37" s="21">
        <v>35</v>
      </c>
      <c r="B37" s="21" t="s">
        <v>2635</v>
      </c>
      <c r="C37" s="21">
        <v>10</v>
      </c>
      <c r="D37" s="21" t="s">
        <v>2637</v>
      </c>
      <c r="E37" s="21" t="s">
        <v>2051</v>
      </c>
      <c r="F37" s="28">
        <v>1988.07</v>
      </c>
      <c r="G37" s="21" t="s">
        <v>2180</v>
      </c>
      <c r="H37" s="21" t="s">
        <v>2074</v>
      </c>
      <c r="I37" s="21">
        <v>120</v>
      </c>
      <c r="J37" s="29">
        <v>72</v>
      </c>
      <c r="K37" s="30">
        <f t="shared" si="1"/>
        <v>96</v>
      </c>
      <c r="L37" s="21">
        <v>2</v>
      </c>
      <c r="M37" s="21" t="s">
        <v>2056</v>
      </c>
      <c r="N37" s="21" t="s">
        <v>2056</v>
      </c>
      <c r="O37" s="21" t="s">
        <v>2056</v>
      </c>
      <c r="P37" s="21" t="s">
        <v>2057</v>
      </c>
    </row>
    <row r="38" spans="1:16" s="31" customFormat="1" ht="21" customHeight="1">
      <c r="A38" s="21">
        <v>36</v>
      </c>
      <c r="B38" s="21" t="s">
        <v>2635</v>
      </c>
      <c r="C38" s="21">
        <v>10</v>
      </c>
      <c r="D38" s="21" t="s">
        <v>2638</v>
      </c>
      <c r="E38" s="21" t="s">
        <v>2051</v>
      </c>
      <c r="F38" s="28">
        <v>1988.02</v>
      </c>
      <c r="G38" s="21" t="s">
        <v>2053</v>
      </c>
      <c r="H38" s="21" t="s">
        <v>2074</v>
      </c>
      <c r="I38" s="21">
        <v>113</v>
      </c>
      <c r="J38" s="29">
        <v>77.6</v>
      </c>
      <c r="K38" s="30">
        <f t="shared" si="1"/>
        <v>95.3</v>
      </c>
      <c r="L38" s="21">
        <v>3</v>
      </c>
      <c r="M38" s="21" t="s">
        <v>2056</v>
      </c>
      <c r="N38" s="21" t="s">
        <v>2056</v>
      </c>
      <c r="O38" s="21" t="s">
        <v>2056</v>
      </c>
      <c r="P38" s="21" t="s">
        <v>2057</v>
      </c>
    </row>
    <row r="39" spans="1:16" s="31" customFormat="1" ht="21" customHeight="1">
      <c r="A39" s="21">
        <v>37</v>
      </c>
      <c r="B39" s="21" t="s">
        <v>2635</v>
      </c>
      <c r="C39" s="21">
        <v>10</v>
      </c>
      <c r="D39" s="21" t="s">
        <v>2639</v>
      </c>
      <c r="E39" s="21" t="s">
        <v>2051</v>
      </c>
      <c r="F39" s="28">
        <v>1987.07</v>
      </c>
      <c r="G39" s="21" t="s">
        <v>2053</v>
      </c>
      <c r="H39" s="21" t="s">
        <v>2054</v>
      </c>
      <c r="I39" s="21">
        <v>111</v>
      </c>
      <c r="J39" s="29">
        <v>74</v>
      </c>
      <c r="K39" s="30">
        <f t="shared" si="1"/>
        <v>92.5</v>
      </c>
      <c r="L39" s="21">
        <v>4</v>
      </c>
      <c r="M39" s="21" t="s">
        <v>2056</v>
      </c>
      <c r="N39" s="21" t="s">
        <v>2056</v>
      </c>
      <c r="O39" s="21" t="s">
        <v>2056</v>
      </c>
      <c r="P39" s="21" t="s">
        <v>2057</v>
      </c>
    </row>
    <row r="40" spans="1:16" s="31" customFormat="1" ht="21" customHeight="1">
      <c r="A40" s="21">
        <v>38</v>
      </c>
      <c r="B40" s="21" t="s">
        <v>2635</v>
      </c>
      <c r="C40" s="21">
        <v>10</v>
      </c>
      <c r="D40" s="21" t="s">
        <v>2640</v>
      </c>
      <c r="E40" s="21" t="s">
        <v>2051</v>
      </c>
      <c r="F40" s="28" t="s">
        <v>2641</v>
      </c>
      <c r="G40" s="21" t="s">
        <v>2053</v>
      </c>
      <c r="H40" s="21" t="s">
        <v>2074</v>
      </c>
      <c r="I40" s="21">
        <v>117</v>
      </c>
      <c r="J40" s="29">
        <v>64.6</v>
      </c>
      <c r="K40" s="30">
        <f t="shared" si="1"/>
        <v>90.8</v>
      </c>
      <c r="L40" s="21">
        <v>5</v>
      </c>
      <c r="M40" s="21" t="s">
        <v>2056</v>
      </c>
      <c r="N40" s="21" t="s">
        <v>2056</v>
      </c>
      <c r="O40" s="21" t="s">
        <v>2056</v>
      </c>
      <c r="P40" s="21" t="s">
        <v>2057</v>
      </c>
    </row>
    <row r="41" spans="1:16" s="31" customFormat="1" ht="21" customHeight="1">
      <c r="A41" s="21">
        <v>39</v>
      </c>
      <c r="B41" s="21" t="s">
        <v>2635</v>
      </c>
      <c r="C41" s="21">
        <v>10</v>
      </c>
      <c r="D41" s="21" t="s">
        <v>2642</v>
      </c>
      <c r="E41" s="21" t="s">
        <v>2051</v>
      </c>
      <c r="F41" s="28" t="s">
        <v>2621</v>
      </c>
      <c r="G41" s="21" t="s">
        <v>2053</v>
      </c>
      <c r="H41" s="21" t="s">
        <v>2074</v>
      </c>
      <c r="I41" s="21">
        <v>107</v>
      </c>
      <c r="J41" s="29">
        <v>72.2</v>
      </c>
      <c r="K41" s="30">
        <f t="shared" si="1"/>
        <v>89.6</v>
      </c>
      <c r="L41" s="21">
        <v>7</v>
      </c>
      <c r="M41" s="21" t="s">
        <v>2056</v>
      </c>
      <c r="N41" s="21" t="s">
        <v>2056</v>
      </c>
      <c r="O41" s="21" t="s">
        <v>2056</v>
      </c>
      <c r="P41" s="21" t="s">
        <v>2057</v>
      </c>
    </row>
    <row r="42" spans="1:16" s="31" customFormat="1" ht="21" customHeight="1">
      <c r="A42" s="21">
        <v>40</v>
      </c>
      <c r="B42" s="21" t="s">
        <v>2635</v>
      </c>
      <c r="C42" s="21">
        <v>10</v>
      </c>
      <c r="D42" s="21" t="s">
        <v>2643</v>
      </c>
      <c r="E42" s="21" t="s">
        <v>2051</v>
      </c>
      <c r="F42" s="28" t="s">
        <v>2644</v>
      </c>
      <c r="G42" s="21" t="s">
        <v>2053</v>
      </c>
      <c r="H42" s="21" t="s">
        <v>2054</v>
      </c>
      <c r="I42" s="21">
        <v>112</v>
      </c>
      <c r="J42" s="29">
        <v>64.4</v>
      </c>
      <c r="K42" s="30">
        <f t="shared" si="1"/>
        <v>88.2</v>
      </c>
      <c r="L42" s="21">
        <v>8</v>
      </c>
      <c r="M42" s="21" t="s">
        <v>2056</v>
      </c>
      <c r="N42" s="21" t="s">
        <v>2056</v>
      </c>
      <c r="O42" s="21" t="s">
        <v>2056</v>
      </c>
      <c r="P42" s="21" t="s">
        <v>2057</v>
      </c>
    </row>
    <row r="43" spans="1:16" s="31" customFormat="1" ht="21" customHeight="1">
      <c r="A43" s="21">
        <v>41</v>
      </c>
      <c r="B43" s="21" t="s">
        <v>2635</v>
      </c>
      <c r="C43" s="21">
        <v>10</v>
      </c>
      <c r="D43" s="21" t="s">
        <v>2645</v>
      </c>
      <c r="E43" s="21" t="s">
        <v>2051</v>
      </c>
      <c r="F43" s="28">
        <v>1989.06</v>
      </c>
      <c r="G43" s="21" t="s">
        <v>2053</v>
      </c>
      <c r="H43" s="21" t="s">
        <v>2074</v>
      </c>
      <c r="I43" s="21">
        <v>106</v>
      </c>
      <c r="J43" s="29">
        <v>68.8</v>
      </c>
      <c r="K43" s="30">
        <f t="shared" si="1"/>
        <v>87.4</v>
      </c>
      <c r="L43" s="21">
        <v>9</v>
      </c>
      <c r="M43" s="21" t="s">
        <v>2056</v>
      </c>
      <c r="N43" s="21" t="s">
        <v>2056</v>
      </c>
      <c r="O43" s="21" t="s">
        <v>2056</v>
      </c>
      <c r="P43" s="21" t="s">
        <v>2057</v>
      </c>
    </row>
    <row r="44" spans="1:16" s="31" customFormat="1" ht="21" customHeight="1">
      <c r="A44" s="21">
        <v>42</v>
      </c>
      <c r="B44" s="21" t="s">
        <v>2635</v>
      </c>
      <c r="C44" s="21">
        <v>10</v>
      </c>
      <c r="D44" s="21" t="s">
        <v>2646</v>
      </c>
      <c r="E44" s="21" t="s">
        <v>2051</v>
      </c>
      <c r="F44" s="28">
        <v>1986.09</v>
      </c>
      <c r="G44" s="21" t="s">
        <v>2053</v>
      </c>
      <c r="H44" s="21" t="s">
        <v>2054</v>
      </c>
      <c r="I44" s="21">
        <v>99</v>
      </c>
      <c r="J44" s="29">
        <v>75.4</v>
      </c>
      <c r="K44" s="30">
        <f t="shared" si="1"/>
        <v>87.2</v>
      </c>
      <c r="L44" s="21">
        <v>10</v>
      </c>
      <c r="M44" s="21" t="s">
        <v>2056</v>
      </c>
      <c r="N44" s="21" t="s">
        <v>2056</v>
      </c>
      <c r="O44" s="21" t="s">
        <v>2056</v>
      </c>
      <c r="P44" s="21" t="s">
        <v>2057</v>
      </c>
    </row>
    <row r="45" spans="1:16" s="31" customFormat="1" ht="21" customHeight="1">
      <c r="A45" s="21">
        <v>43</v>
      </c>
      <c r="B45" s="21" t="s">
        <v>2635</v>
      </c>
      <c r="C45" s="21">
        <v>10</v>
      </c>
      <c r="D45" s="21" t="s">
        <v>2647</v>
      </c>
      <c r="E45" s="21" t="s">
        <v>2051</v>
      </c>
      <c r="F45" s="28">
        <v>1988.11</v>
      </c>
      <c r="G45" s="21" t="s">
        <v>2053</v>
      </c>
      <c r="H45" s="21" t="s">
        <v>2074</v>
      </c>
      <c r="I45" s="21">
        <v>105</v>
      </c>
      <c r="J45" s="29">
        <v>67.8</v>
      </c>
      <c r="K45" s="30">
        <f t="shared" si="1"/>
        <v>86.4</v>
      </c>
      <c r="L45" s="21">
        <v>11</v>
      </c>
      <c r="M45" s="21" t="s">
        <v>2056</v>
      </c>
      <c r="N45" s="21" t="s">
        <v>2056</v>
      </c>
      <c r="O45" s="21" t="s">
        <v>2056</v>
      </c>
      <c r="P45" s="21" t="s">
        <v>2057</v>
      </c>
    </row>
    <row r="46" spans="1:16" s="31" customFormat="1" ht="21" customHeight="1">
      <c r="A46" s="21">
        <v>44</v>
      </c>
      <c r="B46" s="21" t="s">
        <v>2648</v>
      </c>
      <c r="C46" s="21">
        <v>3</v>
      </c>
      <c r="D46" s="21" t="s">
        <v>2649</v>
      </c>
      <c r="E46" s="21" t="s">
        <v>2051</v>
      </c>
      <c r="F46" s="28">
        <v>1988.12</v>
      </c>
      <c r="G46" s="21" t="s">
        <v>2053</v>
      </c>
      <c r="H46" s="21" t="s">
        <v>2054</v>
      </c>
      <c r="I46" s="21">
        <v>116</v>
      </c>
      <c r="J46" s="29">
        <v>77.4</v>
      </c>
      <c r="K46" s="30">
        <f t="shared" si="1"/>
        <v>96.7</v>
      </c>
      <c r="L46" s="21">
        <v>1</v>
      </c>
      <c r="M46" s="21" t="s">
        <v>2056</v>
      </c>
      <c r="N46" s="21" t="s">
        <v>2056</v>
      </c>
      <c r="O46" s="21" t="s">
        <v>2056</v>
      </c>
      <c r="P46" s="21" t="s">
        <v>2057</v>
      </c>
    </row>
    <row r="47" spans="1:16" s="31" customFormat="1" ht="21" customHeight="1">
      <c r="A47" s="21">
        <v>45</v>
      </c>
      <c r="B47" s="21" t="s">
        <v>2648</v>
      </c>
      <c r="C47" s="21">
        <v>3</v>
      </c>
      <c r="D47" s="21" t="s">
        <v>2650</v>
      </c>
      <c r="E47" s="21" t="s">
        <v>2051</v>
      </c>
      <c r="F47" s="28">
        <v>1986.08</v>
      </c>
      <c r="G47" s="21" t="s">
        <v>2053</v>
      </c>
      <c r="H47" s="21" t="s">
        <v>2054</v>
      </c>
      <c r="I47" s="21">
        <v>106</v>
      </c>
      <c r="J47" s="29">
        <v>69</v>
      </c>
      <c r="K47" s="30">
        <f t="shared" si="1"/>
        <v>87.5</v>
      </c>
      <c r="L47" s="21">
        <v>2</v>
      </c>
      <c r="M47" s="21" t="s">
        <v>2056</v>
      </c>
      <c r="N47" s="21" t="s">
        <v>2056</v>
      </c>
      <c r="O47" s="21" t="s">
        <v>2056</v>
      </c>
      <c r="P47" s="21" t="s">
        <v>2057</v>
      </c>
    </row>
    <row r="48" spans="1:16" s="31" customFormat="1" ht="21" customHeight="1">
      <c r="A48" s="21">
        <v>46</v>
      </c>
      <c r="B48" s="21" t="s">
        <v>2648</v>
      </c>
      <c r="C48" s="21">
        <v>3</v>
      </c>
      <c r="D48" s="21" t="s">
        <v>2651</v>
      </c>
      <c r="E48" s="21" t="s">
        <v>2051</v>
      </c>
      <c r="F48" s="28">
        <v>1982.01</v>
      </c>
      <c r="G48" s="21" t="s">
        <v>2053</v>
      </c>
      <c r="H48" s="21" t="s">
        <v>2160</v>
      </c>
      <c r="I48" s="21">
        <v>95</v>
      </c>
      <c r="J48" s="29">
        <v>71.6</v>
      </c>
      <c r="K48" s="30">
        <f t="shared" si="1"/>
        <v>83.3</v>
      </c>
      <c r="L48" s="21">
        <v>3</v>
      </c>
      <c r="M48" s="21" t="s">
        <v>2056</v>
      </c>
      <c r="N48" s="21" t="s">
        <v>2056</v>
      </c>
      <c r="O48" s="21" t="s">
        <v>2056</v>
      </c>
      <c r="P48" s="21" t="s">
        <v>2057</v>
      </c>
    </row>
    <row r="49" spans="1:16" s="31" customFormat="1" ht="21" customHeight="1">
      <c r="A49" s="21">
        <v>47</v>
      </c>
      <c r="B49" s="21" t="s">
        <v>2652</v>
      </c>
      <c r="C49" s="21">
        <v>6</v>
      </c>
      <c r="D49" s="21" t="s">
        <v>2653</v>
      </c>
      <c r="E49" s="21" t="s">
        <v>2051</v>
      </c>
      <c r="F49" s="28">
        <v>1989.03</v>
      </c>
      <c r="G49" s="21" t="s">
        <v>2073</v>
      </c>
      <c r="H49" s="21" t="s">
        <v>2054</v>
      </c>
      <c r="I49" s="21">
        <v>109</v>
      </c>
      <c r="J49" s="29">
        <v>70.8</v>
      </c>
      <c r="K49" s="30">
        <f t="shared" si="1"/>
        <v>89.9</v>
      </c>
      <c r="L49" s="21">
        <v>1</v>
      </c>
      <c r="M49" s="21" t="s">
        <v>2056</v>
      </c>
      <c r="N49" s="21" t="s">
        <v>2056</v>
      </c>
      <c r="O49" s="21" t="s">
        <v>2056</v>
      </c>
      <c r="P49" s="21" t="s">
        <v>2057</v>
      </c>
    </row>
    <row r="50" spans="1:16" s="31" customFormat="1" ht="21" customHeight="1">
      <c r="A50" s="21">
        <v>48</v>
      </c>
      <c r="B50" s="21" t="s">
        <v>2652</v>
      </c>
      <c r="C50" s="21">
        <v>6</v>
      </c>
      <c r="D50" s="21" t="s">
        <v>2654</v>
      </c>
      <c r="E50" s="21" t="s">
        <v>2051</v>
      </c>
      <c r="F50" s="28">
        <v>1987.02</v>
      </c>
      <c r="G50" s="21" t="s">
        <v>2073</v>
      </c>
      <c r="H50" s="21" t="s">
        <v>2054</v>
      </c>
      <c r="I50" s="21">
        <v>99</v>
      </c>
      <c r="J50" s="29">
        <v>77.2</v>
      </c>
      <c r="K50" s="30">
        <f t="shared" si="1"/>
        <v>88.1</v>
      </c>
      <c r="L50" s="21">
        <v>2</v>
      </c>
      <c r="M50" s="21" t="s">
        <v>2056</v>
      </c>
      <c r="N50" s="21" t="s">
        <v>2056</v>
      </c>
      <c r="O50" s="21" t="s">
        <v>2056</v>
      </c>
      <c r="P50" s="21" t="s">
        <v>2057</v>
      </c>
    </row>
    <row r="51" spans="1:16" s="31" customFormat="1" ht="21" customHeight="1">
      <c r="A51" s="21">
        <v>49</v>
      </c>
      <c r="B51" s="21" t="s">
        <v>2652</v>
      </c>
      <c r="C51" s="21">
        <v>6</v>
      </c>
      <c r="D51" s="21" t="s">
        <v>2655</v>
      </c>
      <c r="E51" s="21" t="s">
        <v>2051</v>
      </c>
      <c r="F51" s="28">
        <v>1990.08</v>
      </c>
      <c r="G51" s="21" t="s">
        <v>2073</v>
      </c>
      <c r="H51" s="21" t="s">
        <v>2054</v>
      </c>
      <c r="I51" s="21">
        <v>108</v>
      </c>
      <c r="J51" s="29">
        <v>67.2</v>
      </c>
      <c r="K51" s="30">
        <f t="shared" si="1"/>
        <v>87.6</v>
      </c>
      <c r="L51" s="21">
        <v>3</v>
      </c>
      <c r="M51" s="21" t="s">
        <v>2056</v>
      </c>
      <c r="N51" s="21" t="s">
        <v>2056</v>
      </c>
      <c r="O51" s="21" t="s">
        <v>2056</v>
      </c>
      <c r="P51" s="21" t="s">
        <v>2057</v>
      </c>
    </row>
    <row r="52" spans="1:16" s="31" customFormat="1" ht="21" customHeight="1">
      <c r="A52" s="21">
        <v>50</v>
      </c>
      <c r="B52" s="21" t="s">
        <v>2652</v>
      </c>
      <c r="C52" s="21">
        <v>6</v>
      </c>
      <c r="D52" s="21" t="s">
        <v>2656</v>
      </c>
      <c r="E52" s="21" t="s">
        <v>2051</v>
      </c>
      <c r="F52" s="28">
        <v>1985.01</v>
      </c>
      <c r="G52" s="21" t="s">
        <v>2073</v>
      </c>
      <c r="H52" s="21" t="s">
        <v>2074</v>
      </c>
      <c r="I52" s="21">
        <v>101</v>
      </c>
      <c r="J52" s="29">
        <v>70.4</v>
      </c>
      <c r="K52" s="30">
        <f t="shared" si="1"/>
        <v>85.7</v>
      </c>
      <c r="L52" s="21">
        <v>4</v>
      </c>
      <c r="M52" s="21" t="s">
        <v>2056</v>
      </c>
      <c r="N52" s="21" t="s">
        <v>2056</v>
      </c>
      <c r="O52" s="21" t="s">
        <v>2056</v>
      </c>
      <c r="P52" s="21" t="s">
        <v>2057</v>
      </c>
    </row>
    <row r="53" spans="1:16" s="31" customFormat="1" ht="21" customHeight="1">
      <c r="A53" s="21">
        <v>51</v>
      </c>
      <c r="B53" s="21" t="s">
        <v>2652</v>
      </c>
      <c r="C53" s="21">
        <v>6</v>
      </c>
      <c r="D53" s="21" t="s">
        <v>2657</v>
      </c>
      <c r="E53" s="21" t="s">
        <v>2051</v>
      </c>
      <c r="F53" s="28">
        <v>1986.11</v>
      </c>
      <c r="G53" s="21" t="s">
        <v>2073</v>
      </c>
      <c r="H53" s="21" t="s">
        <v>2054</v>
      </c>
      <c r="I53" s="21">
        <v>97</v>
      </c>
      <c r="J53" s="29">
        <v>73.8</v>
      </c>
      <c r="K53" s="30">
        <f t="shared" si="1"/>
        <v>85.4</v>
      </c>
      <c r="L53" s="21">
        <v>5</v>
      </c>
      <c r="M53" s="21" t="s">
        <v>2056</v>
      </c>
      <c r="N53" s="21" t="s">
        <v>2056</v>
      </c>
      <c r="O53" s="21" t="s">
        <v>2056</v>
      </c>
      <c r="P53" s="21" t="s">
        <v>2057</v>
      </c>
    </row>
    <row r="54" spans="1:16" s="31" customFormat="1" ht="21" customHeight="1">
      <c r="A54" s="21">
        <v>52</v>
      </c>
      <c r="B54" s="21" t="s">
        <v>2652</v>
      </c>
      <c r="C54" s="21">
        <v>6</v>
      </c>
      <c r="D54" s="21" t="s">
        <v>2658</v>
      </c>
      <c r="E54" s="21" t="s">
        <v>2051</v>
      </c>
      <c r="F54" s="28">
        <v>1987.07</v>
      </c>
      <c r="G54" s="21" t="s">
        <v>2073</v>
      </c>
      <c r="H54" s="21" t="s">
        <v>2054</v>
      </c>
      <c r="I54" s="21">
        <v>98</v>
      </c>
      <c r="J54" s="29">
        <v>71.6</v>
      </c>
      <c r="K54" s="30">
        <f t="shared" si="1"/>
        <v>84.8</v>
      </c>
      <c r="L54" s="21">
        <v>6</v>
      </c>
      <c r="M54" s="21" t="s">
        <v>2056</v>
      </c>
      <c r="N54" s="21" t="s">
        <v>2056</v>
      </c>
      <c r="O54" s="21" t="s">
        <v>2056</v>
      </c>
      <c r="P54" s="21" t="s">
        <v>2057</v>
      </c>
    </row>
    <row r="55" spans="1:16" s="31" customFormat="1" ht="21" customHeight="1">
      <c r="A55" s="21">
        <v>53</v>
      </c>
      <c r="B55" s="21" t="s">
        <v>2659</v>
      </c>
      <c r="C55" s="21">
        <v>6</v>
      </c>
      <c r="D55" s="21" t="s">
        <v>2660</v>
      </c>
      <c r="E55" s="21" t="s">
        <v>2051</v>
      </c>
      <c r="F55" s="28">
        <v>1983.06</v>
      </c>
      <c r="G55" s="21" t="s">
        <v>2082</v>
      </c>
      <c r="H55" s="21" t="s">
        <v>2074</v>
      </c>
      <c r="I55" s="21">
        <v>119</v>
      </c>
      <c r="J55" s="29">
        <v>70.4</v>
      </c>
      <c r="K55" s="30">
        <f t="shared" si="1"/>
        <v>94.7</v>
      </c>
      <c r="L55" s="21">
        <v>1</v>
      </c>
      <c r="M55" s="21" t="s">
        <v>2056</v>
      </c>
      <c r="N55" s="21" t="s">
        <v>2056</v>
      </c>
      <c r="O55" s="21" t="s">
        <v>2056</v>
      </c>
      <c r="P55" s="21" t="s">
        <v>2057</v>
      </c>
    </row>
    <row r="56" spans="1:16" s="31" customFormat="1" ht="21" customHeight="1">
      <c r="A56" s="21">
        <v>54</v>
      </c>
      <c r="B56" s="21" t="s">
        <v>2659</v>
      </c>
      <c r="C56" s="21">
        <v>6</v>
      </c>
      <c r="D56" s="21" t="s">
        <v>2661</v>
      </c>
      <c r="E56" s="21" t="s">
        <v>2051</v>
      </c>
      <c r="F56" s="28">
        <v>1989.09</v>
      </c>
      <c r="G56" s="21" t="s">
        <v>2082</v>
      </c>
      <c r="H56" s="21" t="s">
        <v>2054</v>
      </c>
      <c r="I56" s="21">
        <v>114</v>
      </c>
      <c r="J56" s="29">
        <v>67.4</v>
      </c>
      <c r="K56" s="30">
        <f t="shared" si="1"/>
        <v>90.7</v>
      </c>
      <c r="L56" s="21">
        <v>2</v>
      </c>
      <c r="M56" s="21" t="s">
        <v>2056</v>
      </c>
      <c r="N56" s="21" t="s">
        <v>2056</v>
      </c>
      <c r="O56" s="21" t="s">
        <v>2056</v>
      </c>
      <c r="P56" s="21" t="s">
        <v>2057</v>
      </c>
    </row>
    <row r="57" spans="1:16" s="31" customFormat="1" ht="21" customHeight="1">
      <c r="A57" s="21">
        <v>55</v>
      </c>
      <c r="B57" s="21" t="s">
        <v>2659</v>
      </c>
      <c r="C57" s="21">
        <v>6</v>
      </c>
      <c r="D57" s="21" t="s">
        <v>2662</v>
      </c>
      <c r="E57" s="21" t="s">
        <v>2051</v>
      </c>
      <c r="F57" s="28" t="s">
        <v>2778</v>
      </c>
      <c r="G57" s="21" t="s">
        <v>2082</v>
      </c>
      <c r="H57" s="21" t="s">
        <v>2074</v>
      </c>
      <c r="I57" s="21">
        <v>107</v>
      </c>
      <c r="J57" s="29">
        <v>71.8</v>
      </c>
      <c r="K57" s="30">
        <f t="shared" si="1"/>
        <v>89.4</v>
      </c>
      <c r="L57" s="21">
        <v>3</v>
      </c>
      <c r="M57" s="21" t="s">
        <v>2056</v>
      </c>
      <c r="N57" s="21" t="s">
        <v>2056</v>
      </c>
      <c r="O57" s="21" t="s">
        <v>2056</v>
      </c>
      <c r="P57" s="21" t="s">
        <v>2057</v>
      </c>
    </row>
    <row r="58" spans="1:16" s="31" customFormat="1" ht="21" customHeight="1">
      <c r="A58" s="21">
        <v>56</v>
      </c>
      <c r="B58" s="21" t="s">
        <v>2659</v>
      </c>
      <c r="C58" s="21">
        <v>6</v>
      </c>
      <c r="D58" s="21" t="s">
        <v>2663</v>
      </c>
      <c r="E58" s="21" t="s">
        <v>2051</v>
      </c>
      <c r="F58" s="28" t="s">
        <v>2779</v>
      </c>
      <c r="G58" s="21" t="s">
        <v>2082</v>
      </c>
      <c r="H58" s="21" t="s">
        <v>2054</v>
      </c>
      <c r="I58" s="21">
        <v>111</v>
      </c>
      <c r="J58" s="29">
        <v>66.2</v>
      </c>
      <c r="K58" s="30">
        <f t="shared" si="1"/>
        <v>88.6</v>
      </c>
      <c r="L58" s="21">
        <v>4</v>
      </c>
      <c r="M58" s="21" t="s">
        <v>2056</v>
      </c>
      <c r="N58" s="21" t="s">
        <v>2056</v>
      </c>
      <c r="O58" s="21" t="s">
        <v>2056</v>
      </c>
      <c r="P58" s="21" t="s">
        <v>2057</v>
      </c>
    </row>
    <row r="59" spans="1:16" s="31" customFormat="1" ht="21" customHeight="1">
      <c r="A59" s="21">
        <v>57</v>
      </c>
      <c r="B59" s="21" t="s">
        <v>2659</v>
      </c>
      <c r="C59" s="21">
        <v>6</v>
      </c>
      <c r="D59" s="21" t="s">
        <v>2664</v>
      </c>
      <c r="E59" s="21" t="s">
        <v>2051</v>
      </c>
      <c r="F59" s="28" t="s">
        <v>2780</v>
      </c>
      <c r="G59" s="21" t="s">
        <v>2082</v>
      </c>
      <c r="H59" s="21" t="s">
        <v>2074</v>
      </c>
      <c r="I59" s="21">
        <v>106</v>
      </c>
      <c r="J59" s="29">
        <v>69.2</v>
      </c>
      <c r="K59" s="30">
        <f t="shared" si="1"/>
        <v>87.6</v>
      </c>
      <c r="L59" s="21">
        <v>5</v>
      </c>
      <c r="M59" s="21" t="s">
        <v>2056</v>
      </c>
      <c r="N59" s="21" t="s">
        <v>2056</v>
      </c>
      <c r="O59" s="21" t="s">
        <v>2056</v>
      </c>
      <c r="P59" s="21" t="s">
        <v>2057</v>
      </c>
    </row>
    <row r="60" spans="1:16" s="31" customFormat="1" ht="21" customHeight="1">
      <c r="A60" s="21">
        <v>58</v>
      </c>
      <c r="B60" s="21" t="s">
        <v>2659</v>
      </c>
      <c r="C60" s="21">
        <v>6</v>
      </c>
      <c r="D60" s="21" t="s">
        <v>2665</v>
      </c>
      <c r="E60" s="21" t="s">
        <v>2051</v>
      </c>
      <c r="F60" s="28" t="s">
        <v>2781</v>
      </c>
      <c r="G60" s="21" t="s">
        <v>2082</v>
      </c>
      <c r="H60" s="21" t="s">
        <v>2074</v>
      </c>
      <c r="I60" s="21">
        <v>102</v>
      </c>
      <c r="J60" s="29">
        <v>72.2</v>
      </c>
      <c r="K60" s="30">
        <f t="shared" si="1"/>
        <v>87.1</v>
      </c>
      <c r="L60" s="21">
        <v>6</v>
      </c>
      <c r="M60" s="21" t="s">
        <v>2056</v>
      </c>
      <c r="N60" s="21" t="s">
        <v>2056</v>
      </c>
      <c r="O60" s="21" t="s">
        <v>2056</v>
      </c>
      <c r="P60" s="21" t="s">
        <v>2057</v>
      </c>
    </row>
    <row r="61" spans="1:16" s="31" customFormat="1" ht="21" customHeight="1">
      <c r="A61" s="21">
        <v>59</v>
      </c>
      <c r="B61" s="21" t="s">
        <v>2666</v>
      </c>
      <c r="C61" s="21">
        <v>5</v>
      </c>
      <c r="D61" s="21" t="s">
        <v>2667</v>
      </c>
      <c r="E61" s="21" t="s">
        <v>2051</v>
      </c>
      <c r="F61" s="28" t="s">
        <v>2782</v>
      </c>
      <c r="G61" s="21" t="s">
        <v>2082</v>
      </c>
      <c r="H61" s="21" t="s">
        <v>2321</v>
      </c>
      <c r="I61" s="21">
        <v>120</v>
      </c>
      <c r="J61" s="29">
        <v>70.8</v>
      </c>
      <c r="K61" s="30">
        <f t="shared" si="1"/>
        <v>95.4</v>
      </c>
      <c r="L61" s="21">
        <v>1</v>
      </c>
      <c r="M61" s="21" t="s">
        <v>2056</v>
      </c>
      <c r="N61" s="21" t="s">
        <v>2056</v>
      </c>
      <c r="O61" s="21" t="s">
        <v>2056</v>
      </c>
      <c r="P61" s="21" t="s">
        <v>2057</v>
      </c>
    </row>
    <row r="62" spans="1:16" s="31" customFormat="1" ht="21" customHeight="1">
      <c r="A62" s="21">
        <v>60</v>
      </c>
      <c r="B62" s="21" t="s">
        <v>2666</v>
      </c>
      <c r="C62" s="21">
        <v>5</v>
      </c>
      <c r="D62" s="21" t="s">
        <v>2668</v>
      </c>
      <c r="E62" s="21" t="s">
        <v>2051</v>
      </c>
      <c r="F62" s="28" t="s">
        <v>2783</v>
      </c>
      <c r="G62" s="21" t="s">
        <v>2053</v>
      </c>
      <c r="H62" s="21" t="s">
        <v>2160</v>
      </c>
      <c r="I62" s="21">
        <v>87</v>
      </c>
      <c r="J62" s="29">
        <v>72</v>
      </c>
      <c r="K62" s="30">
        <f t="shared" si="1"/>
        <v>79.5</v>
      </c>
      <c r="L62" s="21">
        <v>2</v>
      </c>
      <c r="M62" s="21" t="s">
        <v>2056</v>
      </c>
      <c r="N62" s="21" t="s">
        <v>2056</v>
      </c>
      <c r="O62" s="21" t="s">
        <v>2056</v>
      </c>
      <c r="P62" s="21" t="s">
        <v>2057</v>
      </c>
    </row>
    <row r="63" spans="1:16" s="31" customFormat="1" ht="21" customHeight="1">
      <c r="A63" s="21">
        <v>61</v>
      </c>
      <c r="B63" s="21" t="s">
        <v>2669</v>
      </c>
      <c r="C63" s="21">
        <v>10</v>
      </c>
      <c r="D63" s="21" t="s">
        <v>2670</v>
      </c>
      <c r="E63" s="21" t="s">
        <v>2051</v>
      </c>
      <c r="F63" s="28" t="s">
        <v>2784</v>
      </c>
      <c r="G63" s="21" t="s">
        <v>2073</v>
      </c>
      <c r="H63" s="21" t="s">
        <v>2074</v>
      </c>
      <c r="I63" s="21">
        <v>98</v>
      </c>
      <c r="J63" s="29">
        <v>73</v>
      </c>
      <c r="K63" s="30">
        <f t="shared" si="1"/>
        <v>85.5</v>
      </c>
      <c r="L63" s="21">
        <v>1</v>
      </c>
      <c r="M63" s="21" t="s">
        <v>2056</v>
      </c>
      <c r="N63" s="21" t="s">
        <v>2056</v>
      </c>
      <c r="O63" s="21" t="s">
        <v>2056</v>
      </c>
      <c r="P63" s="21" t="s">
        <v>2057</v>
      </c>
    </row>
    <row r="64" spans="1:16" s="31" customFormat="1" ht="21" customHeight="1">
      <c r="A64" s="21">
        <v>62</v>
      </c>
      <c r="B64" s="21" t="s">
        <v>2669</v>
      </c>
      <c r="C64" s="21">
        <v>10</v>
      </c>
      <c r="D64" s="21" t="s">
        <v>2671</v>
      </c>
      <c r="E64" s="21" t="s">
        <v>2051</v>
      </c>
      <c r="F64" s="28" t="s">
        <v>2785</v>
      </c>
      <c r="G64" s="21" t="s">
        <v>2073</v>
      </c>
      <c r="H64" s="21" t="s">
        <v>2074</v>
      </c>
      <c r="I64" s="21">
        <v>97</v>
      </c>
      <c r="J64" s="29">
        <v>74</v>
      </c>
      <c r="K64" s="30">
        <f t="shared" si="1"/>
        <v>85.5</v>
      </c>
      <c r="L64" s="21">
        <v>1</v>
      </c>
      <c r="M64" s="21" t="s">
        <v>2056</v>
      </c>
      <c r="N64" s="21" t="s">
        <v>2056</v>
      </c>
      <c r="O64" s="21" t="s">
        <v>2056</v>
      </c>
      <c r="P64" s="21" t="s">
        <v>2057</v>
      </c>
    </row>
    <row r="65" spans="1:16" s="31" customFormat="1" ht="21" customHeight="1">
      <c r="A65" s="21">
        <v>63</v>
      </c>
      <c r="B65" s="21" t="s">
        <v>2669</v>
      </c>
      <c r="C65" s="21">
        <v>10</v>
      </c>
      <c r="D65" s="21" t="s">
        <v>2672</v>
      </c>
      <c r="E65" s="21" t="s">
        <v>2051</v>
      </c>
      <c r="F65" s="28" t="s">
        <v>2786</v>
      </c>
      <c r="G65" s="21" t="s">
        <v>2073</v>
      </c>
      <c r="H65" s="21" t="s">
        <v>2321</v>
      </c>
      <c r="I65" s="21">
        <v>92</v>
      </c>
      <c r="J65" s="29">
        <v>75.6</v>
      </c>
      <c r="K65" s="30">
        <f t="shared" si="1"/>
        <v>83.8</v>
      </c>
      <c r="L65" s="21">
        <v>2</v>
      </c>
      <c r="M65" s="21" t="s">
        <v>2056</v>
      </c>
      <c r="N65" s="21" t="s">
        <v>2056</v>
      </c>
      <c r="O65" s="21" t="s">
        <v>2056</v>
      </c>
      <c r="P65" s="21" t="s">
        <v>2057</v>
      </c>
    </row>
    <row r="66" spans="1:16" s="31" customFormat="1" ht="21" customHeight="1">
      <c r="A66" s="21">
        <v>64</v>
      </c>
      <c r="B66" s="21" t="s">
        <v>2669</v>
      </c>
      <c r="C66" s="21">
        <v>10</v>
      </c>
      <c r="D66" s="21" t="s">
        <v>2673</v>
      </c>
      <c r="E66" s="21" t="s">
        <v>2051</v>
      </c>
      <c r="F66" s="28" t="s">
        <v>2787</v>
      </c>
      <c r="G66" s="21" t="s">
        <v>2073</v>
      </c>
      <c r="H66" s="21" t="s">
        <v>2074</v>
      </c>
      <c r="I66" s="21">
        <v>90</v>
      </c>
      <c r="J66" s="29">
        <v>71</v>
      </c>
      <c r="K66" s="30">
        <f t="shared" si="1"/>
        <v>80.5</v>
      </c>
      <c r="L66" s="21">
        <v>3</v>
      </c>
      <c r="M66" s="21" t="s">
        <v>2056</v>
      </c>
      <c r="N66" s="21" t="s">
        <v>2056</v>
      </c>
      <c r="O66" s="21" t="s">
        <v>2056</v>
      </c>
      <c r="P66" s="21" t="s">
        <v>2057</v>
      </c>
    </row>
    <row r="67" spans="1:16" s="31" customFormat="1" ht="21" customHeight="1">
      <c r="A67" s="21">
        <v>65</v>
      </c>
      <c r="B67" s="21" t="s">
        <v>2669</v>
      </c>
      <c r="C67" s="21">
        <v>10</v>
      </c>
      <c r="D67" s="21" t="s">
        <v>2674</v>
      </c>
      <c r="E67" s="21" t="s">
        <v>2051</v>
      </c>
      <c r="F67" s="28" t="s">
        <v>2788</v>
      </c>
      <c r="G67" s="21" t="s">
        <v>2073</v>
      </c>
      <c r="H67" s="21" t="s">
        <v>2160</v>
      </c>
      <c r="I67" s="21">
        <v>87</v>
      </c>
      <c r="J67" s="29">
        <v>68.8</v>
      </c>
      <c r="K67" s="30">
        <f aca="true" t="shared" si="2" ref="K67:K98">(I67+J67)*0.5</f>
        <v>77.9</v>
      </c>
      <c r="L67" s="21">
        <v>4</v>
      </c>
      <c r="M67" s="21" t="s">
        <v>2056</v>
      </c>
      <c r="N67" s="21" t="s">
        <v>2056</v>
      </c>
      <c r="O67" s="21" t="s">
        <v>2056</v>
      </c>
      <c r="P67" s="21" t="s">
        <v>2057</v>
      </c>
    </row>
    <row r="68" spans="1:16" s="31" customFormat="1" ht="21" customHeight="1">
      <c r="A68" s="21">
        <v>66</v>
      </c>
      <c r="B68" s="21" t="s">
        <v>2675</v>
      </c>
      <c r="C68" s="21">
        <v>1</v>
      </c>
      <c r="D68" s="21" t="s">
        <v>2676</v>
      </c>
      <c r="E68" s="21" t="s">
        <v>2051</v>
      </c>
      <c r="F68" s="28" t="s">
        <v>2789</v>
      </c>
      <c r="G68" s="21" t="s">
        <v>2082</v>
      </c>
      <c r="H68" s="21" t="s">
        <v>2321</v>
      </c>
      <c r="I68" s="21">
        <v>91</v>
      </c>
      <c r="J68" s="29">
        <v>74.2</v>
      </c>
      <c r="K68" s="30">
        <f t="shared" si="2"/>
        <v>82.6</v>
      </c>
      <c r="L68" s="21">
        <v>1</v>
      </c>
      <c r="M68" s="21" t="s">
        <v>2056</v>
      </c>
      <c r="N68" s="21" t="s">
        <v>2056</v>
      </c>
      <c r="O68" s="21" t="s">
        <v>2056</v>
      </c>
      <c r="P68" s="21" t="s">
        <v>2057</v>
      </c>
    </row>
    <row r="69" spans="1:16" s="31" customFormat="1" ht="21" customHeight="1">
      <c r="A69" s="21">
        <v>67</v>
      </c>
      <c r="B69" s="21" t="s">
        <v>2677</v>
      </c>
      <c r="C69" s="21">
        <v>5</v>
      </c>
      <c r="D69" s="21" t="s">
        <v>2678</v>
      </c>
      <c r="E69" s="21" t="s">
        <v>2051</v>
      </c>
      <c r="F69" s="28" t="s">
        <v>2679</v>
      </c>
      <c r="G69" s="21" t="s">
        <v>2082</v>
      </c>
      <c r="H69" s="21" t="s">
        <v>2321</v>
      </c>
      <c r="I69" s="21">
        <v>84</v>
      </c>
      <c r="J69" s="29">
        <v>61.6</v>
      </c>
      <c r="K69" s="30">
        <f t="shared" si="2"/>
        <v>72.8</v>
      </c>
      <c r="L69" s="21">
        <v>1</v>
      </c>
      <c r="M69" s="21" t="s">
        <v>2056</v>
      </c>
      <c r="N69" s="21" t="s">
        <v>2056</v>
      </c>
      <c r="O69" s="21" t="s">
        <v>2056</v>
      </c>
      <c r="P69" s="21" t="s">
        <v>2057</v>
      </c>
    </row>
    <row r="70" spans="1:16" s="31" customFormat="1" ht="21" customHeight="1">
      <c r="A70" s="21">
        <v>68</v>
      </c>
      <c r="B70" s="21" t="s">
        <v>2677</v>
      </c>
      <c r="C70" s="21">
        <v>5</v>
      </c>
      <c r="D70" s="21" t="s">
        <v>2680</v>
      </c>
      <c r="E70" s="21" t="s">
        <v>2051</v>
      </c>
      <c r="F70" s="28" t="s">
        <v>2681</v>
      </c>
      <c r="G70" s="21" t="s">
        <v>2082</v>
      </c>
      <c r="H70" s="21" t="s">
        <v>2074</v>
      </c>
      <c r="I70" s="21">
        <v>81</v>
      </c>
      <c r="J70" s="29">
        <v>61.4</v>
      </c>
      <c r="K70" s="30">
        <f t="shared" si="2"/>
        <v>71.2</v>
      </c>
      <c r="L70" s="21">
        <v>2</v>
      </c>
      <c r="M70" s="21" t="s">
        <v>2056</v>
      </c>
      <c r="N70" s="21" t="s">
        <v>2056</v>
      </c>
      <c r="O70" s="21" t="s">
        <v>2056</v>
      </c>
      <c r="P70" s="21" t="s">
        <v>2057</v>
      </c>
    </row>
    <row r="71" spans="1:16" s="31" customFormat="1" ht="21" customHeight="1">
      <c r="A71" s="21">
        <v>69</v>
      </c>
      <c r="B71" s="21" t="s">
        <v>2682</v>
      </c>
      <c r="C71" s="21">
        <v>10</v>
      </c>
      <c r="D71" s="21" t="s">
        <v>2683</v>
      </c>
      <c r="E71" s="21" t="s">
        <v>2051</v>
      </c>
      <c r="F71" s="28" t="s">
        <v>2790</v>
      </c>
      <c r="G71" s="21" t="s">
        <v>2053</v>
      </c>
      <c r="H71" s="21" t="s">
        <v>2074</v>
      </c>
      <c r="I71" s="21">
        <v>103</v>
      </c>
      <c r="J71" s="29">
        <v>77.6</v>
      </c>
      <c r="K71" s="30">
        <f t="shared" si="2"/>
        <v>90.3</v>
      </c>
      <c r="L71" s="21">
        <v>1</v>
      </c>
      <c r="M71" s="21" t="s">
        <v>2056</v>
      </c>
      <c r="N71" s="21" t="s">
        <v>2056</v>
      </c>
      <c r="O71" s="21" t="s">
        <v>2056</v>
      </c>
      <c r="P71" s="21" t="s">
        <v>2057</v>
      </c>
    </row>
    <row r="72" spans="1:16" s="31" customFormat="1" ht="21" customHeight="1">
      <c r="A72" s="21">
        <v>70</v>
      </c>
      <c r="B72" s="21" t="s">
        <v>2682</v>
      </c>
      <c r="C72" s="21">
        <v>10</v>
      </c>
      <c r="D72" s="21" t="s">
        <v>2684</v>
      </c>
      <c r="E72" s="21" t="s">
        <v>2051</v>
      </c>
      <c r="F72" s="28" t="s">
        <v>2791</v>
      </c>
      <c r="G72" s="21" t="s">
        <v>2053</v>
      </c>
      <c r="H72" s="21" t="s">
        <v>2074</v>
      </c>
      <c r="I72" s="21">
        <v>102</v>
      </c>
      <c r="J72" s="29">
        <v>72.8</v>
      </c>
      <c r="K72" s="30">
        <f t="shared" si="2"/>
        <v>87.4</v>
      </c>
      <c r="L72" s="21">
        <v>2</v>
      </c>
      <c r="M72" s="21" t="s">
        <v>2056</v>
      </c>
      <c r="N72" s="21" t="s">
        <v>2056</v>
      </c>
      <c r="O72" s="21" t="s">
        <v>2056</v>
      </c>
      <c r="P72" s="21" t="s">
        <v>2057</v>
      </c>
    </row>
    <row r="73" spans="1:16" s="31" customFormat="1" ht="21" customHeight="1">
      <c r="A73" s="21">
        <v>71</v>
      </c>
      <c r="B73" s="21" t="s">
        <v>2682</v>
      </c>
      <c r="C73" s="21">
        <v>10</v>
      </c>
      <c r="D73" s="21" t="s">
        <v>2685</v>
      </c>
      <c r="E73" s="21" t="s">
        <v>2051</v>
      </c>
      <c r="F73" s="28" t="s">
        <v>2792</v>
      </c>
      <c r="G73" s="21" t="s">
        <v>2053</v>
      </c>
      <c r="H73" s="21" t="s">
        <v>2321</v>
      </c>
      <c r="I73" s="21">
        <v>81</v>
      </c>
      <c r="J73" s="29">
        <v>67.2</v>
      </c>
      <c r="K73" s="30">
        <f t="shared" si="2"/>
        <v>74.1</v>
      </c>
      <c r="L73" s="21">
        <v>3</v>
      </c>
      <c r="M73" s="21" t="s">
        <v>2056</v>
      </c>
      <c r="N73" s="21" t="s">
        <v>2056</v>
      </c>
      <c r="O73" s="21" t="s">
        <v>2056</v>
      </c>
      <c r="P73" s="21" t="s">
        <v>2057</v>
      </c>
    </row>
    <row r="74" spans="1:16" s="31" customFormat="1" ht="21" customHeight="1">
      <c r="A74" s="21">
        <v>72</v>
      </c>
      <c r="B74" s="21" t="s">
        <v>2682</v>
      </c>
      <c r="C74" s="21">
        <v>10</v>
      </c>
      <c r="D74" s="21" t="s">
        <v>2686</v>
      </c>
      <c r="E74" s="21" t="s">
        <v>2051</v>
      </c>
      <c r="F74" s="28" t="s">
        <v>2785</v>
      </c>
      <c r="G74" s="21" t="s">
        <v>2053</v>
      </c>
      <c r="H74" s="21" t="s">
        <v>2074</v>
      </c>
      <c r="I74" s="21">
        <v>80</v>
      </c>
      <c r="J74" s="29">
        <v>68.1</v>
      </c>
      <c r="K74" s="30">
        <f t="shared" si="2"/>
        <v>74.05</v>
      </c>
      <c r="L74" s="21">
        <v>3</v>
      </c>
      <c r="M74" s="21" t="s">
        <v>2056</v>
      </c>
      <c r="N74" s="21" t="s">
        <v>2056</v>
      </c>
      <c r="O74" s="21" t="s">
        <v>2056</v>
      </c>
      <c r="P74" s="21" t="s">
        <v>2057</v>
      </c>
    </row>
    <row r="75" spans="1:16" s="31" customFormat="1" ht="21" customHeight="1">
      <c r="A75" s="21">
        <v>73</v>
      </c>
      <c r="B75" s="21" t="s">
        <v>2687</v>
      </c>
      <c r="C75" s="21">
        <v>8</v>
      </c>
      <c r="D75" s="21" t="s">
        <v>2688</v>
      </c>
      <c r="E75" s="21" t="s">
        <v>2051</v>
      </c>
      <c r="F75" s="28" t="s">
        <v>2793</v>
      </c>
      <c r="G75" s="21" t="s">
        <v>2180</v>
      </c>
      <c r="H75" s="21" t="s">
        <v>2321</v>
      </c>
      <c r="I75" s="21">
        <v>99</v>
      </c>
      <c r="J75" s="29">
        <v>70.2</v>
      </c>
      <c r="K75" s="30">
        <f t="shared" si="2"/>
        <v>84.6</v>
      </c>
      <c r="L75" s="21">
        <v>1</v>
      </c>
      <c r="M75" s="21" t="s">
        <v>2056</v>
      </c>
      <c r="N75" s="21" t="s">
        <v>2056</v>
      </c>
      <c r="O75" s="21" t="s">
        <v>2056</v>
      </c>
      <c r="P75" s="21" t="s">
        <v>2057</v>
      </c>
    </row>
    <row r="76" spans="1:16" s="31" customFormat="1" ht="21" customHeight="1">
      <c r="A76" s="21">
        <v>74</v>
      </c>
      <c r="B76" s="21" t="s">
        <v>2687</v>
      </c>
      <c r="C76" s="21">
        <v>8</v>
      </c>
      <c r="D76" s="21" t="s">
        <v>2689</v>
      </c>
      <c r="E76" s="21" t="s">
        <v>2051</v>
      </c>
      <c r="F76" s="28" t="s">
        <v>2052</v>
      </c>
      <c r="G76" s="21" t="s">
        <v>2053</v>
      </c>
      <c r="H76" s="21" t="s">
        <v>2074</v>
      </c>
      <c r="I76" s="21">
        <v>96</v>
      </c>
      <c r="J76" s="29">
        <v>67.2</v>
      </c>
      <c r="K76" s="30">
        <f t="shared" si="2"/>
        <v>81.6</v>
      </c>
      <c r="L76" s="21">
        <v>2</v>
      </c>
      <c r="M76" s="21" t="s">
        <v>2056</v>
      </c>
      <c r="N76" s="21" t="s">
        <v>2056</v>
      </c>
      <c r="O76" s="21" t="s">
        <v>2056</v>
      </c>
      <c r="P76" s="21" t="s">
        <v>2057</v>
      </c>
    </row>
    <row r="77" spans="1:16" s="31" customFormat="1" ht="21" customHeight="1">
      <c r="A77" s="21">
        <v>75</v>
      </c>
      <c r="B77" s="21" t="s">
        <v>2690</v>
      </c>
      <c r="C77" s="21">
        <v>10</v>
      </c>
      <c r="D77" s="21" t="s">
        <v>2691</v>
      </c>
      <c r="E77" s="21" t="s">
        <v>2051</v>
      </c>
      <c r="F77" s="28" t="s">
        <v>2794</v>
      </c>
      <c r="G77" s="21" t="s">
        <v>2073</v>
      </c>
      <c r="H77" s="21" t="s">
        <v>2160</v>
      </c>
      <c r="I77" s="21">
        <v>99</v>
      </c>
      <c r="J77" s="29">
        <v>81.4</v>
      </c>
      <c r="K77" s="30">
        <f t="shared" si="2"/>
        <v>90.2</v>
      </c>
      <c r="L77" s="21">
        <v>1</v>
      </c>
      <c r="M77" s="21" t="s">
        <v>2056</v>
      </c>
      <c r="N77" s="21" t="s">
        <v>2056</v>
      </c>
      <c r="O77" s="21" t="s">
        <v>2056</v>
      </c>
      <c r="P77" s="21" t="s">
        <v>2057</v>
      </c>
    </row>
    <row r="78" spans="1:16" s="31" customFormat="1" ht="21" customHeight="1">
      <c r="A78" s="21">
        <v>76</v>
      </c>
      <c r="B78" s="21" t="s">
        <v>2690</v>
      </c>
      <c r="C78" s="21">
        <v>10</v>
      </c>
      <c r="D78" s="21" t="s">
        <v>2692</v>
      </c>
      <c r="E78" s="21" t="s">
        <v>2051</v>
      </c>
      <c r="F78" s="28" t="s">
        <v>2795</v>
      </c>
      <c r="G78" s="21" t="s">
        <v>2073</v>
      </c>
      <c r="H78" s="21" t="s">
        <v>2321</v>
      </c>
      <c r="I78" s="21">
        <v>99</v>
      </c>
      <c r="J78" s="29">
        <v>74</v>
      </c>
      <c r="K78" s="30">
        <f t="shared" si="2"/>
        <v>86.5</v>
      </c>
      <c r="L78" s="21">
        <v>2</v>
      </c>
      <c r="M78" s="21" t="s">
        <v>2056</v>
      </c>
      <c r="N78" s="21" t="s">
        <v>2056</v>
      </c>
      <c r="O78" s="21" t="s">
        <v>2056</v>
      </c>
      <c r="P78" s="21" t="s">
        <v>2057</v>
      </c>
    </row>
    <row r="79" spans="1:16" s="31" customFormat="1" ht="21" customHeight="1">
      <c r="A79" s="21">
        <v>77</v>
      </c>
      <c r="B79" s="21" t="s">
        <v>2690</v>
      </c>
      <c r="C79" s="21">
        <v>10</v>
      </c>
      <c r="D79" s="21" t="s">
        <v>2693</v>
      </c>
      <c r="E79" s="21" t="s">
        <v>2051</v>
      </c>
      <c r="F79" s="28" t="s">
        <v>2779</v>
      </c>
      <c r="G79" s="21" t="s">
        <v>2073</v>
      </c>
      <c r="H79" s="21" t="s">
        <v>2054</v>
      </c>
      <c r="I79" s="21">
        <v>98</v>
      </c>
      <c r="J79" s="29">
        <v>70.2</v>
      </c>
      <c r="K79" s="30">
        <f t="shared" si="2"/>
        <v>84.1</v>
      </c>
      <c r="L79" s="21">
        <v>3</v>
      </c>
      <c r="M79" s="21" t="s">
        <v>2056</v>
      </c>
      <c r="N79" s="21" t="s">
        <v>2056</v>
      </c>
      <c r="O79" s="21" t="s">
        <v>2056</v>
      </c>
      <c r="P79" s="21" t="s">
        <v>2057</v>
      </c>
    </row>
    <row r="80" spans="1:16" s="31" customFormat="1" ht="21" customHeight="1">
      <c r="A80" s="21">
        <v>78</v>
      </c>
      <c r="B80" s="21" t="s">
        <v>2690</v>
      </c>
      <c r="C80" s="21">
        <v>10</v>
      </c>
      <c r="D80" s="21" t="s">
        <v>2694</v>
      </c>
      <c r="E80" s="21" t="s">
        <v>2051</v>
      </c>
      <c r="F80" s="28" t="s">
        <v>2796</v>
      </c>
      <c r="G80" s="21" t="s">
        <v>2073</v>
      </c>
      <c r="H80" s="21" t="s">
        <v>2074</v>
      </c>
      <c r="I80" s="21">
        <v>95</v>
      </c>
      <c r="J80" s="29">
        <v>71.6</v>
      </c>
      <c r="K80" s="30">
        <f t="shared" si="2"/>
        <v>83.3</v>
      </c>
      <c r="L80" s="21">
        <v>4</v>
      </c>
      <c r="M80" s="21" t="s">
        <v>2056</v>
      </c>
      <c r="N80" s="21" t="s">
        <v>2056</v>
      </c>
      <c r="O80" s="21" t="s">
        <v>2056</v>
      </c>
      <c r="P80" s="21" t="s">
        <v>2057</v>
      </c>
    </row>
    <row r="81" spans="1:16" s="31" customFormat="1" ht="21" customHeight="1">
      <c r="A81" s="21">
        <v>79</v>
      </c>
      <c r="B81" s="21" t="s">
        <v>2690</v>
      </c>
      <c r="C81" s="21">
        <v>10</v>
      </c>
      <c r="D81" s="21" t="s">
        <v>2695</v>
      </c>
      <c r="E81" s="21" t="s">
        <v>2051</v>
      </c>
      <c r="F81" s="28" t="s">
        <v>2786</v>
      </c>
      <c r="G81" s="21" t="s">
        <v>2073</v>
      </c>
      <c r="H81" s="21" t="s">
        <v>2054</v>
      </c>
      <c r="I81" s="21">
        <v>86</v>
      </c>
      <c r="J81" s="29">
        <v>69.4</v>
      </c>
      <c r="K81" s="30">
        <f t="shared" si="2"/>
        <v>77.7</v>
      </c>
      <c r="L81" s="21">
        <v>5</v>
      </c>
      <c r="M81" s="21" t="s">
        <v>2056</v>
      </c>
      <c r="N81" s="21" t="s">
        <v>2056</v>
      </c>
      <c r="O81" s="21" t="s">
        <v>2056</v>
      </c>
      <c r="P81" s="21" t="s">
        <v>2057</v>
      </c>
    </row>
    <row r="82" spans="1:16" s="31" customFormat="1" ht="21" customHeight="1">
      <c r="A82" s="21">
        <v>80</v>
      </c>
      <c r="B82" s="21" t="s">
        <v>2690</v>
      </c>
      <c r="C82" s="21">
        <v>10</v>
      </c>
      <c r="D82" s="21" t="s">
        <v>2696</v>
      </c>
      <c r="E82" s="21" t="s">
        <v>2051</v>
      </c>
      <c r="F82" s="28" t="s">
        <v>2793</v>
      </c>
      <c r="G82" s="21" t="s">
        <v>2073</v>
      </c>
      <c r="H82" s="21" t="s">
        <v>2074</v>
      </c>
      <c r="I82" s="21">
        <v>89</v>
      </c>
      <c r="J82" s="29">
        <v>66.2</v>
      </c>
      <c r="K82" s="30">
        <f t="shared" si="2"/>
        <v>77.6</v>
      </c>
      <c r="L82" s="21">
        <v>6</v>
      </c>
      <c r="M82" s="21" t="s">
        <v>2056</v>
      </c>
      <c r="N82" s="21" t="s">
        <v>2056</v>
      </c>
      <c r="O82" s="21" t="s">
        <v>2056</v>
      </c>
      <c r="P82" s="21" t="s">
        <v>2057</v>
      </c>
    </row>
    <row r="83" spans="1:16" s="31" customFormat="1" ht="21" customHeight="1">
      <c r="A83" s="21">
        <v>81</v>
      </c>
      <c r="B83" s="21" t="s">
        <v>2690</v>
      </c>
      <c r="C83" s="21">
        <v>10</v>
      </c>
      <c r="D83" s="21" t="s">
        <v>2697</v>
      </c>
      <c r="E83" s="21" t="s">
        <v>2051</v>
      </c>
      <c r="F83" s="28" t="s">
        <v>2754</v>
      </c>
      <c r="G83" s="21" t="s">
        <v>2073</v>
      </c>
      <c r="H83" s="21" t="s">
        <v>2321</v>
      </c>
      <c r="I83" s="21">
        <v>85</v>
      </c>
      <c r="J83" s="29">
        <v>67</v>
      </c>
      <c r="K83" s="30">
        <f t="shared" si="2"/>
        <v>76</v>
      </c>
      <c r="L83" s="21">
        <v>7</v>
      </c>
      <c r="M83" s="21" t="s">
        <v>2056</v>
      </c>
      <c r="N83" s="21" t="s">
        <v>2056</v>
      </c>
      <c r="O83" s="21" t="s">
        <v>2056</v>
      </c>
      <c r="P83" s="21" t="s">
        <v>2057</v>
      </c>
    </row>
    <row r="84" spans="1:16" s="31" customFormat="1" ht="21" customHeight="1">
      <c r="A84" s="21">
        <v>82</v>
      </c>
      <c r="B84" s="21" t="s">
        <v>2690</v>
      </c>
      <c r="C84" s="21">
        <v>10</v>
      </c>
      <c r="D84" s="21" t="s">
        <v>2797</v>
      </c>
      <c r="E84" s="21" t="s">
        <v>2051</v>
      </c>
      <c r="F84" s="28" t="s">
        <v>2798</v>
      </c>
      <c r="G84" s="21" t="s">
        <v>2073</v>
      </c>
      <c r="H84" s="21" t="s">
        <v>2074</v>
      </c>
      <c r="I84" s="21">
        <v>82</v>
      </c>
      <c r="J84" s="29">
        <v>66.8</v>
      </c>
      <c r="K84" s="30">
        <f t="shared" si="2"/>
        <v>74.4</v>
      </c>
      <c r="L84" s="21">
        <v>8</v>
      </c>
      <c r="M84" s="21" t="s">
        <v>2056</v>
      </c>
      <c r="N84" s="21" t="s">
        <v>2056</v>
      </c>
      <c r="O84" s="21" t="s">
        <v>2056</v>
      </c>
      <c r="P84" s="21" t="s">
        <v>2057</v>
      </c>
    </row>
    <row r="85" spans="1:16" s="31" customFormat="1" ht="21" customHeight="1">
      <c r="A85" s="21">
        <v>83</v>
      </c>
      <c r="B85" s="21" t="s">
        <v>2698</v>
      </c>
      <c r="C85" s="21">
        <v>10</v>
      </c>
      <c r="D85" s="21" t="s">
        <v>2166</v>
      </c>
      <c r="E85" s="21" t="s">
        <v>2051</v>
      </c>
      <c r="F85" s="28" t="s">
        <v>2787</v>
      </c>
      <c r="G85" s="21" t="s">
        <v>2082</v>
      </c>
      <c r="H85" s="21" t="s">
        <v>2074</v>
      </c>
      <c r="I85" s="21">
        <v>102</v>
      </c>
      <c r="J85" s="29">
        <v>76</v>
      </c>
      <c r="K85" s="30">
        <f t="shared" si="2"/>
        <v>89</v>
      </c>
      <c r="L85" s="21">
        <v>1</v>
      </c>
      <c r="M85" s="21" t="s">
        <v>2056</v>
      </c>
      <c r="N85" s="21" t="s">
        <v>2056</v>
      </c>
      <c r="O85" s="21" t="s">
        <v>2056</v>
      </c>
      <c r="P85" s="21" t="s">
        <v>2057</v>
      </c>
    </row>
    <row r="86" spans="1:16" s="31" customFormat="1" ht="21" customHeight="1">
      <c r="A86" s="21">
        <v>84</v>
      </c>
      <c r="B86" s="21" t="s">
        <v>2698</v>
      </c>
      <c r="C86" s="21">
        <v>10</v>
      </c>
      <c r="D86" s="21" t="s">
        <v>2699</v>
      </c>
      <c r="E86" s="21" t="s">
        <v>2051</v>
      </c>
      <c r="F86" s="28" t="s">
        <v>2799</v>
      </c>
      <c r="G86" s="21" t="s">
        <v>2082</v>
      </c>
      <c r="H86" s="21" t="s">
        <v>2725</v>
      </c>
      <c r="I86" s="21">
        <v>104</v>
      </c>
      <c r="J86" s="29">
        <v>71.8</v>
      </c>
      <c r="K86" s="30">
        <f t="shared" si="2"/>
        <v>87.9</v>
      </c>
      <c r="L86" s="21">
        <v>2</v>
      </c>
      <c r="M86" s="21" t="s">
        <v>2056</v>
      </c>
      <c r="N86" s="21" t="s">
        <v>2056</v>
      </c>
      <c r="O86" s="21" t="s">
        <v>2056</v>
      </c>
      <c r="P86" s="21" t="s">
        <v>2057</v>
      </c>
    </row>
    <row r="87" spans="1:16" s="31" customFormat="1" ht="21" customHeight="1">
      <c r="A87" s="21">
        <v>85</v>
      </c>
      <c r="B87" s="21" t="s">
        <v>2698</v>
      </c>
      <c r="C87" s="21">
        <v>10</v>
      </c>
      <c r="D87" s="21" t="s">
        <v>2565</v>
      </c>
      <c r="E87" s="21" t="s">
        <v>2051</v>
      </c>
      <c r="F87" s="28" t="s">
        <v>2800</v>
      </c>
      <c r="G87" s="21" t="s">
        <v>2082</v>
      </c>
      <c r="H87" s="21" t="s">
        <v>2160</v>
      </c>
      <c r="I87" s="21">
        <v>99</v>
      </c>
      <c r="J87" s="29">
        <v>76.6</v>
      </c>
      <c r="K87" s="30">
        <f t="shared" si="2"/>
        <v>87.8</v>
      </c>
      <c r="L87" s="21">
        <v>3</v>
      </c>
      <c r="M87" s="21" t="s">
        <v>2056</v>
      </c>
      <c r="N87" s="21" t="s">
        <v>2056</v>
      </c>
      <c r="O87" s="21" t="s">
        <v>2056</v>
      </c>
      <c r="P87" s="21" t="s">
        <v>2057</v>
      </c>
    </row>
    <row r="88" spans="1:16" s="31" customFormat="1" ht="21" customHeight="1">
      <c r="A88" s="21">
        <v>86</v>
      </c>
      <c r="B88" s="21" t="s">
        <v>2698</v>
      </c>
      <c r="C88" s="21">
        <v>10</v>
      </c>
      <c r="D88" s="21" t="s">
        <v>2700</v>
      </c>
      <c r="E88" s="21" t="s">
        <v>2051</v>
      </c>
      <c r="F88" s="28" t="s">
        <v>2801</v>
      </c>
      <c r="G88" s="21" t="s">
        <v>2082</v>
      </c>
      <c r="H88" s="21" t="s">
        <v>2074</v>
      </c>
      <c r="I88" s="21">
        <v>95</v>
      </c>
      <c r="J88" s="29">
        <v>70.6</v>
      </c>
      <c r="K88" s="30">
        <f t="shared" si="2"/>
        <v>82.8</v>
      </c>
      <c r="L88" s="21">
        <v>4</v>
      </c>
      <c r="M88" s="21" t="s">
        <v>2056</v>
      </c>
      <c r="N88" s="21" t="s">
        <v>2056</v>
      </c>
      <c r="O88" s="21" t="s">
        <v>2056</v>
      </c>
      <c r="P88" s="21" t="s">
        <v>2057</v>
      </c>
    </row>
    <row r="89" spans="1:16" s="31" customFormat="1" ht="21" customHeight="1">
      <c r="A89" s="21">
        <v>87</v>
      </c>
      <c r="B89" s="21" t="s">
        <v>2698</v>
      </c>
      <c r="C89" s="21">
        <v>10</v>
      </c>
      <c r="D89" s="21" t="s">
        <v>2701</v>
      </c>
      <c r="E89" s="21" t="s">
        <v>2051</v>
      </c>
      <c r="F89" s="28" t="s">
        <v>2802</v>
      </c>
      <c r="G89" s="21" t="s">
        <v>2082</v>
      </c>
      <c r="H89" s="21" t="s">
        <v>2321</v>
      </c>
      <c r="I89" s="21">
        <v>88</v>
      </c>
      <c r="J89" s="29">
        <v>77.4</v>
      </c>
      <c r="K89" s="30">
        <f t="shared" si="2"/>
        <v>82.7</v>
      </c>
      <c r="L89" s="21">
        <v>5</v>
      </c>
      <c r="M89" s="21" t="s">
        <v>2056</v>
      </c>
      <c r="N89" s="21" t="s">
        <v>2056</v>
      </c>
      <c r="O89" s="21" t="s">
        <v>2056</v>
      </c>
      <c r="P89" s="21" t="s">
        <v>2057</v>
      </c>
    </row>
    <row r="90" spans="1:16" s="31" customFormat="1" ht="21" customHeight="1">
      <c r="A90" s="21">
        <v>88</v>
      </c>
      <c r="B90" s="21" t="s">
        <v>2698</v>
      </c>
      <c r="C90" s="21">
        <v>10</v>
      </c>
      <c r="D90" s="21" t="s">
        <v>2702</v>
      </c>
      <c r="E90" s="21" t="s">
        <v>2051</v>
      </c>
      <c r="F90" s="28" t="s">
        <v>2803</v>
      </c>
      <c r="G90" s="21" t="s">
        <v>2082</v>
      </c>
      <c r="H90" s="21" t="s">
        <v>2321</v>
      </c>
      <c r="I90" s="21">
        <v>90</v>
      </c>
      <c r="J90" s="29">
        <v>66.8</v>
      </c>
      <c r="K90" s="30">
        <f t="shared" si="2"/>
        <v>78.4</v>
      </c>
      <c r="L90" s="21">
        <v>6</v>
      </c>
      <c r="M90" s="21" t="s">
        <v>2056</v>
      </c>
      <c r="N90" s="21" t="s">
        <v>2056</v>
      </c>
      <c r="O90" s="21" t="s">
        <v>2056</v>
      </c>
      <c r="P90" s="21" t="s">
        <v>2057</v>
      </c>
    </row>
    <row r="91" spans="1:16" s="31" customFormat="1" ht="21" customHeight="1">
      <c r="A91" s="21">
        <v>89</v>
      </c>
      <c r="B91" s="21" t="s">
        <v>2698</v>
      </c>
      <c r="C91" s="21">
        <v>10</v>
      </c>
      <c r="D91" s="21" t="s">
        <v>2703</v>
      </c>
      <c r="E91" s="21" t="s">
        <v>2051</v>
      </c>
      <c r="F91" s="28" t="s">
        <v>2756</v>
      </c>
      <c r="G91" s="21" t="s">
        <v>2082</v>
      </c>
      <c r="H91" s="21" t="s">
        <v>2321</v>
      </c>
      <c r="I91" s="21">
        <v>80</v>
      </c>
      <c r="J91" s="29">
        <v>65.6</v>
      </c>
      <c r="K91" s="30">
        <f t="shared" si="2"/>
        <v>72.8</v>
      </c>
      <c r="L91" s="21">
        <v>7</v>
      </c>
      <c r="M91" s="21" t="s">
        <v>2056</v>
      </c>
      <c r="N91" s="21" t="s">
        <v>2056</v>
      </c>
      <c r="O91" s="21" t="s">
        <v>2056</v>
      </c>
      <c r="P91" s="21" t="s">
        <v>2057</v>
      </c>
    </row>
    <row r="92" spans="1:16" s="31" customFormat="1" ht="21" customHeight="1">
      <c r="A92" s="21">
        <v>90</v>
      </c>
      <c r="B92" s="21" t="s">
        <v>2704</v>
      </c>
      <c r="C92" s="21">
        <v>4</v>
      </c>
      <c r="D92" s="21" t="s">
        <v>2705</v>
      </c>
      <c r="E92" s="21" t="s">
        <v>2051</v>
      </c>
      <c r="F92" s="28" t="s">
        <v>2804</v>
      </c>
      <c r="G92" s="21" t="s">
        <v>2082</v>
      </c>
      <c r="H92" s="21" t="s">
        <v>2160</v>
      </c>
      <c r="I92" s="21">
        <v>130</v>
      </c>
      <c r="J92" s="29">
        <v>75.6</v>
      </c>
      <c r="K92" s="30">
        <f t="shared" si="2"/>
        <v>102.8</v>
      </c>
      <c r="L92" s="21">
        <v>1</v>
      </c>
      <c r="M92" s="21" t="s">
        <v>2056</v>
      </c>
      <c r="N92" s="21" t="s">
        <v>2056</v>
      </c>
      <c r="O92" s="21" t="s">
        <v>2056</v>
      </c>
      <c r="P92" s="21" t="s">
        <v>2057</v>
      </c>
    </row>
    <row r="93" spans="1:16" s="31" customFormat="1" ht="21" customHeight="1">
      <c r="A93" s="21">
        <v>91</v>
      </c>
      <c r="B93" s="21" t="s">
        <v>2704</v>
      </c>
      <c r="C93" s="21">
        <v>4</v>
      </c>
      <c r="D93" s="21" t="s">
        <v>2706</v>
      </c>
      <c r="E93" s="21" t="s">
        <v>2051</v>
      </c>
      <c r="F93" s="28" t="s">
        <v>2796</v>
      </c>
      <c r="G93" s="21" t="s">
        <v>2082</v>
      </c>
      <c r="H93" s="21" t="s">
        <v>2074</v>
      </c>
      <c r="I93" s="21">
        <v>97</v>
      </c>
      <c r="J93" s="29">
        <v>87.8</v>
      </c>
      <c r="K93" s="30">
        <f t="shared" si="2"/>
        <v>92.4</v>
      </c>
      <c r="L93" s="21">
        <v>2</v>
      </c>
      <c r="M93" s="21" t="s">
        <v>2056</v>
      </c>
      <c r="N93" s="21" t="s">
        <v>2056</v>
      </c>
      <c r="O93" s="21" t="s">
        <v>2056</v>
      </c>
      <c r="P93" s="21" t="s">
        <v>2057</v>
      </c>
    </row>
    <row r="94" spans="1:16" s="31" customFormat="1" ht="21" customHeight="1">
      <c r="A94" s="21">
        <v>92</v>
      </c>
      <c r="B94" s="21" t="s">
        <v>2704</v>
      </c>
      <c r="C94" s="21">
        <v>4</v>
      </c>
      <c r="D94" s="21" t="s">
        <v>2707</v>
      </c>
      <c r="E94" s="21" t="s">
        <v>2051</v>
      </c>
      <c r="F94" s="28" t="s">
        <v>2737</v>
      </c>
      <c r="G94" s="21" t="s">
        <v>2082</v>
      </c>
      <c r="H94" s="21" t="s">
        <v>2074</v>
      </c>
      <c r="I94" s="21">
        <v>96</v>
      </c>
      <c r="J94" s="29">
        <v>76.2</v>
      </c>
      <c r="K94" s="30">
        <f t="shared" si="2"/>
        <v>86.1</v>
      </c>
      <c r="L94" s="21">
        <v>3</v>
      </c>
      <c r="M94" s="21" t="s">
        <v>2056</v>
      </c>
      <c r="N94" s="21" t="s">
        <v>2056</v>
      </c>
      <c r="O94" s="21" t="s">
        <v>2056</v>
      </c>
      <c r="P94" s="21" t="s">
        <v>2057</v>
      </c>
    </row>
    <row r="95" spans="1:16" s="31" customFormat="1" ht="21" customHeight="1">
      <c r="A95" s="21">
        <v>93</v>
      </c>
      <c r="B95" s="21" t="s">
        <v>2704</v>
      </c>
      <c r="C95" s="21">
        <v>4</v>
      </c>
      <c r="D95" s="21" t="s">
        <v>2708</v>
      </c>
      <c r="E95" s="21" t="s">
        <v>2051</v>
      </c>
      <c r="F95" s="28" t="s">
        <v>2805</v>
      </c>
      <c r="G95" s="21" t="s">
        <v>2082</v>
      </c>
      <c r="H95" s="21" t="s">
        <v>2321</v>
      </c>
      <c r="I95" s="21">
        <v>100</v>
      </c>
      <c r="J95" s="29">
        <v>70.4</v>
      </c>
      <c r="K95" s="30">
        <f t="shared" si="2"/>
        <v>85.2</v>
      </c>
      <c r="L95" s="21">
        <v>4</v>
      </c>
      <c r="M95" s="21" t="s">
        <v>2056</v>
      </c>
      <c r="N95" s="21" t="s">
        <v>2056</v>
      </c>
      <c r="O95" s="21" t="s">
        <v>2056</v>
      </c>
      <c r="P95" s="21" t="s">
        <v>2057</v>
      </c>
    </row>
    <row r="96" spans="1:16" s="31" customFormat="1" ht="21" customHeight="1">
      <c r="A96" s="21">
        <v>94</v>
      </c>
      <c r="B96" s="21" t="s">
        <v>2709</v>
      </c>
      <c r="C96" s="21">
        <v>10</v>
      </c>
      <c r="D96" s="21" t="s">
        <v>2710</v>
      </c>
      <c r="E96" s="21" t="s">
        <v>2051</v>
      </c>
      <c r="F96" s="28" t="s">
        <v>2806</v>
      </c>
      <c r="G96" s="21" t="s">
        <v>2053</v>
      </c>
      <c r="H96" s="21" t="s">
        <v>2074</v>
      </c>
      <c r="I96" s="21">
        <v>107</v>
      </c>
      <c r="J96" s="29">
        <v>86.4</v>
      </c>
      <c r="K96" s="30">
        <f t="shared" si="2"/>
        <v>96.7</v>
      </c>
      <c r="L96" s="21">
        <v>1</v>
      </c>
      <c r="M96" s="21" t="s">
        <v>2056</v>
      </c>
      <c r="N96" s="21" t="s">
        <v>2056</v>
      </c>
      <c r="O96" s="21" t="s">
        <v>2056</v>
      </c>
      <c r="P96" s="21" t="s">
        <v>2057</v>
      </c>
    </row>
    <row r="97" spans="1:16" s="31" customFormat="1" ht="21" customHeight="1">
      <c r="A97" s="21">
        <v>95</v>
      </c>
      <c r="B97" s="21" t="s">
        <v>2709</v>
      </c>
      <c r="C97" s="21">
        <v>10</v>
      </c>
      <c r="D97" s="21" t="s">
        <v>2711</v>
      </c>
      <c r="E97" s="21" t="s">
        <v>2051</v>
      </c>
      <c r="F97" s="28" t="s">
        <v>2778</v>
      </c>
      <c r="G97" s="21" t="s">
        <v>2053</v>
      </c>
      <c r="H97" s="21" t="s">
        <v>2321</v>
      </c>
      <c r="I97" s="21">
        <v>102</v>
      </c>
      <c r="J97" s="29">
        <v>81.8</v>
      </c>
      <c r="K97" s="30">
        <f t="shared" si="2"/>
        <v>91.9</v>
      </c>
      <c r="L97" s="21">
        <v>2</v>
      </c>
      <c r="M97" s="21" t="s">
        <v>2056</v>
      </c>
      <c r="N97" s="21" t="s">
        <v>2056</v>
      </c>
      <c r="O97" s="21" t="s">
        <v>2056</v>
      </c>
      <c r="P97" s="21" t="s">
        <v>2057</v>
      </c>
    </row>
    <row r="98" spans="1:16" s="31" customFormat="1" ht="21" customHeight="1">
      <c r="A98" s="21">
        <v>96</v>
      </c>
      <c r="B98" s="21" t="s">
        <v>2709</v>
      </c>
      <c r="C98" s="21">
        <v>10</v>
      </c>
      <c r="D98" s="21" t="s">
        <v>2712</v>
      </c>
      <c r="E98" s="21" t="s">
        <v>2051</v>
      </c>
      <c r="F98" s="28" t="s">
        <v>2807</v>
      </c>
      <c r="G98" s="21" t="s">
        <v>2053</v>
      </c>
      <c r="H98" s="21" t="s">
        <v>2074</v>
      </c>
      <c r="I98" s="21">
        <v>99</v>
      </c>
      <c r="J98" s="29">
        <v>80.2</v>
      </c>
      <c r="K98" s="30">
        <f t="shared" si="2"/>
        <v>89.6</v>
      </c>
      <c r="L98" s="21">
        <v>3</v>
      </c>
      <c r="M98" s="21" t="s">
        <v>2056</v>
      </c>
      <c r="N98" s="21" t="s">
        <v>2056</v>
      </c>
      <c r="O98" s="21" t="s">
        <v>2056</v>
      </c>
      <c r="P98" s="21" t="s">
        <v>2057</v>
      </c>
    </row>
    <row r="99" spans="1:16" s="31" customFormat="1" ht="21" customHeight="1">
      <c r="A99" s="21">
        <v>97</v>
      </c>
      <c r="B99" s="21" t="s">
        <v>2709</v>
      </c>
      <c r="C99" s="21">
        <v>10</v>
      </c>
      <c r="D99" s="21" t="s">
        <v>2713</v>
      </c>
      <c r="E99" s="21" t="s">
        <v>2051</v>
      </c>
      <c r="F99" s="28" t="s">
        <v>2804</v>
      </c>
      <c r="G99" s="21" t="s">
        <v>2053</v>
      </c>
      <c r="H99" s="21" t="s">
        <v>2808</v>
      </c>
      <c r="I99" s="21">
        <v>98</v>
      </c>
      <c r="J99" s="29">
        <v>80</v>
      </c>
      <c r="K99" s="30">
        <f aca="true" t="shared" si="3" ref="K99:K130">(I99+J99)*0.5</f>
        <v>89</v>
      </c>
      <c r="L99" s="21">
        <v>4</v>
      </c>
      <c r="M99" s="21" t="s">
        <v>2056</v>
      </c>
      <c r="N99" s="21" t="s">
        <v>2056</v>
      </c>
      <c r="O99" s="21" t="s">
        <v>2056</v>
      </c>
      <c r="P99" s="21" t="s">
        <v>2057</v>
      </c>
    </row>
    <row r="100" spans="1:16" s="31" customFormat="1" ht="21" customHeight="1">
      <c r="A100" s="21">
        <v>98</v>
      </c>
      <c r="B100" s="21" t="s">
        <v>2709</v>
      </c>
      <c r="C100" s="21">
        <v>10</v>
      </c>
      <c r="D100" s="21" t="s">
        <v>2714</v>
      </c>
      <c r="E100" s="21" t="s">
        <v>2051</v>
      </c>
      <c r="F100" s="28" t="s">
        <v>2809</v>
      </c>
      <c r="G100" s="21" t="s">
        <v>2053</v>
      </c>
      <c r="H100" s="21" t="s">
        <v>2725</v>
      </c>
      <c r="I100" s="21">
        <v>100</v>
      </c>
      <c r="J100" s="29">
        <v>74.8</v>
      </c>
      <c r="K100" s="30">
        <f t="shared" si="3"/>
        <v>87.4</v>
      </c>
      <c r="L100" s="21">
        <v>5</v>
      </c>
      <c r="M100" s="21" t="s">
        <v>2056</v>
      </c>
      <c r="N100" s="21" t="s">
        <v>2056</v>
      </c>
      <c r="O100" s="21" t="s">
        <v>2056</v>
      </c>
      <c r="P100" s="21" t="s">
        <v>2057</v>
      </c>
    </row>
    <row r="101" spans="1:16" s="31" customFormat="1" ht="21" customHeight="1">
      <c r="A101" s="21">
        <v>99</v>
      </c>
      <c r="B101" s="21" t="s">
        <v>2709</v>
      </c>
      <c r="C101" s="21">
        <v>10</v>
      </c>
      <c r="D101" s="21" t="s">
        <v>2715</v>
      </c>
      <c r="E101" s="21" t="s">
        <v>2051</v>
      </c>
      <c r="F101" s="28" t="s">
        <v>2716</v>
      </c>
      <c r="G101" s="21" t="s">
        <v>2053</v>
      </c>
      <c r="H101" s="21" t="s">
        <v>2074</v>
      </c>
      <c r="I101" s="21">
        <v>100</v>
      </c>
      <c r="J101" s="29">
        <v>70.2</v>
      </c>
      <c r="K101" s="30">
        <f t="shared" si="3"/>
        <v>85.1</v>
      </c>
      <c r="L101" s="21">
        <v>7</v>
      </c>
      <c r="M101" s="21" t="s">
        <v>2056</v>
      </c>
      <c r="N101" s="21" t="s">
        <v>2056</v>
      </c>
      <c r="O101" s="21" t="s">
        <v>2056</v>
      </c>
      <c r="P101" s="21" t="s">
        <v>2057</v>
      </c>
    </row>
    <row r="102" spans="1:16" s="31" customFormat="1" ht="21" customHeight="1">
      <c r="A102" s="21">
        <v>100</v>
      </c>
      <c r="B102" s="21" t="s">
        <v>2709</v>
      </c>
      <c r="C102" s="21">
        <v>10</v>
      </c>
      <c r="D102" s="21" t="s">
        <v>2717</v>
      </c>
      <c r="E102" s="21" t="s">
        <v>2051</v>
      </c>
      <c r="F102" s="28" t="s">
        <v>2718</v>
      </c>
      <c r="G102" s="21" t="s">
        <v>2053</v>
      </c>
      <c r="H102" s="21" t="s">
        <v>2074</v>
      </c>
      <c r="I102" s="21">
        <v>93</v>
      </c>
      <c r="J102" s="29">
        <v>75.8</v>
      </c>
      <c r="K102" s="30">
        <f t="shared" si="3"/>
        <v>84.4</v>
      </c>
      <c r="L102" s="21">
        <v>8</v>
      </c>
      <c r="M102" s="21" t="s">
        <v>2056</v>
      </c>
      <c r="N102" s="21" t="s">
        <v>2056</v>
      </c>
      <c r="O102" s="21" t="s">
        <v>2056</v>
      </c>
      <c r="P102" s="21" t="s">
        <v>2057</v>
      </c>
    </row>
    <row r="103" spans="1:16" s="31" customFormat="1" ht="21" customHeight="1">
      <c r="A103" s="21">
        <v>101</v>
      </c>
      <c r="B103" s="21" t="s">
        <v>2709</v>
      </c>
      <c r="C103" s="21">
        <v>10</v>
      </c>
      <c r="D103" s="21" t="s">
        <v>2719</v>
      </c>
      <c r="E103" s="21" t="s">
        <v>2051</v>
      </c>
      <c r="F103" s="28" t="s">
        <v>2720</v>
      </c>
      <c r="G103" s="21" t="s">
        <v>2053</v>
      </c>
      <c r="H103" s="21" t="s">
        <v>2321</v>
      </c>
      <c r="I103" s="21">
        <v>96</v>
      </c>
      <c r="J103" s="29">
        <v>72</v>
      </c>
      <c r="K103" s="30">
        <f t="shared" si="3"/>
        <v>84</v>
      </c>
      <c r="L103" s="21">
        <v>9</v>
      </c>
      <c r="M103" s="21" t="s">
        <v>2056</v>
      </c>
      <c r="N103" s="21" t="s">
        <v>2056</v>
      </c>
      <c r="O103" s="21" t="s">
        <v>2056</v>
      </c>
      <c r="P103" s="21" t="s">
        <v>2057</v>
      </c>
    </row>
    <row r="104" spans="1:16" s="31" customFormat="1" ht="21" customHeight="1">
      <c r="A104" s="21">
        <v>102</v>
      </c>
      <c r="B104" s="21" t="s">
        <v>2709</v>
      </c>
      <c r="C104" s="21">
        <v>10</v>
      </c>
      <c r="D104" s="21" t="s">
        <v>2721</v>
      </c>
      <c r="E104" s="21" t="s">
        <v>2051</v>
      </c>
      <c r="F104" s="28" t="s">
        <v>2722</v>
      </c>
      <c r="G104" s="21" t="s">
        <v>2053</v>
      </c>
      <c r="H104" s="21" t="s">
        <v>2321</v>
      </c>
      <c r="I104" s="21">
        <v>88</v>
      </c>
      <c r="J104" s="29">
        <v>79.4</v>
      </c>
      <c r="K104" s="30">
        <f t="shared" si="3"/>
        <v>83.7</v>
      </c>
      <c r="L104" s="21">
        <v>10</v>
      </c>
      <c r="M104" s="21" t="s">
        <v>2056</v>
      </c>
      <c r="N104" s="21" t="s">
        <v>2056</v>
      </c>
      <c r="O104" s="21" t="s">
        <v>2056</v>
      </c>
      <c r="P104" s="21" t="s">
        <v>2057</v>
      </c>
    </row>
    <row r="105" spans="1:16" s="31" customFormat="1" ht="21" customHeight="1">
      <c r="A105" s="21">
        <v>103</v>
      </c>
      <c r="B105" s="21" t="s">
        <v>2709</v>
      </c>
      <c r="C105" s="21">
        <v>10</v>
      </c>
      <c r="D105" s="21" t="s">
        <v>2723</v>
      </c>
      <c r="E105" s="21" t="s">
        <v>2051</v>
      </c>
      <c r="F105" s="28" t="s">
        <v>2724</v>
      </c>
      <c r="G105" s="21" t="s">
        <v>2053</v>
      </c>
      <c r="H105" s="21" t="s">
        <v>2725</v>
      </c>
      <c r="I105" s="21">
        <v>89</v>
      </c>
      <c r="J105" s="29">
        <v>75.4</v>
      </c>
      <c r="K105" s="30">
        <f t="shared" si="3"/>
        <v>82.2</v>
      </c>
      <c r="L105" s="21">
        <v>11</v>
      </c>
      <c r="M105" s="21" t="s">
        <v>2056</v>
      </c>
      <c r="N105" s="21" t="s">
        <v>2056</v>
      </c>
      <c r="O105" s="21" t="s">
        <v>2056</v>
      </c>
      <c r="P105" s="21" t="s">
        <v>2057</v>
      </c>
    </row>
    <row r="106" spans="1:16" s="31" customFormat="1" ht="21" customHeight="1">
      <c r="A106" s="21">
        <v>104</v>
      </c>
      <c r="B106" s="21">
        <v>1122213</v>
      </c>
      <c r="C106" s="21">
        <v>6</v>
      </c>
      <c r="D106" s="21" t="s">
        <v>2810</v>
      </c>
      <c r="E106" s="21" t="s">
        <v>2051</v>
      </c>
      <c r="F106" s="28" t="s">
        <v>2811</v>
      </c>
      <c r="G106" s="21" t="s">
        <v>2053</v>
      </c>
      <c r="H106" s="21" t="s">
        <v>2321</v>
      </c>
      <c r="I106" s="21">
        <v>102</v>
      </c>
      <c r="J106" s="29">
        <v>71</v>
      </c>
      <c r="K106" s="30">
        <f t="shared" si="3"/>
        <v>86.5</v>
      </c>
      <c r="L106" s="21">
        <v>1</v>
      </c>
      <c r="M106" s="21" t="s">
        <v>2056</v>
      </c>
      <c r="N106" s="21" t="s">
        <v>2056</v>
      </c>
      <c r="O106" s="21" t="s">
        <v>2056</v>
      </c>
      <c r="P106" s="21" t="s">
        <v>2057</v>
      </c>
    </row>
    <row r="107" spans="1:16" s="31" customFormat="1" ht="21" customHeight="1">
      <c r="A107" s="21">
        <v>105</v>
      </c>
      <c r="B107" s="21" t="s">
        <v>2726</v>
      </c>
      <c r="C107" s="21">
        <v>6</v>
      </c>
      <c r="D107" s="21" t="s">
        <v>2727</v>
      </c>
      <c r="E107" s="21" t="s">
        <v>2051</v>
      </c>
      <c r="F107" s="28" t="s">
        <v>2812</v>
      </c>
      <c r="G107" s="21" t="s">
        <v>2053</v>
      </c>
      <c r="H107" s="21" t="s">
        <v>2321</v>
      </c>
      <c r="I107" s="21">
        <v>94</v>
      </c>
      <c r="J107" s="29">
        <v>77.4</v>
      </c>
      <c r="K107" s="30">
        <f t="shared" si="3"/>
        <v>85.7</v>
      </c>
      <c r="L107" s="21">
        <v>2</v>
      </c>
      <c r="M107" s="21" t="s">
        <v>2056</v>
      </c>
      <c r="N107" s="21" t="s">
        <v>2056</v>
      </c>
      <c r="O107" s="21" t="s">
        <v>2056</v>
      </c>
      <c r="P107" s="21" t="s">
        <v>2057</v>
      </c>
    </row>
    <row r="108" spans="1:16" s="31" customFormat="1" ht="21" customHeight="1">
      <c r="A108" s="21">
        <v>106</v>
      </c>
      <c r="B108" s="21" t="s">
        <v>2728</v>
      </c>
      <c r="C108" s="21">
        <v>4</v>
      </c>
      <c r="D108" s="21" t="s">
        <v>2813</v>
      </c>
      <c r="E108" s="21" t="s">
        <v>2051</v>
      </c>
      <c r="F108" s="28" t="s">
        <v>2814</v>
      </c>
      <c r="G108" s="21" t="s">
        <v>2073</v>
      </c>
      <c r="H108" s="21" t="s">
        <v>2808</v>
      </c>
      <c r="I108" s="21">
        <v>105</v>
      </c>
      <c r="J108" s="29">
        <v>86</v>
      </c>
      <c r="K108" s="30">
        <f t="shared" si="3"/>
        <v>95.5</v>
      </c>
      <c r="L108" s="21">
        <v>1</v>
      </c>
      <c r="M108" s="21" t="s">
        <v>2056</v>
      </c>
      <c r="N108" s="21" t="s">
        <v>2056</v>
      </c>
      <c r="O108" s="21" t="s">
        <v>2056</v>
      </c>
      <c r="P108" s="21" t="s">
        <v>2057</v>
      </c>
    </row>
    <row r="109" spans="1:16" s="31" customFormat="1" ht="21" customHeight="1">
      <c r="A109" s="21">
        <v>107</v>
      </c>
      <c r="B109" s="21" t="s">
        <v>2728</v>
      </c>
      <c r="C109" s="21">
        <v>4</v>
      </c>
      <c r="D109" s="21" t="s">
        <v>2729</v>
      </c>
      <c r="E109" s="21" t="s">
        <v>2051</v>
      </c>
      <c r="F109" s="28" t="s">
        <v>2778</v>
      </c>
      <c r="G109" s="21" t="s">
        <v>2073</v>
      </c>
      <c r="H109" s="21" t="s">
        <v>2725</v>
      </c>
      <c r="I109" s="21">
        <v>94</v>
      </c>
      <c r="J109" s="29">
        <v>73.2</v>
      </c>
      <c r="K109" s="30">
        <f t="shared" si="3"/>
        <v>83.6</v>
      </c>
      <c r="L109" s="21">
        <v>2</v>
      </c>
      <c r="M109" s="21" t="s">
        <v>2056</v>
      </c>
      <c r="N109" s="21" t="s">
        <v>2056</v>
      </c>
      <c r="O109" s="21" t="s">
        <v>2056</v>
      </c>
      <c r="P109" s="21" t="s">
        <v>2057</v>
      </c>
    </row>
    <row r="110" spans="1:16" s="31" customFormat="1" ht="21" customHeight="1">
      <c r="A110" s="21">
        <v>108</v>
      </c>
      <c r="B110" s="21" t="s">
        <v>2728</v>
      </c>
      <c r="C110" s="21">
        <v>4</v>
      </c>
      <c r="D110" s="21" t="s">
        <v>2815</v>
      </c>
      <c r="E110" s="21" t="s">
        <v>2051</v>
      </c>
      <c r="F110" s="28" t="s">
        <v>2816</v>
      </c>
      <c r="G110" s="21" t="s">
        <v>2073</v>
      </c>
      <c r="H110" s="21" t="s">
        <v>2074</v>
      </c>
      <c r="I110" s="21">
        <v>84</v>
      </c>
      <c r="J110" s="29">
        <v>78.6</v>
      </c>
      <c r="K110" s="30">
        <f t="shared" si="3"/>
        <v>81.3</v>
      </c>
      <c r="L110" s="21">
        <v>3</v>
      </c>
      <c r="M110" s="21" t="s">
        <v>2056</v>
      </c>
      <c r="N110" s="21" t="s">
        <v>2056</v>
      </c>
      <c r="O110" s="21" t="s">
        <v>2056</v>
      </c>
      <c r="P110" s="21" t="s">
        <v>2057</v>
      </c>
    </row>
    <row r="111" spans="1:16" s="31" customFormat="1" ht="21" customHeight="1">
      <c r="A111" s="21">
        <v>109</v>
      </c>
      <c r="B111" s="21" t="s">
        <v>2728</v>
      </c>
      <c r="C111" s="21">
        <v>4</v>
      </c>
      <c r="D111" s="21" t="s">
        <v>2730</v>
      </c>
      <c r="E111" s="21" t="s">
        <v>2051</v>
      </c>
      <c r="F111" s="28" t="s">
        <v>2800</v>
      </c>
      <c r="G111" s="21" t="s">
        <v>2073</v>
      </c>
      <c r="H111" s="21" t="s">
        <v>2160</v>
      </c>
      <c r="I111" s="21">
        <v>90</v>
      </c>
      <c r="J111" s="29">
        <v>69.8</v>
      </c>
      <c r="K111" s="30">
        <f t="shared" si="3"/>
        <v>79.9</v>
      </c>
      <c r="L111" s="21">
        <v>4</v>
      </c>
      <c r="M111" s="21" t="s">
        <v>2056</v>
      </c>
      <c r="N111" s="21" t="s">
        <v>2056</v>
      </c>
      <c r="O111" s="21" t="s">
        <v>2056</v>
      </c>
      <c r="P111" s="21" t="s">
        <v>2057</v>
      </c>
    </row>
    <row r="112" spans="1:16" s="31" customFormat="1" ht="21" customHeight="1">
      <c r="A112" s="21">
        <v>110</v>
      </c>
      <c r="B112" s="21" t="s">
        <v>2731</v>
      </c>
      <c r="C112" s="21">
        <v>4</v>
      </c>
      <c r="D112" s="21" t="s">
        <v>2732</v>
      </c>
      <c r="E112" s="21" t="s">
        <v>2051</v>
      </c>
      <c r="F112" s="28" t="s">
        <v>2720</v>
      </c>
      <c r="G112" s="21" t="s">
        <v>2082</v>
      </c>
      <c r="H112" s="21" t="s">
        <v>2321</v>
      </c>
      <c r="I112" s="21">
        <v>119</v>
      </c>
      <c r="J112" s="29">
        <v>80.4</v>
      </c>
      <c r="K112" s="30">
        <f t="shared" si="3"/>
        <v>99.7</v>
      </c>
      <c r="L112" s="21">
        <v>1</v>
      </c>
      <c r="M112" s="21" t="s">
        <v>2056</v>
      </c>
      <c r="N112" s="21" t="s">
        <v>2056</v>
      </c>
      <c r="O112" s="21" t="s">
        <v>2056</v>
      </c>
      <c r="P112" s="21" t="s">
        <v>2057</v>
      </c>
    </row>
    <row r="113" spans="1:16" s="31" customFormat="1" ht="21" customHeight="1">
      <c r="A113" s="21">
        <v>111</v>
      </c>
      <c r="B113" s="21" t="s">
        <v>2731</v>
      </c>
      <c r="C113" s="21">
        <v>4</v>
      </c>
      <c r="D113" s="21" t="s">
        <v>2733</v>
      </c>
      <c r="E113" s="21" t="s">
        <v>2051</v>
      </c>
      <c r="F113" s="28" t="s">
        <v>2734</v>
      </c>
      <c r="G113" s="21" t="s">
        <v>2082</v>
      </c>
      <c r="H113" s="21" t="s">
        <v>2074</v>
      </c>
      <c r="I113" s="21">
        <v>114</v>
      </c>
      <c r="J113" s="29">
        <v>74</v>
      </c>
      <c r="K113" s="30">
        <f t="shared" si="3"/>
        <v>94</v>
      </c>
      <c r="L113" s="21">
        <v>2</v>
      </c>
      <c r="M113" s="21" t="s">
        <v>2056</v>
      </c>
      <c r="N113" s="21" t="s">
        <v>2056</v>
      </c>
      <c r="O113" s="21" t="s">
        <v>2056</v>
      </c>
      <c r="P113" s="21" t="s">
        <v>2057</v>
      </c>
    </row>
    <row r="114" spans="1:16" s="31" customFormat="1" ht="21" customHeight="1">
      <c r="A114" s="21">
        <v>112</v>
      </c>
      <c r="B114" s="21" t="s">
        <v>2731</v>
      </c>
      <c r="C114" s="21">
        <v>4</v>
      </c>
      <c r="D114" s="21" t="s">
        <v>2565</v>
      </c>
      <c r="E114" s="21" t="s">
        <v>2051</v>
      </c>
      <c r="F114" s="28" t="s">
        <v>2735</v>
      </c>
      <c r="G114" s="21" t="s">
        <v>2082</v>
      </c>
      <c r="H114" s="21" t="s">
        <v>2160</v>
      </c>
      <c r="I114" s="21">
        <v>100</v>
      </c>
      <c r="J114" s="29">
        <v>77.4</v>
      </c>
      <c r="K114" s="30">
        <f t="shared" si="3"/>
        <v>88.7</v>
      </c>
      <c r="L114" s="21">
        <v>3</v>
      </c>
      <c r="M114" s="21" t="s">
        <v>2056</v>
      </c>
      <c r="N114" s="21" t="s">
        <v>2056</v>
      </c>
      <c r="O114" s="21" t="s">
        <v>2056</v>
      </c>
      <c r="P114" s="21" t="s">
        <v>2057</v>
      </c>
    </row>
    <row r="115" spans="1:16" s="31" customFormat="1" ht="21" customHeight="1">
      <c r="A115" s="21">
        <v>113</v>
      </c>
      <c r="B115" s="21" t="s">
        <v>2731</v>
      </c>
      <c r="C115" s="21">
        <v>4</v>
      </c>
      <c r="D115" s="21" t="s">
        <v>2736</v>
      </c>
      <c r="E115" s="21" t="s">
        <v>2051</v>
      </c>
      <c r="F115" s="28" t="s">
        <v>2737</v>
      </c>
      <c r="G115" s="21" t="s">
        <v>2082</v>
      </c>
      <c r="H115" s="21" t="s">
        <v>2321</v>
      </c>
      <c r="I115" s="21">
        <v>91</v>
      </c>
      <c r="J115" s="29">
        <v>83.6</v>
      </c>
      <c r="K115" s="30">
        <f t="shared" si="3"/>
        <v>87.3</v>
      </c>
      <c r="L115" s="21">
        <v>4</v>
      </c>
      <c r="M115" s="21" t="s">
        <v>2056</v>
      </c>
      <c r="N115" s="21" t="s">
        <v>2056</v>
      </c>
      <c r="O115" s="21" t="s">
        <v>2056</v>
      </c>
      <c r="P115" s="21" t="s">
        <v>2057</v>
      </c>
    </row>
    <row r="116" spans="1:16" s="31" customFormat="1" ht="21" customHeight="1">
      <c r="A116" s="21">
        <v>114</v>
      </c>
      <c r="B116" s="21" t="s">
        <v>2738</v>
      </c>
      <c r="C116" s="21">
        <v>10</v>
      </c>
      <c r="D116" s="21" t="s">
        <v>2739</v>
      </c>
      <c r="E116" s="21" t="s">
        <v>2051</v>
      </c>
      <c r="F116" s="28" t="s">
        <v>2740</v>
      </c>
      <c r="G116" s="21" t="s">
        <v>2053</v>
      </c>
      <c r="H116" s="21" t="s">
        <v>2160</v>
      </c>
      <c r="I116" s="21">
        <v>120</v>
      </c>
      <c r="J116" s="29">
        <v>75</v>
      </c>
      <c r="K116" s="30">
        <f t="shared" si="3"/>
        <v>97.5</v>
      </c>
      <c r="L116" s="21">
        <v>1</v>
      </c>
      <c r="M116" s="21" t="s">
        <v>2056</v>
      </c>
      <c r="N116" s="21" t="s">
        <v>2056</v>
      </c>
      <c r="O116" s="21" t="s">
        <v>2056</v>
      </c>
      <c r="P116" s="21" t="s">
        <v>2057</v>
      </c>
    </row>
    <row r="117" spans="1:16" s="31" customFormat="1" ht="21" customHeight="1">
      <c r="A117" s="21">
        <v>115</v>
      </c>
      <c r="B117" s="21" t="s">
        <v>2738</v>
      </c>
      <c r="C117" s="21">
        <v>10</v>
      </c>
      <c r="D117" s="21" t="s">
        <v>2741</v>
      </c>
      <c r="E117" s="21" t="s">
        <v>2051</v>
      </c>
      <c r="F117" s="28" t="s">
        <v>2742</v>
      </c>
      <c r="G117" s="21" t="s">
        <v>2053</v>
      </c>
      <c r="H117" s="21" t="s">
        <v>2160</v>
      </c>
      <c r="I117" s="21">
        <v>113</v>
      </c>
      <c r="J117" s="29">
        <v>81.6</v>
      </c>
      <c r="K117" s="30">
        <f t="shared" si="3"/>
        <v>97.3</v>
      </c>
      <c r="L117" s="21">
        <v>2</v>
      </c>
      <c r="M117" s="21" t="s">
        <v>2056</v>
      </c>
      <c r="N117" s="21" t="s">
        <v>2056</v>
      </c>
      <c r="O117" s="21" t="s">
        <v>2056</v>
      </c>
      <c r="P117" s="21" t="s">
        <v>2057</v>
      </c>
    </row>
    <row r="118" spans="1:16" s="31" customFormat="1" ht="21" customHeight="1">
      <c r="A118" s="21">
        <v>116</v>
      </c>
      <c r="B118" s="21" t="s">
        <v>2738</v>
      </c>
      <c r="C118" s="21">
        <v>10</v>
      </c>
      <c r="D118" s="21" t="s">
        <v>2743</v>
      </c>
      <c r="E118" s="21" t="s">
        <v>2051</v>
      </c>
      <c r="F118" s="28" t="s">
        <v>2744</v>
      </c>
      <c r="G118" s="21" t="s">
        <v>2053</v>
      </c>
      <c r="H118" s="21" t="s">
        <v>2054</v>
      </c>
      <c r="I118" s="21">
        <v>113</v>
      </c>
      <c r="J118" s="29">
        <v>77.8</v>
      </c>
      <c r="K118" s="30">
        <f t="shared" si="3"/>
        <v>95.4</v>
      </c>
      <c r="L118" s="21">
        <v>3</v>
      </c>
      <c r="M118" s="21" t="s">
        <v>2056</v>
      </c>
      <c r="N118" s="21" t="s">
        <v>2056</v>
      </c>
      <c r="O118" s="21" t="s">
        <v>2056</v>
      </c>
      <c r="P118" s="21" t="s">
        <v>2057</v>
      </c>
    </row>
    <row r="119" spans="1:16" s="31" customFormat="1" ht="21" customHeight="1">
      <c r="A119" s="21">
        <v>117</v>
      </c>
      <c r="B119" s="21" t="s">
        <v>2738</v>
      </c>
      <c r="C119" s="21">
        <v>10</v>
      </c>
      <c r="D119" s="21" t="s">
        <v>2745</v>
      </c>
      <c r="E119" s="21" t="s">
        <v>2051</v>
      </c>
      <c r="F119" s="28" t="s">
        <v>2817</v>
      </c>
      <c r="G119" s="21" t="s">
        <v>2180</v>
      </c>
      <c r="H119" s="21" t="s">
        <v>2074</v>
      </c>
      <c r="I119" s="21">
        <v>116</v>
      </c>
      <c r="J119" s="29">
        <v>69.2</v>
      </c>
      <c r="K119" s="30">
        <f t="shared" si="3"/>
        <v>92.6</v>
      </c>
      <c r="L119" s="21">
        <v>5</v>
      </c>
      <c r="M119" s="21" t="s">
        <v>2056</v>
      </c>
      <c r="N119" s="21" t="s">
        <v>2056</v>
      </c>
      <c r="O119" s="21" t="s">
        <v>2056</v>
      </c>
      <c r="P119" s="21" t="s">
        <v>2057</v>
      </c>
    </row>
    <row r="120" spans="1:16" s="31" customFormat="1" ht="21" customHeight="1">
      <c r="A120" s="21">
        <v>118</v>
      </c>
      <c r="B120" s="21" t="s">
        <v>2738</v>
      </c>
      <c r="C120" s="21">
        <v>10</v>
      </c>
      <c r="D120" s="21" t="s">
        <v>2746</v>
      </c>
      <c r="E120" s="21" t="s">
        <v>2051</v>
      </c>
      <c r="F120" s="28" t="s">
        <v>2787</v>
      </c>
      <c r="G120" s="21" t="s">
        <v>2053</v>
      </c>
      <c r="H120" s="21" t="s">
        <v>2074</v>
      </c>
      <c r="I120" s="21">
        <v>97</v>
      </c>
      <c r="J120" s="29">
        <v>80.8</v>
      </c>
      <c r="K120" s="30">
        <f t="shared" si="3"/>
        <v>88.9</v>
      </c>
      <c r="L120" s="21">
        <v>6</v>
      </c>
      <c r="M120" s="21" t="s">
        <v>2056</v>
      </c>
      <c r="N120" s="21" t="s">
        <v>2056</v>
      </c>
      <c r="O120" s="21" t="s">
        <v>2056</v>
      </c>
      <c r="P120" s="21" t="s">
        <v>2057</v>
      </c>
    </row>
    <row r="121" spans="1:16" s="31" customFormat="1" ht="21" customHeight="1">
      <c r="A121" s="21">
        <v>119</v>
      </c>
      <c r="B121" s="21" t="s">
        <v>2738</v>
      </c>
      <c r="C121" s="21">
        <v>10</v>
      </c>
      <c r="D121" s="21" t="s">
        <v>2747</v>
      </c>
      <c r="E121" s="21" t="s">
        <v>2051</v>
      </c>
      <c r="F121" s="28" t="s">
        <v>2818</v>
      </c>
      <c r="G121" s="21" t="s">
        <v>2053</v>
      </c>
      <c r="H121" s="21" t="s">
        <v>2074</v>
      </c>
      <c r="I121" s="21">
        <v>98</v>
      </c>
      <c r="J121" s="29">
        <v>77</v>
      </c>
      <c r="K121" s="30">
        <f t="shared" si="3"/>
        <v>87.5</v>
      </c>
      <c r="L121" s="21">
        <v>7</v>
      </c>
      <c r="M121" s="21" t="s">
        <v>2056</v>
      </c>
      <c r="N121" s="21" t="s">
        <v>2056</v>
      </c>
      <c r="O121" s="21" t="s">
        <v>2056</v>
      </c>
      <c r="P121" s="21" t="s">
        <v>2057</v>
      </c>
    </row>
    <row r="122" spans="1:16" s="31" customFormat="1" ht="21" customHeight="1">
      <c r="A122" s="21">
        <v>120</v>
      </c>
      <c r="B122" s="21" t="s">
        <v>2738</v>
      </c>
      <c r="C122" s="21">
        <v>10</v>
      </c>
      <c r="D122" s="21" t="s">
        <v>2748</v>
      </c>
      <c r="E122" s="21" t="s">
        <v>2051</v>
      </c>
      <c r="F122" s="28" t="s">
        <v>2794</v>
      </c>
      <c r="G122" s="21" t="s">
        <v>2053</v>
      </c>
      <c r="H122" s="21" t="s">
        <v>2819</v>
      </c>
      <c r="I122" s="21">
        <v>100</v>
      </c>
      <c r="J122" s="29">
        <v>73.6</v>
      </c>
      <c r="K122" s="30">
        <f t="shared" si="3"/>
        <v>86.8</v>
      </c>
      <c r="L122" s="21">
        <v>8</v>
      </c>
      <c r="M122" s="21" t="s">
        <v>2056</v>
      </c>
      <c r="N122" s="21" t="s">
        <v>2056</v>
      </c>
      <c r="O122" s="21" t="s">
        <v>2056</v>
      </c>
      <c r="P122" s="21" t="s">
        <v>2057</v>
      </c>
    </row>
    <row r="123" spans="1:16" s="31" customFormat="1" ht="21" customHeight="1">
      <c r="A123" s="21">
        <v>121</v>
      </c>
      <c r="B123" s="21" t="s">
        <v>2738</v>
      </c>
      <c r="C123" s="21">
        <v>10</v>
      </c>
      <c r="D123" s="21" t="s">
        <v>2749</v>
      </c>
      <c r="E123" s="21" t="s">
        <v>2051</v>
      </c>
      <c r="F123" s="28" t="s">
        <v>2621</v>
      </c>
      <c r="G123" s="21" t="s">
        <v>2053</v>
      </c>
      <c r="H123" s="21" t="s">
        <v>2074</v>
      </c>
      <c r="I123" s="21">
        <v>103</v>
      </c>
      <c r="J123" s="29">
        <v>67.8</v>
      </c>
      <c r="K123" s="30">
        <f t="shared" si="3"/>
        <v>85.4</v>
      </c>
      <c r="L123" s="21">
        <v>9</v>
      </c>
      <c r="M123" s="21" t="s">
        <v>2056</v>
      </c>
      <c r="N123" s="21" t="s">
        <v>2056</v>
      </c>
      <c r="O123" s="21" t="s">
        <v>2056</v>
      </c>
      <c r="P123" s="21" t="s">
        <v>2057</v>
      </c>
    </row>
    <row r="124" spans="1:16" s="31" customFormat="1" ht="21" customHeight="1">
      <c r="A124" s="21">
        <v>122</v>
      </c>
      <c r="B124" s="21" t="s">
        <v>2738</v>
      </c>
      <c r="C124" s="21">
        <v>10</v>
      </c>
      <c r="D124" s="21" t="s">
        <v>2750</v>
      </c>
      <c r="E124" s="21" t="s">
        <v>2051</v>
      </c>
      <c r="F124" s="28" t="s">
        <v>2780</v>
      </c>
      <c r="G124" s="21" t="s">
        <v>2053</v>
      </c>
      <c r="H124" s="21" t="s">
        <v>2074</v>
      </c>
      <c r="I124" s="21">
        <v>98</v>
      </c>
      <c r="J124" s="29">
        <v>68.6</v>
      </c>
      <c r="K124" s="30">
        <f t="shared" si="3"/>
        <v>83.3</v>
      </c>
      <c r="L124" s="21">
        <v>10</v>
      </c>
      <c r="M124" s="21" t="s">
        <v>2056</v>
      </c>
      <c r="N124" s="21" t="s">
        <v>2056</v>
      </c>
      <c r="O124" s="21" t="s">
        <v>2056</v>
      </c>
      <c r="P124" s="21" t="s">
        <v>2057</v>
      </c>
    </row>
    <row r="125" spans="1:16" s="31" customFormat="1" ht="21" customHeight="1">
      <c r="A125" s="21">
        <v>123</v>
      </c>
      <c r="B125" s="21" t="s">
        <v>2738</v>
      </c>
      <c r="C125" s="21">
        <v>10</v>
      </c>
      <c r="D125" s="21" t="s">
        <v>2751</v>
      </c>
      <c r="E125" s="21" t="s">
        <v>2051</v>
      </c>
      <c r="F125" s="28" t="s">
        <v>2820</v>
      </c>
      <c r="G125" s="21" t="s">
        <v>2053</v>
      </c>
      <c r="H125" s="21" t="s">
        <v>2074</v>
      </c>
      <c r="I125" s="21">
        <v>86</v>
      </c>
      <c r="J125" s="29">
        <v>79.2</v>
      </c>
      <c r="K125" s="30">
        <f t="shared" si="3"/>
        <v>82.6</v>
      </c>
      <c r="L125" s="21">
        <v>11</v>
      </c>
      <c r="M125" s="21" t="s">
        <v>2056</v>
      </c>
      <c r="N125" s="21" t="s">
        <v>2056</v>
      </c>
      <c r="O125" s="21" t="s">
        <v>2056</v>
      </c>
      <c r="P125" s="21" t="s">
        <v>2057</v>
      </c>
    </row>
    <row r="126" spans="1:16" s="31" customFormat="1" ht="21" customHeight="1">
      <c r="A126" s="21">
        <v>124</v>
      </c>
      <c r="B126" s="21" t="s">
        <v>2752</v>
      </c>
      <c r="C126" s="21">
        <v>6</v>
      </c>
      <c r="D126" s="21" t="s">
        <v>2753</v>
      </c>
      <c r="E126" s="21" t="s">
        <v>2051</v>
      </c>
      <c r="F126" s="28" t="s">
        <v>2754</v>
      </c>
      <c r="G126" s="21" t="s">
        <v>2053</v>
      </c>
      <c r="H126" s="21" t="s">
        <v>2074</v>
      </c>
      <c r="I126" s="21">
        <v>109</v>
      </c>
      <c r="J126" s="29">
        <v>78.8</v>
      </c>
      <c r="K126" s="30">
        <f t="shared" si="3"/>
        <v>93.9</v>
      </c>
      <c r="L126" s="21">
        <v>1</v>
      </c>
      <c r="M126" s="21" t="s">
        <v>2056</v>
      </c>
      <c r="N126" s="21" t="s">
        <v>2056</v>
      </c>
      <c r="O126" s="21" t="s">
        <v>2056</v>
      </c>
      <c r="P126" s="21" t="s">
        <v>2057</v>
      </c>
    </row>
    <row r="127" spans="1:16" s="31" customFormat="1" ht="21" customHeight="1">
      <c r="A127" s="21">
        <v>125</v>
      </c>
      <c r="B127" s="21" t="s">
        <v>2752</v>
      </c>
      <c r="C127" s="21">
        <v>6</v>
      </c>
      <c r="D127" s="21" t="s">
        <v>2755</v>
      </c>
      <c r="E127" s="21" t="s">
        <v>2051</v>
      </c>
      <c r="F127" s="28" t="s">
        <v>2756</v>
      </c>
      <c r="G127" s="21" t="s">
        <v>2053</v>
      </c>
      <c r="H127" s="21" t="s">
        <v>2074</v>
      </c>
      <c r="I127" s="21">
        <v>101</v>
      </c>
      <c r="J127" s="29">
        <v>85.6</v>
      </c>
      <c r="K127" s="30">
        <f t="shared" si="3"/>
        <v>93.3</v>
      </c>
      <c r="L127" s="21">
        <v>2</v>
      </c>
      <c r="M127" s="21" t="s">
        <v>2056</v>
      </c>
      <c r="N127" s="21" t="s">
        <v>2056</v>
      </c>
      <c r="O127" s="21" t="s">
        <v>2056</v>
      </c>
      <c r="P127" s="21" t="s">
        <v>2057</v>
      </c>
    </row>
    <row r="128" spans="1:16" s="31" customFormat="1" ht="21" customHeight="1">
      <c r="A128" s="21">
        <v>126</v>
      </c>
      <c r="B128" s="21" t="s">
        <v>2752</v>
      </c>
      <c r="C128" s="21">
        <v>6</v>
      </c>
      <c r="D128" s="21" t="s">
        <v>2757</v>
      </c>
      <c r="E128" s="21" t="s">
        <v>2051</v>
      </c>
      <c r="F128" s="28" t="s">
        <v>2758</v>
      </c>
      <c r="G128" s="21" t="s">
        <v>2053</v>
      </c>
      <c r="H128" s="21" t="s">
        <v>2074</v>
      </c>
      <c r="I128" s="21">
        <v>100</v>
      </c>
      <c r="J128" s="29">
        <v>76.8</v>
      </c>
      <c r="K128" s="30">
        <f t="shared" si="3"/>
        <v>88.4</v>
      </c>
      <c r="L128" s="21">
        <v>3</v>
      </c>
      <c r="M128" s="21" t="s">
        <v>2056</v>
      </c>
      <c r="N128" s="21" t="s">
        <v>2056</v>
      </c>
      <c r="O128" s="21" t="s">
        <v>2056</v>
      </c>
      <c r="P128" s="21" t="s">
        <v>2057</v>
      </c>
    </row>
    <row r="129" spans="1:16" s="31" customFormat="1" ht="21" customHeight="1">
      <c r="A129" s="21">
        <v>127</v>
      </c>
      <c r="B129" s="21" t="s">
        <v>2752</v>
      </c>
      <c r="C129" s="21">
        <v>6</v>
      </c>
      <c r="D129" s="21" t="s">
        <v>2759</v>
      </c>
      <c r="E129" s="21" t="s">
        <v>2051</v>
      </c>
      <c r="F129" s="28" t="s">
        <v>2821</v>
      </c>
      <c r="G129" s="21" t="s">
        <v>2053</v>
      </c>
      <c r="H129" s="21" t="s">
        <v>2074</v>
      </c>
      <c r="I129" s="21">
        <v>87</v>
      </c>
      <c r="J129" s="29">
        <v>73.2</v>
      </c>
      <c r="K129" s="30">
        <f t="shared" si="3"/>
        <v>80.1</v>
      </c>
      <c r="L129" s="21">
        <v>5</v>
      </c>
      <c r="M129" s="21" t="s">
        <v>2056</v>
      </c>
      <c r="N129" s="21" t="s">
        <v>2056</v>
      </c>
      <c r="O129" s="21" t="s">
        <v>2056</v>
      </c>
      <c r="P129" s="21" t="s">
        <v>2057</v>
      </c>
    </row>
    <row r="130" spans="1:16" s="31" customFormat="1" ht="21" customHeight="1">
      <c r="A130" s="21">
        <v>128</v>
      </c>
      <c r="B130" s="21" t="s">
        <v>2760</v>
      </c>
      <c r="C130" s="21">
        <v>6</v>
      </c>
      <c r="D130" s="21" t="s">
        <v>2822</v>
      </c>
      <c r="E130" s="21" t="s">
        <v>2051</v>
      </c>
      <c r="F130" s="28" t="s">
        <v>2823</v>
      </c>
      <c r="G130" s="21" t="s">
        <v>2073</v>
      </c>
      <c r="H130" s="21" t="s">
        <v>2054</v>
      </c>
      <c r="I130" s="21">
        <v>113</v>
      </c>
      <c r="J130" s="29">
        <v>77.6</v>
      </c>
      <c r="K130" s="30">
        <f t="shared" si="3"/>
        <v>95.3</v>
      </c>
      <c r="L130" s="21">
        <v>1</v>
      </c>
      <c r="M130" s="21" t="s">
        <v>2056</v>
      </c>
      <c r="N130" s="21" t="s">
        <v>2056</v>
      </c>
      <c r="O130" s="21" t="s">
        <v>2056</v>
      </c>
      <c r="P130" s="21" t="s">
        <v>2057</v>
      </c>
    </row>
    <row r="131" spans="1:16" s="31" customFormat="1" ht="21" customHeight="1">
      <c r="A131" s="21">
        <v>129</v>
      </c>
      <c r="B131" s="21" t="s">
        <v>2760</v>
      </c>
      <c r="C131" s="21">
        <v>6</v>
      </c>
      <c r="D131" s="21" t="s">
        <v>2761</v>
      </c>
      <c r="E131" s="21" t="s">
        <v>2051</v>
      </c>
      <c r="F131" s="28" t="s">
        <v>2824</v>
      </c>
      <c r="G131" s="21" t="s">
        <v>2073</v>
      </c>
      <c r="H131" s="21" t="s">
        <v>2074</v>
      </c>
      <c r="I131" s="21">
        <v>101</v>
      </c>
      <c r="J131" s="29">
        <v>79.4</v>
      </c>
      <c r="K131" s="30">
        <f aca="true" t="shared" si="4" ref="K131:K141">(I131+J131)*0.5</f>
        <v>90.2</v>
      </c>
      <c r="L131" s="21">
        <v>2</v>
      </c>
      <c r="M131" s="21" t="s">
        <v>2056</v>
      </c>
      <c r="N131" s="21" t="s">
        <v>2056</v>
      </c>
      <c r="O131" s="21" t="s">
        <v>2056</v>
      </c>
      <c r="P131" s="21" t="s">
        <v>2057</v>
      </c>
    </row>
    <row r="132" spans="1:16" s="31" customFormat="1" ht="21" customHeight="1">
      <c r="A132" s="21">
        <v>130</v>
      </c>
      <c r="B132" s="21" t="s">
        <v>2760</v>
      </c>
      <c r="C132" s="21">
        <v>6</v>
      </c>
      <c r="D132" s="21" t="s">
        <v>2762</v>
      </c>
      <c r="E132" s="21" t="s">
        <v>2051</v>
      </c>
      <c r="F132" s="28" t="s">
        <v>2778</v>
      </c>
      <c r="G132" s="21" t="s">
        <v>2073</v>
      </c>
      <c r="H132" s="21" t="s">
        <v>2054</v>
      </c>
      <c r="I132" s="21">
        <v>100</v>
      </c>
      <c r="J132" s="29">
        <v>74</v>
      </c>
      <c r="K132" s="30">
        <f t="shared" si="4"/>
        <v>87</v>
      </c>
      <c r="L132" s="21">
        <v>3</v>
      </c>
      <c r="M132" s="21" t="s">
        <v>2056</v>
      </c>
      <c r="N132" s="21" t="s">
        <v>2056</v>
      </c>
      <c r="O132" s="21" t="s">
        <v>2056</v>
      </c>
      <c r="P132" s="21" t="s">
        <v>2057</v>
      </c>
    </row>
    <row r="133" spans="1:16" s="31" customFormat="1" ht="21" customHeight="1">
      <c r="A133" s="21">
        <v>131</v>
      </c>
      <c r="B133" s="21" t="s">
        <v>2760</v>
      </c>
      <c r="C133" s="21">
        <v>6</v>
      </c>
      <c r="D133" s="21" t="s">
        <v>2763</v>
      </c>
      <c r="E133" s="21" t="s">
        <v>2051</v>
      </c>
      <c r="F133" s="28" t="s">
        <v>2825</v>
      </c>
      <c r="G133" s="21" t="s">
        <v>2073</v>
      </c>
      <c r="H133" s="21" t="s">
        <v>2054</v>
      </c>
      <c r="I133" s="21">
        <v>93</v>
      </c>
      <c r="J133" s="29">
        <v>77.4</v>
      </c>
      <c r="K133" s="30">
        <f t="shared" si="4"/>
        <v>85.2</v>
      </c>
      <c r="L133" s="21">
        <v>4</v>
      </c>
      <c r="M133" s="21" t="s">
        <v>2056</v>
      </c>
      <c r="N133" s="21" t="s">
        <v>2056</v>
      </c>
      <c r="O133" s="21" t="s">
        <v>2056</v>
      </c>
      <c r="P133" s="21" t="s">
        <v>2057</v>
      </c>
    </row>
    <row r="134" spans="1:16" s="31" customFormat="1" ht="21" customHeight="1">
      <c r="A134" s="21">
        <v>132</v>
      </c>
      <c r="B134" s="21" t="s">
        <v>2760</v>
      </c>
      <c r="C134" s="21">
        <v>6</v>
      </c>
      <c r="D134" s="21" t="s">
        <v>2826</v>
      </c>
      <c r="E134" s="21" t="s">
        <v>2051</v>
      </c>
      <c r="F134" s="28" t="s">
        <v>2716</v>
      </c>
      <c r="G134" s="21" t="s">
        <v>2073</v>
      </c>
      <c r="H134" s="21" t="s">
        <v>2054</v>
      </c>
      <c r="I134" s="21">
        <v>91</v>
      </c>
      <c r="J134" s="29">
        <v>78.6</v>
      </c>
      <c r="K134" s="30">
        <f t="shared" si="4"/>
        <v>84.8</v>
      </c>
      <c r="L134" s="21">
        <v>5</v>
      </c>
      <c r="M134" s="21" t="s">
        <v>2056</v>
      </c>
      <c r="N134" s="21" t="s">
        <v>2056</v>
      </c>
      <c r="O134" s="21" t="s">
        <v>2056</v>
      </c>
      <c r="P134" s="21" t="s">
        <v>2057</v>
      </c>
    </row>
    <row r="135" spans="1:16" s="31" customFormat="1" ht="21" customHeight="1">
      <c r="A135" s="21">
        <v>133</v>
      </c>
      <c r="B135" s="21" t="s">
        <v>2760</v>
      </c>
      <c r="C135" s="21">
        <v>6</v>
      </c>
      <c r="D135" s="21" t="s">
        <v>2764</v>
      </c>
      <c r="E135" s="21" t="s">
        <v>2051</v>
      </c>
      <c r="F135" s="28" t="s">
        <v>2816</v>
      </c>
      <c r="G135" s="21" t="s">
        <v>2073</v>
      </c>
      <c r="H135" s="21" t="s">
        <v>2074</v>
      </c>
      <c r="I135" s="21">
        <v>93</v>
      </c>
      <c r="J135" s="29">
        <v>71</v>
      </c>
      <c r="K135" s="30">
        <f t="shared" si="4"/>
        <v>82</v>
      </c>
      <c r="L135" s="21">
        <v>6</v>
      </c>
      <c r="M135" s="21" t="s">
        <v>2056</v>
      </c>
      <c r="N135" s="21" t="s">
        <v>2056</v>
      </c>
      <c r="O135" s="21" t="s">
        <v>2056</v>
      </c>
      <c r="P135" s="21" t="s">
        <v>2057</v>
      </c>
    </row>
    <row r="136" spans="1:16" s="31" customFormat="1" ht="21" customHeight="1">
      <c r="A136" s="21">
        <v>134</v>
      </c>
      <c r="B136" s="21" t="s">
        <v>2765</v>
      </c>
      <c r="C136" s="21">
        <v>6</v>
      </c>
      <c r="D136" s="21" t="s">
        <v>2766</v>
      </c>
      <c r="E136" s="21" t="s">
        <v>2051</v>
      </c>
      <c r="F136" s="28" t="s">
        <v>2816</v>
      </c>
      <c r="G136" s="21" t="s">
        <v>2082</v>
      </c>
      <c r="H136" s="21" t="s">
        <v>2074</v>
      </c>
      <c r="I136" s="21">
        <v>106</v>
      </c>
      <c r="J136" s="29">
        <v>75.8</v>
      </c>
      <c r="K136" s="30">
        <f t="shared" si="4"/>
        <v>90.9</v>
      </c>
      <c r="L136" s="21">
        <v>1</v>
      </c>
      <c r="M136" s="21" t="s">
        <v>2056</v>
      </c>
      <c r="N136" s="21" t="s">
        <v>2056</v>
      </c>
      <c r="O136" s="21" t="s">
        <v>2056</v>
      </c>
      <c r="P136" s="21" t="s">
        <v>2057</v>
      </c>
    </row>
    <row r="137" spans="1:16" s="31" customFormat="1" ht="21" customHeight="1">
      <c r="A137" s="21">
        <v>135</v>
      </c>
      <c r="B137" s="21" t="s">
        <v>2765</v>
      </c>
      <c r="C137" s="21">
        <v>6</v>
      </c>
      <c r="D137" s="21" t="s">
        <v>2767</v>
      </c>
      <c r="E137" s="21" t="s">
        <v>2051</v>
      </c>
      <c r="F137" s="28" t="s">
        <v>2621</v>
      </c>
      <c r="G137" s="21" t="s">
        <v>2082</v>
      </c>
      <c r="H137" s="21" t="s">
        <v>2054</v>
      </c>
      <c r="I137" s="21">
        <v>101</v>
      </c>
      <c r="J137" s="29">
        <v>76</v>
      </c>
      <c r="K137" s="30">
        <f t="shared" si="4"/>
        <v>88.5</v>
      </c>
      <c r="L137" s="21">
        <v>2</v>
      </c>
      <c r="M137" s="21" t="s">
        <v>2056</v>
      </c>
      <c r="N137" s="21" t="s">
        <v>2056</v>
      </c>
      <c r="O137" s="21" t="s">
        <v>2056</v>
      </c>
      <c r="P137" s="21" t="s">
        <v>2057</v>
      </c>
    </row>
    <row r="138" spans="1:16" s="31" customFormat="1" ht="21" customHeight="1">
      <c r="A138" s="21">
        <v>136</v>
      </c>
      <c r="B138" s="21" t="s">
        <v>2765</v>
      </c>
      <c r="C138" s="21">
        <v>6</v>
      </c>
      <c r="D138" s="21" t="s">
        <v>2768</v>
      </c>
      <c r="E138" s="21" t="s">
        <v>2051</v>
      </c>
      <c r="F138" s="28" t="s">
        <v>2827</v>
      </c>
      <c r="G138" s="21" t="s">
        <v>2082</v>
      </c>
      <c r="H138" s="21" t="s">
        <v>2074</v>
      </c>
      <c r="I138" s="21">
        <v>99</v>
      </c>
      <c r="J138" s="29">
        <v>76.4</v>
      </c>
      <c r="K138" s="30">
        <f t="shared" si="4"/>
        <v>87.7</v>
      </c>
      <c r="L138" s="21">
        <v>3</v>
      </c>
      <c r="M138" s="21" t="s">
        <v>2056</v>
      </c>
      <c r="N138" s="21" t="s">
        <v>2056</v>
      </c>
      <c r="O138" s="21" t="s">
        <v>2056</v>
      </c>
      <c r="P138" s="21" t="s">
        <v>2057</v>
      </c>
    </row>
    <row r="139" spans="1:16" s="31" customFormat="1" ht="21" customHeight="1">
      <c r="A139" s="21">
        <v>137</v>
      </c>
      <c r="B139" s="21" t="s">
        <v>2765</v>
      </c>
      <c r="C139" s="21">
        <v>6</v>
      </c>
      <c r="D139" s="21" t="s">
        <v>2769</v>
      </c>
      <c r="E139" s="21" t="s">
        <v>2051</v>
      </c>
      <c r="F139" s="28" t="s">
        <v>2828</v>
      </c>
      <c r="G139" s="21" t="s">
        <v>2082</v>
      </c>
      <c r="H139" s="21" t="s">
        <v>2054</v>
      </c>
      <c r="I139" s="21">
        <v>101</v>
      </c>
      <c r="J139" s="29">
        <v>74.2</v>
      </c>
      <c r="K139" s="30">
        <f t="shared" si="4"/>
        <v>87.6</v>
      </c>
      <c r="L139" s="21">
        <v>4</v>
      </c>
      <c r="M139" s="21" t="s">
        <v>2056</v>
      </c>
      <c r="N139" s="21" t="s">
        <v>2056</v>
      </c>
      <c r="O139" s="21" t="s">
        <v>2056</v>
      </c>
      <c r="P139" s="21" t="s">
        <v>2057</v>
      </c>
    </row>
    <row r="140" spans="1:16" s="31" customFormat="1" ht="21" customHeight="1">
      <c r="A140" s="21">
        <v>138</v>
      </c>
      <c r="B140" s="21" t="s">
        <v>2765</v>
      </c>
      <c r="C140" s="21">
        <v>6</v>
      </c>
      <c r="D140" s="21" t="s">
        <v>2770</v>
      </c>
      <c r="E140" s="21" t="s">
        <v>2051</v>
      </c>
      <c r="F140" s="28" t="s">
        <v>2829</v>
      </c>
      <c r="G140" s="21" t="s">
        <v>2082</v>
      </c>
      <c r="H140" s="21" t="s">
        <v>2160</v>
      </c>
      <c r="I140" s="21">
        <v>101</v>
      </c>
      <c r="J140" s="29">
        <v>72.2</v>
      </c>
      <c r="K140" s="30">
        <f t="shared" si="4"/>
        <v>86.6</v>
      </c>
      <c r="L140" s="21">
        <v>5</v>
      </c>
      <c r="M140" s="21" t="s">
        <v>2056</v>
      </c>
      <c r="N140" s="21" t="s">
        <v>2056</v>
      </c>
      <c r="O140" s="21" t="s">
        <v>2056</v>
      </c>
      <c r="P140" s="21" t="s">
        <v>2057</v>
      </c>
    </row>
    <row r="141" spans="1:16" s="31" customFormat="1" ht="21" customHeight="1">
      <c r="A141" s="21">
        <v>139</v>
      </c>
      <c r="B141" s="21" t="s">
        <v>2765</v>
      </c>
      <c r="C141" s="21">
        <v>6</v>
      </c>
      <c r="D141" s="21" t="s">
        <v>2771</v>
      </c>
      <c r="E141" s="21" t="s">
        <v>2051</v>
      </c>
      <c r="F141" s="28" t="s">
        <v>2830</v>
      </c>
      <c r="G141" s="21" t="s">
        <v>2082</v>
      </c>
      <c r="H141" s="21" t="s">
        <v>2160</v>
      </c>
      <c r="I141" s="21">
        <v>96</v>
      </c>
      <c r="J141" s="29">
        <v>74.6</v>
      </c>
      <c r="K141" s="30">
        <f t="shared" si="4"/>
        <v>85.3</v>
      </c>
      <c r="L141" s="21">
        <v>6</v>
      </c>
      <c r="M141" s="21" t="s">
        <v>2056</v>
      </c>
      <c r="N141" s="21" t="s">
        <v>2056</v>
      </c>
      <c r="O141" s="21" t="s">
        <v>2056</v>
      </c>
      <c r="P141" s="21" t="s">
        <v>2057</v>
      </c>
    </row>
  </sheetData>
  <mergeCells count="1">
    <mergeCell ref="A1:P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6"/>
  <sheetViews>
    <sheetView workbookViewId="0" topLeftCell="A1">
      <selection activeCell="A1" sqref="A1:P1"/>
    </sheetView>
  </sheetViews>
  <sheetFormatPr defaultColWidth="9.00390625" defaultRowHeight="14.25"/>
  <cols>
    <col min="1" max="1" width="4.75390625" style="0" bestFit="1" customWidth="1"/>
    <col min="3" max="3" width="4.25390625" style="0" customWidth="1"/>
    <col min="4" max="4" width="19.00390625" style="0" customWidth="1"/>
    <col min="5" max="5" width="4.375" style="0" customWidth="1"/>
    <col min="7" max="7" width="7.25390625" style="0" customWidth="1"/>
    <col min="8" max="8" width="8.375" style="0" customWidth="1"/>
    <col min="9" max="9" width="4.50390625" style="0" customWidth="1"/>
    <col min="10" max="10" width="5.625" style="0" customWidth="1"/>
    <col min="11" max="11" width="6.625" style="0" customWidth="1"/>
    <col min="12" max="12" width="4.625" style="0" customWidth="1"/>
    <col min="13" max="13" width="5.75390625" style="0" customWidth="1"/>
    <col min="14" max="14" width="5.625" style="0" customWidth="1"/>
    <col min="15" max="15" width="5.25390625" style="0" customWidth="1"/>
    <col min="16" max="16" width="5.50390625" style="0" customWidth="1"/>
  </cols>
  <sheetData>
    <row r="1" spans="1:16" ht="42" customHeight="1">
      <c r="A1" s="102" t="s">
        <v>841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20" customFormat="1" ht="39.75" customHeight="1">
      <c r="A2" s="19" t="s">
        <v>2905</v>
      </c>
      <c r="B2" s="19" t="s">
        <v>2906</v>
      </c>
      <c r="C2" s="19" t="s">
        <v>2907</v>
      </c>
      <c r="D2" s="19" t="s">
        <v>2908</v>
      </c>
      <c r="E2" s="19" t="s">
        <v>2909</v>
      </c>
      <c r="F2" s="19" t="s">
        <v>2910</v>
      </c>
      <c r="G2" s="19" t="s">
        <v>2911</v>
      </c>
      <c r="H2" s="19" t="s">
        <v>2912</v>
      </c>
      <c r="I2" s="19" t="s">
        <v>2913</v>
      </c>
      <c r="J2" s="19" t="s">
        <v>2914</v>
      </c>
      <c r="K2" s="19" t="s">
        <v>2915</v>
      </c>
      <c r="L2" s="19" t="s">
        <v>2916</v>
      </c>
      <c r="M2" s="19" t="s">
        <v>2917</v>
      </c>
      <c r="N2" s="19" t="s">
        <v>2918</v>
      </c>
      <c r="O2" s="19" t="s">
        <v>2919</v>
      </c>
      <c r="P2" s="19" t="s">
        <v>2920</v>
      </c>
    </row>
    <row r="3" spans="1:16" ht="22.5" customHeight="1">
      <c r="A3" s="32">
        <v>1</v>
      </c>
      <c r="B3" s="32" t="s">
        <v>2831</v>
      </c>
      <c r="C3" s="32">
        <v>3</v>
      </c>
      <c r="D3" s="32" t="s">
        <v>2832</v>
      </c>
      <c r="E3" s="32" t="s">
        <v>2103</v>
      </c>
      <c r="F3" s="32" t="s">
        <v>2921</v>
      </c>
      <c r="G3" s="32" t="s">
        <v>2053</v>
      </c>
      <c r="H3" s="32" t="s">
        <v>2074</v>
      </c>
      <c r="I3" s="32">
        <v>108</v>
      </c>
      <c r="J3" s="32">
        <v>76.2</v>
      </c>
      <c r="K3" s="33">
        <v>92.1</v>
      </c>
      <c r="L3" s="32">
        <v>1</v>
      </c>
      <c r="M3" s="34" t="s">
        <v>2922</v>
      </c>
      <c r="N3" s="34" t="s">
        <v>2922</v>
      </c>
      <c r="O3" s="34" t="s">
        <v>2922</v>
      </c>
      <c r="P3" s="34" t="s">
        <v>842</v>
      </c>
    </row>
    <row r="4" spans="1:16" ht="22.5" customHeight="1">
      <c r="A4" s="32">
        <v>2</v>
      </c>
      <c r="B4" s="32" t="s">
        <v>2831</v>
      </c>
      <c r="C4" s="32"/>
      <c r="D4" s="32" t="s">
        <v>2833</v>
      </c>
      <c r="E4" s="32" t="s">
        <v>2103</v>
      </c>
      <c r="F4" s="32" t="s">
        <v>2923</v>
      </c>
      <c r="G4" s="32" t="s">
        <v>2053</v>
      </c>
      <c r="H4" s="32" t="s">
        <v>2074</v>
      </c>
      <c r="I4" s="32">
        <v>104</v>
      </c>
      <c r="J4" s="32">
        <v>76.6</v>
      </c>
      <c r="K4" s="33">
        <v>90.3</v>
      </c>
      <c r="L4" s="32">
        <v>2</v>
      </c>
      <c r="M4" s="34" t="s">
        <v>2922</v>
      </c>
      <c r="N4" s="34" t="s">
        <v>2922</v>
      </c>
      <c r="O4" s="34" t="s">
        <v>2922</v>
      </c>
      <c r="P4" s="34" t="s">
        <v>842</v>
      </c>
    </row>
    <row r="5" spans="1:16" ht="22.5" customHeight="1">
      <c r="A5" s="32">
        <v>3</v>
      </c>
      <c r="B5" s="32" t="s">
        <v>2831</v>
      </c>
      <c r="C5" s="32"/>
      <c r="D5" s="32" t="s">
        <v>2834</v>
      </c>
      <c r="E5" s="32" t="s">
        <v>2103</v>
      </c>
      <c r="F5" s="32" t="s">
        <v>2924</v>
      </c>
      <c r="G5" s="32" t="s">
        <v>2053</v>
      </c>
      <c r="H5" s="32" t="s">
        <v>2074</v>
      </c>
      <c r="I5" s="32">
        <v>105</v>
      </c>
      <c r="J5" s="32">
        <v>72.8</v>
      </c>
      <c r="K5" s="33">
        <v>88.9</v>
      </c>
      <c r="L5" s="32">
        <v>3</v>
      </c>
      <c r="M5" s="34" t="s">
        <v>2922</v>
      </c>
      <c r="N5" s="34" t="s">
        <v>2922</v>
      </c>
      <c r="O5" s="34" t="s">
        <v>2922</v>
      </c>
      <c r="P5" s="34" t="s">
        <v>842</v>
      </c>
    </row>
    <row r="6" spans="1:16" ht="22.5" customHeight="1">
      <c r="A6" s="32">
        <v>4</v>
      </c>
      <c r="B6" s="1" t="s">
        <v>2835</v>
      </c>
      <c r="C6" s="1">
        <v>1</v>
      </c>
      <c r="D6" s="1" t="s">
        <v>2925</v>
      </c>
      <c r="E6" s="1" t="s">
        <v>2103</v>
      </c>
      <c r="F6" s="1" t="s">
        <v>643</v>
      </c>
      <c r="G6" s="1" t="s">
        <v>2073</v>
      </c>
      <c r="H6" s="1" t="s">
        <v>2160</v>
      </c>
      <c r="I6" s="1">
        <v>101</v>
      </c>
      <c r="J6" s="1">
        <v>76.8</v>
      </c>
      <c r="K6" s="3">
        <v>88.9</v>
      </c>
      <c r="L6" s="1">
        <v>1</v>
      </c>
      <c r="M6" s="34" t="s">
        <v>2922</v>
      </c>
      <c r="N6" s="34" t="s">
        <v>2922</v>
      </c>
      <c r="O6" s="34" t="s">
        <v>2922</v>
      </c>
      <c r="P6" s="34" t="s">
        <v>842</v>
      </c>
    </row>
    <row r="7" spans="1:16" ht="22.5" customHeight="1">
      <c r="A7" s="32">
        <v>5</v>
      </c>
      <c r="B7" s="1" t="s">
        <v>2836</v>
      </c>
      <c r="C7" s="1">
        <v>6</v>
      </c>
      <c r="D7" s="1" t="s">
        <v>644</v>
      </c>
      <c r="E7" s="1" t="s">
        <v>2103</v>
      </c>
      <c r="F7" s="1" t="s">
        <v>645</v>
      </c>
      <c r="G7" s="1" t="s">
        <v>2073</v>
      </c>
      <c r="H7" s="1" t="s">
        <v>2074</v>
      </c>
      <c r="I7" s="1">
        <v>105</v>
      </c>
      <c r="J7" s="1">
        <v>79.6</v>
      </c>
      <c r="K7" s="3">
        <v>92.3</v>
      </c>
      <c r="L7" s="1">
        <v>1</v>
      </c>
      <c r="M7" s="34" t="s">
        <v>2922</v>
      </c>
      <c r="N7" s="34" t="s">
        <v>2922</v>
      </c>
      <c r="O7" s="34" t="s">
        <v>2922</v>
      </c>
      <c r="P7" s="34" t="s">
        <v>842</v>
      </c>
    </row>
    <row r="8" spans="1:16" ht="22.5" customHeight="1">
      <c r="A8" s="32">
        <v>6</v>
      </c>
      <c r="B8" s="1" t="s">
        <v>2836</v>
      </c>
      <c r="C8" s="1"/>
      <c r="D8" s="1" t="s">
        <v>646</v>
      </c>
      <c r="E8" s="1" t="s">
        <v>2103</v>
      </c>
      <c r="F8" s="1" t="s">
        <v>647</v>
      </c>
      <c r="G8" s="1" t="s">
        <v>2073</v>
      </c>
      <c r="H8" s="1" t="s">
        <v>2074</v>
      </c>
      <c r="I8" s="1">
        <v>97</v>
      </c>
      <c r="J8" s="1">
        <v>78.8</v>
      </c>
      <c r="K8" s="3">
        <v>87.9</v>
      </c>
      <c r="L8" s="1">
        <v>2</v>
      </c>
      <c r="M8" s="34" t="s">
        <v>2922</v>
      </c>
      <c r="N8" s="34" t="s">
        <v>2922</v>
      </c>
      <c r="O8" s="34" t="s">
        <v>2922</v>
      </c>
      <c r="P8" s="34" t="s">
        <v>842</v>
      </c>
    </row>
    <row r="9" spans="1:16" ht="22.5" customHeight="1">
      <c r="A9" s="32">
        <v>7</v>
      </c>
      <c r="B9" s="1" t="s">
        <v>2836</v>
      </c>
      <c r="C9" s="1"/>
      <c r="D9" s="1" t="s">
        <v>648</v>
      </c>
      <c r="E9" s="1" t="s">
        <v>2103</v>
      </c>
      <c r="F9" s="1" t="s">
        <v>649</v>
      </c>
      <c r="G9" s="1" t="s">
        <v>2073</v>
      </c>
      <c r="H9" s="1" t="s">
        <v>2054</v>
      </c>
      <c r="I9" s="1">
        <v>99</v>
      </c>
      <c r="J9" s="1">
        <v>75</v>
      </c>
      <c r="K9" s="3">
        <v>87</v>
      </c>
      <c r="L9" s="1">
        <v>3</v>
      </c>
      <c r="M9" s="34" t="s">
        <v>2922</v>
      </c>
      <c r="N9" s="34" t="s">
        <v>2922</v>
      </c>
      <c r="O9" s="34" t="s">
        <v>2922</v>
      </c>
      <c r="P9" s="34" t="s">
        <v>842</v>
      </c>
    </row>
    <row r="10" spans="1:16" ht="22.5" customHeight="1">
      <c r="A10" s="32">
        <v>8</v>
      </c>
      <c r="B10" s="1" t="s">
        <v>2836</v>
      </c>
      <c r="C10" s="1"/>
      <c r="D10" s="1" t="s">
        <v>650</v>
      </c>
      <c r="E10" s="1" t="s">
        <v>2103</v>
      </c>
      <c r="F10" s="1" t="s">
        <v>651</v>
      </c>
      <c r="G10" s="1" t="s">
        <v>2073</v>
      </c>
      <c r="H10" s="1" t="s">
        <v>2054</v>
      </c>
      <c r="I10" s="1">
        <v>97</v>
      </c>
      <c r="J10" s="1">
        <v>77</v>
      </c>
      <c r="K10" s="3">
        <v>87</v>
      </c>
      <c r="L10" s="1">
        <v>4</v>
      </c>
      <c r="M10" s="34" t="s">
        <v>2922</v>
      </c>
      <c r="N10" s="34" t="s">
        <v>2922</v>
      </c>
      <c r="O10" s="34" t="s">
        <v>2922</v>
      </c>
      <c r="P10" s="34" t="s">
        <v>842</v>
      </c>
    </row>
    <row r="11" spans="1:16" ht="22.5" customHeight="1">
      <c r="A11" s="32">
        <v>9</v>
      </c>
      <c r="B11" s="1" t="s">
        <v>2836</v>
      </c>
      <c r="C11" s="1"/>
      <c r="D11" s="1" t="s">
        <v>652</v>
      </c>
      <c r="E11" s="1" t="s">
        <v>2103</v>
      </c>
      <c r="F11" s="1" t="s">
        <v>653</v>
      </c>
      <c r="G11" s="1" t="s">
        <v>2073</v>
      </c>
      <c r="H11" s="1" t="s">
        <v>654</v>
      </c>
      <c r="I11" s="1">
        <v>93</v>
      </c>
      <c r="J11" s="1">
        <v>75</v>
      </c>
      <c r="K11" s="3">
        <v>84</v>
      </c>
      <c r="L11" s="1">
        <v>5</v>
      </c>
      <c r="M11" s="34" t="s">
        <v>2922</v>
      </c>
      <c r="N11" s="34" t="s">
        <v>2922</v>
      </c>
      <c r="O11" s="34" t="s">
        <v>2922</v>
      </c>
      <c r="P11" s="34" t="s">
        <v>842</v>
      </c>
    </row>
    <row r="12" spans="1:16" ht="22.5" customHeight="1">
      <c r="A12" s="32">
        <v>10</v>
      </c>
      <c r="B12" s="1" t="s">
        <v>2836</v>
      </c>
      <c r="C12" s="1"/>
      <c r="D12" s="1" t="s">
        <v>655</v>
      </c>
      <c r="E12" s="1" t="s">
        <v>2103</v>
      </c>
      <c r="F12" s="1" t="s">
        <v>656</v>
      </c>
      <c r="G12" s="1" t="s">
        <v>2073</v>
      </c>
      <c r="H12" s="1" t="s">
        <v>2160</v>
      </c>
      <c r="I12" s="1">
        <v>91</v>
      </c>
      <c r="J12" s="1">
        <v>73.6</v>
      </c>
      <c r="K12" s="3">
        <v>82.3</v>
      </c>
      <c r="L12" s="1">
        <v>6</v>
      </c>
      <c r="M12" s="34" t="s">
        <v>2922</v>
      </c>
      <c r="N12" s="34" t="s">
        <v>2922</v>
      </c>
      <c r="O12" s="34" t="s">
        <v>2922</v>
      </c>
      <c r="P12" s="34" t="s">
        <v>842</v>
      </c>
    </row>
    <row r="13" spans="1:16" ht="22.5" customHeight="1">
      <c r="A13" s="32">
        <v>11</v>
      </c>
      <c r="B13" s="1" t="s">
        <v>2837</v>
      </c>
      <c r="C13" s="1">
        <v>3</v>
      </c>
      <c r="D13" s="1" t="s">
        <v>2838</v>
      </c>
      <c r="E13" s="1" t="s">
        <v>2103</v>
      </c>
      <c r="F13" s="1" t="s">
        <v>657</v>
      </c>
      <c r="G13" s="1" t="s">
        <v>2053</v>
      </c>
      <c r="H13" s="1" t="s">
        <v>2160</v>
      </c>
      <c r="I13" s="1">
        <v>111</v>
      </c>
      <c r="J13" s="1">
        <v>79.8</v>
      </c>
      <c r="K13" s="3">
        <v>95.4</v>
      </c>
      <c r="L13" s="1">
        <v>1</v>
      </c>
      <c r="M13" s="34" t="s">
        <v>2922</v>
      </c>
      <c r="N13" s="34" t="s">
        <v>2922</v>
      </c>
      <c r="O13" s="34" t="s">
        <v>2922</v>
      </c>
      <c r="P13" s="34" t="s">
        <v>842</v>
      </c>
    </row>
    <row r="14" spans="1:16" ht="22.5" customHeight="1">
      <c r="A14" s="32">
        <v>12</v>
      </c>
      <c r="B14" s="1" t="s">
        <v>2837</v>
      </c>
      <c r="C14" s="1"/>
      <c r="D14" s="1" t="s">
        <v>2839</v>
      </c>
      <c r="E14" s="1" t="s">
        <v>2103</v>
      </c>
      <c r="F14" s="1" t="s">
        <v>658</v>
      </c>
      <c r="G14" s="1" t="s">
        <v>2053</v>
      </c>
      <c r="H14" s="1" t="s">
        <v>2074</v>
      </c>
      <c r="I14" s="1">
        <v>104</v>
      </c>
      <c r="J14" s="1">
        <v>77.6</v>
      </c>
      <c r="K14" s="3">
        <v>90.8</v>
      </c>
      <c r="L14" s="1">
        <v>2</v>
      </c>
      <c r="M14" s="34" t="s">
        <v>2922</v>
      </c>
      <c r="N14" s="34" t="s">
        <v>2922</v>
      </c>
      <c r="O14" s="34" t="s">
        <v>2922</v>
      </c>
      <c r="P14" s="34" t="s">
        <v>842</v>
      </c>
    </row>
    <row r="15" spans="1:16" ht="22.5" customHeight="1">
      <c r="A15" s="32">
        <v>13</v>
      </c>
      <c r="B15" s="1" t="s">
        <v>2837</v>
      </c>
      <c r="C15" s="1"/>
      <c r="D15" s="1" t="s">
        <v>2840</v>
      </c>
      <c r="E15" s="1" t="s">
        <v>2103</v>
      </c>
      <c r="F15" s="1" t="s">
        <v>659</v>
      </c>
      <c r="G15" s="1" t="s">
        <v>2053</v>
      </c>
      <c r="H15" s="1" t="s">
        <v>2160</v>
      </c>
      <c r="I15" s="1">
        <v>90</v>
      </c>
      <c r="J15" s="1">
        <v>77.2</v>
      </c>
      <c r="K15" s="3">
        <v>83.6</v>
      </c>
      <c r="L15" s="1">
        <v>3</v>
      </c>
      <c r="M15" s="34" t="s">
        <v>2922</v>
      </c>
      <c r="N15" s="34" t="s">
        <v>2922</v>
      </c>
      <c r="O15" s="34" t="s">
        <v>2922</v>
      </c>
      <c r="P15" s="34" t="s">
        <v>842</v>
      </c>
    </row>
    <row r="16" spans="1:16" ht="22.5" customHeight="1">
      <c r="A16" s="32">
        <v>14</v>
      </c>
      <c r="B16" s="1" t="s">
        <v>2841</v>
      </c>
      <c r="C16" s="1">
        <v>4</v>
      </c>
      <c r="D16" s="1" t="s">
        <v>2842</v>
      </c>
      <c r="E16" s="1" t="s">
        <v>2103</v>
      </c>
      <c r="F16" s="1" t="s">
        <v>660</v>
      </c>
      <c r="G16" s="1" t="s">
        <v>2053</v>
      </c>
      <c r="H16" s="1" t="s">
        <v>2321</v>
      </c>
      <c r="I16" s="1">
        <v>113</v>
      </c>
      <c r="J16" s="1">
        <v>67.9</v>
      </c>
      <c r="K16" s="3">
        <v>90.45</v>
      </c>
      <c r="L16" s="1">
        <v>1</v>
      </c>
      <c r="M16" s="34" t="s">
        <v>2922</v>
      </c>
      <c r="N16" s="34" t="s">
        <v>2922</v>
      </c>
      <c r="O16" s="34" t="s">
        <v>2922</v>
      </c>
      <c r="P16" s="34" t="s">
        <v>842</v>
      </c>
    </row>
    <row r="17" spans="1:16" ht="22.5" customHeight="1">
      <c r="A17" s="32">
        <v>15</v>
      </c>
      <c r="B17" s="1" t="s">
        <v>2841</v>
      </c>
      <c r="C17" s="1"/>
      <c r="D17" s="1" t="s">
        <v>2843</v>
      </c>
      <c r="E17" s="1" t="s">
        <v>2103</v>
      </c>
      <c r="F17" s="1">
        <v>1990.02</v>
      </c>
      <c r="G17" s="1" t="s">
        <v>2053</v>
      </c>
      <c r="H17" s="1" t="s">
        <v>2074</v>
      </c>
      <c r="I17" s="1">
        <v>90</v>
      </c>
      <c r="J17" s="1">
        <v>74.8</v>
      </c>
      <c r="K17" s="3">
        <v>82.4</v>
      </c>
      <c r="L17" s="1">
        <v>2</v>
      </c>
      <c r="M17" s="34" t="s">
        <v>2922</v>
      </c>
      <c r="N17" s="34" t="s">
        <v>2922</v>
      </c>
      <c r="O17" s="34" t="s">
        <v>2922</v>
      </c>
      <c r="P17" s="34" t="s">
        <v>842</v>
      </c>
    </row>
    <row r="18" spans="1:16" ht="22.5" customHeight="1">
      <c r="A18" s="32">
        <v>16</v>
      </c>
      <c r="B18" s="1" t="s">
        <v>2844</v>
      </c>
      <c r="C18" s="1">
        <v>2</v>
      </c>
      <c r="D18" s="1" t="s">
        <v>661</v>
      </c>
      <c r="E18" s="1" t="s">
        <v>2103</v>
      </c>
      <c r="F18" s="1" t="s">
        <v>662</v>
      </c>
      <c r="G18" s="1" t="s">
        <v>2073</v>
      </c>
      <c r="H18" s="1" t="s">
        <v>2054</v>
      </c>
      <c r="I18" s="1">
        <v>107</v>
      </c>
      <c r="J18" s="1">
        <v>78.6</v>
      </c>
      <c r="K18" s="3">
        <v>92.8</v>
      </c>
      <c r="L18" s="1">
        <v>1</v>
      </c>
      <c r="M18" s="34" t="s">
        <v>2922</v>
      </c>
      <c r="N18" s="34" t="s">
        <v>2922</v>
      </c>
      <c r="O18" s="34" t="s">
        <v>2922</v>
      </c>
      <c r="P18" s="34" t="s">
        <v>842</v>
      </c>
    </row>
    <row r="19" spans="1:16" ht="22.5" customHeight="1">
      <c r="A19" s="32">
        <v>17</v>
      </c>
      <c r="B19" s="1" t="s">
        <v>2844</v>
      </c>
      <c r="C19" s="1"/>
      <c r="D19" s="1" t="s">
        <v>663</v>
      </c>
      <c r="E19" s="1" t="s">
        <v>2103</v>
      </c>
      <c r="F19" s="1" t="s">
        <v>664</v>
      </c>
      <c r="G19" s="1" t="s">
        <v>2073</v>
      </c>
      <c r="H19" s="1" t="s">
        <v>2074</v>
      </c>
      <c r="I19" s="1">
        <v>112</v>
      </c>
      <c r="J19" s="1">
        <v>73</v>
      </c>
      <c r="K19" s="3">
        <v>92.5</v>
      </c>
      <c r="L19" s="1">
        <v>2</v>
      </c>
      <c r="M19" s="34" t="s">
        <v>2922</v>
      </c>
      <c r="N19" s="34" t="s">
        <v>2922</v>
      </c>
      <c r="O19" s="34" t="s">
        <v>2922</v>
      </c>
      <c r="P19" s="34" t="s">
        <v>842</v>
      </c>
    </row>
    <row r="20" spans="1:16" ht="22.5" customHeight="1">
      <c r="A20" s="32">
        <v>18</v>
      </c>
      <c r="B20" s="1" t="s">
        <v>2845</v>
      </c>
      <c r="C20" s="1">
        <v>7</v>
      </c>
      <c r="D20" s="1" t="s">
        <v>2846</v>
      </c>
      <c r="E20" s="1" t="s">
        <v>2051</v>
      </c>
      <c r="F20" s="1" t="s">
        <v>665</v>
      </c>
      <c r="G20" s="1" t="s">
        <v>2053</v>
      </c>
      <c r="H20" s="1" t="s">
        <v>2054</v>
      </c>
      <c r="I20" s="1">
        <v>110</v>
      </c>
      <c r="J20" s="1">
        <v>73</v>
      </c>
      <c r="K20" s="3">
        <v>91.5</v>
      </c>
      <c r="L20" s="1">
        <v>1</v>
      </c>
      <c r="M20" s="34" t="s">
        <v>2922</v>
      </c>
      <c r="N20" s="34" t="s">
        <v>2922</v>
      </c>
      <c r="O20" s="34" t="s">
        <v>2922</v>
      </c>
      <c r="P20" s="34" t="s">
        <v>842</v>
      </c>
    </row>
    <row r="21" spans="1:16" ht="22.5" customHeight="1">
      <c r="A21" s="32">
        <v>19</v>
      </c>
      <c r="B21" s="1" t="s">
        <v>2845</v>
      </c>
      <c r="C21" s="1"/>
      <c r="D21" s="1" t="s">
        <v>2847</v>
      </c>
      <c r="E21" s="1" t="s">
        <v>2051</v>
      </c>
      <c r="F21" s="1" t="s">
        <v>666</v>
      </c>
      <c r="G21" s="1" t="s">
        <v>2053</v>
      </c>
      <c r="H21" s="1" t="s">
        <v>2321</v>
      </c>
      <c r="I21" s="1">
        <v>103</v>
      </c>
      <c r="J21" s="1">
        <v>61.8</v>
      </c>
      <c r="K21" s="3">
        <v>82.4</v>
      </c>
      <c r="L21" s="1">
        <v>2</v>
      </c>
      <c r="M21" s="34" t="s">
        <v>2922</v>
      </c>
      <c r="N21" s="34" t="s">
        <v>2922</v>
      </c>
      <c r="O21" s="34" t="s">
        <v>2922</v>
      </c>
      <c r="P21" s="34" t="s">
        <v>842</v>
      </c>
    </row>
    <row r="22" spans="1:16" ht="22.5" customHeight="1">
      <c r="A22" s="32">
        <v>20</v>
      </c>
      <c r="B22" s="1" t="s">
        <v>2845</v>
      </c>
      <c r="C22" s="1"/>
      <c r="D22" s="1" t="s">
        <v>2848</v>
      </c>
      <c r="E22" s="1" t="s">
        <v>2051</v>
      </c>
      <c r="F22" s="1" t="s">
        <v>667</v>
      </c>
      <c r="G22" s="1" t="s">
        <v>2053</v>
      </c>
      <c r="H22" s="1" t="s">
        <v>2074</v>
      </c>
      <c r="I22" s="1">
        <v>95</v>
      </c>
      <c r="J22" s="1">
        <v>65.8</v>
      </c>
      <c r="K22" s="3">
        <v>80.4</v>
      </c>
      <c r="L22" s="1">
        <v>3</v>
      </c>
      <c r="M22" s="34" t="s">
        <v>2922</v>
      </c>
      <c r="N22" s="34" t="s">
        <v>2922</v>
      </c>
      <c r="O22" s="34" t="s">
        <v>2922</v>
      </c>
      <c r="P22" s="34" t="s">
        <v>842</v>
      </c>
    </row>
    <row r="23" spans="1:16" ht="22.5" customHeight="1">
      <c r="A23" s="32">
        <v>21</v>
      </c>
      <c r="B23" s="1" t="s">
        <v>2849</v>
      </c>
      <c r="C23" s="1">
        <v>6</v>
      </c>
      <c r="D23" s="1" t="s">
        <v>668</v>
      </c>
      <c r="E23" s="1" t="s">
        <v>2051</v>
      </c>
      <c r="F23" s="1" t="s">
        <v>669</v>
      </c>
      <c r="G23" s="1" t="s">
        <v>2073</v>
      </c>
      <c r="H23" s="1" t="s">
        <v>2074</v>
      </c>
      <c r="I23" s="1">
        <v>104</v>
      </c>
      <c r="J23" s="1">
        <v>80.4</v>
      </c>
      <c r="K23" s="3">
        <v>92.2</v>
      </c>
      <c r="L23" s="1">
        <v>1</v>
      </c>
      <c r="M23" s="34" t="s">
        <v>2922</v>
      </c>
      <c r="N23" s="34" t="s">
        <v>2922</v>
      </c>
      <c r="O23" s="34" t="s">
        <v>2922</v>
      </c>
      <c r="P23" s="34" t="s">
        <v>842</v>
      </c>
    </row>
    <row r="24" spans="1:16" ht="22.5" customHeight="1">
      <c r="A24" s="32">
        <v>22</v>
      </c>
      <c r="B24" s="1" t="s">
        <v>2849</v>
      </c>
      <c r="C24" s="1"/>
      <c r="D24" s="1" t="s">
        <v>670</v>
      </c>
      <c r="E24" s="1" t="s">
        <v>2051</v>
      </c>
      <c r="F24" s="1" t="s">
        <v>671</v>
      </c>
      <c r="G24" s="1" t="s">
        <v>2073</v>
      </c>
      <c r="H24" s="1" t="s">
        <v>2074</v>
      </c>
      <c r="I24" s="1">
        <v>98</v>
      </c>
      <c r="J24" s="1">
        <v>75.4</v>
      </c>
      <c r="K24" s="3">
        <v>86.7</v>
      </c>
      <c r="L24" s="1">
        <v>2</v>
      </c>
      <c r="M24" s="34" t="s">
        <v>2922</v>
      </c>
      <c r="N24" s="34" t="s">
        <v>2922</v>
      </c>
      <c r="O24" s="34" t="s">
        <v>2922</v>
      </c>
      <c r="P24" s="34" t="s">
        <v>842</v>
      </c>
    </row>
    <row r="25" spans="1:16" ht="22.5" customHeight="1">
      <c r="A25" s="32">
        <v>23</v>
      </c>
      <c r="B25" s="1" t="s">
        <v>2849</v>
      </c>
      <c r="C25" s="1"/>
      <c r="D25" s="1" t="s">
        <v>672</v>
      </c>
      <c r="E25" s="1" t="s">
        <v>2051</v>
      </c>
      <c r="F25" s="1" t="s">
        <v>673</v>
      </c>
      <c r="G25" s="1" t="s">
        <v>2073</v>
      </c>
      <c r="H25" s="1" t="s">
        <v>2321</v>
      </c>
      <c r="I25" s="1">
        <v>100</v>
      </c>
      <c r="J25" s="1">
        <v>71.2</v>
      </c>
      <c r="K25" s="3">
        <v>85.6</v>
      </c>
      <c r="L25" s="1">
        <v>3</v>
      </c>
      <c r="M25" s="34" t="s">
        <v>2922</v>
      </c>
      <c r="N25" s="34" t="s">
        <v>2922</v>
      </c>
      <c r="O25" s="34" t="s">
        <v>2922</v>
      </c>
      <c r="P25" s="34" t="s">
        <v>842</v>
      </c>
    </row>
    <row r="26" spans="1:16" ht="22.5" customHeight="1">
      <c r="A26" s="32">
        <v>24</v>
      </c>
      <c r="B26" s="1" t="s">
        <v>2849</v>
      </c>
      <c r="C26" s="1"/>
      <c r="D26" s="1" t="s">
        <v>674</v>
      </c>
      <c r="E26" s="1" t="s">
        <v>2051</v>
      </c>
      <c r="F26" s="1" t="s">
        <v>675</v>
      </c>
      <c r="G26" s="1" t="s">
        <v>2073</v>
      </c>
      <c r="H26" s="1" t="s">
        <v>2321</v>
      </c>
      <c r="I26" s="1">
        <v>96</v>
      </c>
      <c r="J26" s="1">
        <v>75</v>
      </c>
      <c r="K26" s="3">
        <v>85.5</v>
      </c>
      <c r="L26" s="1">
        <v>4</v>
      </c>
      <c r="M26" s="34" t="s">
        <v>2922</v>
      </c>
      <c r="N26" s="34" t="s">
        <v>2922</v>
      </c>
      <c r="O26" s="34" t="s">
        <v>2922</v>
      </c>
      <c r="P26" s="34" t="s">
        <v>842</v>
      </c>
    </row>
    <row r="27" spans="1:16" ht="22.5" customHeight="1">
      <c r="A27" s="32">
        <v>25</v>
      </c>
      <c r="B27" s="1" t="s">
        <v>2849</v>
      </c>
      <c r="C27" s="1"/>
      <c r="D27" s="1" t="s">
        <v>676</v>
      </c>
      <c r="E27" s="1" t="s">
        <v>2051</v>
      </c>
      <c r="F27" s="1" t="s">
        <v>659</v>
      </c>
      <c r="G27" s="1" t="s">
        <v>2073</v>
      </c>
      <c r="H27" s="1" t="s">
        <v>2321</v>
      </c>
      <c r="I27" s="1">
        <v>99</v>
      </c>
      <c r="J27" s="1">
        <v>70.4</v>
      </c>
      <c r="K27" s="3">
        <v>84.7</v>
      </c>
      <c r="L27" s="1">
        <v>5</v>
      </c>
      <c r="M27" s="34" t="s">
        <v>2922</v>
      </c>
      <c r="N27" s="34" t="s">
        <v>2922</v>
      </c>
      <c r="O27" s="34" t="s">
        <v>2922</v>
      </c>
      <c r="P27" s="34" t="s">
        <v>842</v>
      </c>
    </row>
    <row r="28" spans="1:16" ht="22.5" customHeight="1">
      <c r="A28" s="32">
        <v>26</v>
      </c>
      <c r="B28" s="1" t="s">
        <v>2849</v>
      </c>
      <c r="C28" s="1"/>
      <c r="D28" s="1" t="s">
        <v>677</v>
      </c>
      <c r="E28" s="1" t="s">
        <v>2051</v>
      </c>
      <c r="F28" s="1" t="s">
        <v>678</v>
      </c>
      <c r="G28" s="1" t="s">
        <v>2073</v>
      </c>
      <c r="H28" s="1" t="s">
        <v>2074</v>
      </c>
      <c r="I28" s="1">
        <v>93</v>
      </c>
      <c r="J28" s="1">
        <v>72.4</v>
      </c>
      <c r="K28" s="3">
        <v>82.7</v>
      </c>
      <c r="L28" s="1">
        <v>6</v>
      </c>
      <c r="M28" s="34" t="s">
        <v>2922</v>
      </c>
      <c r="N28" s="34" t="s">
        <v>2922</v>
      </c>
      <c r="O28" s="34" t="s">
        <v>2922</v>
      </c>
      <c r="P28" s="34" t="s">
        <v>842</v>
      </c>
    </row>
    <row r="29" spans="1:16" ht="22.5" customHeight="1">
      <c r="A29" s="32">
        <v>27</v>
      </c>
      <c r="B29" s="1" t="s">
        <v>2850</v>
      </c>
      <c r="C29" s="1">
        <v>3</v>
      </c>
      <c r="D29" s="1" t="s">
        <v>679</v>
      </c>
      <c r="E29" s="1" t="s">
        <v>2051</v>
      </c>
      <c r="F29" s="1" t="s">
        <v>680</v>
      </c>
      <c r="G29" s="1" t="s">
        <v>2073</v>
      </c>
      <c r="H29" s="1" t="s">
        <v>2321</v>
      </c>
      <c r="I29" s="1">
        <v>93</v>
      </c>
      <c r="J29" s="1">
        <v>77.4</v>
      </c>
      <c r="K29" s="3">
        <v>85.2</v>
      </c>
      <c r="L29" s="1">
        <v>1</v>
      </c>
      <c r="M29" s="34" t="s">
        <v>2922</v>
      </c>
      <c r="N29" s="34" t="s">
        <v>2922</v>
      </c>
      <c r="O29" s="34" t="s">
        <v>2922</v>
      </c>
      <c r="P29" s="34" t="s">
        <v>842</v>
      </c>
    </row>
    <row r="30" spans="1:16" ht="22.5" customHeight="1">
      <c r="A30" s="32">
        <v>28</v>
      </c>
      <c r="B30" s="1" t="s">
        <v>2850</v>
      </c>
      <c r="C30" s="1"/>
      <c r="D30" s="1" t="s">
        <v>681</v>
      </c>
      <c r="E30" s="1" t="s">
        <v>2051</v>
      </c>
      <c r="F30" s="1" t="s">
        <v>2921</v>
      </c>
      <c r="G30" s="1" t="s">
        <v>2073</v>
      </c>
      <c r="H30" s="1" t="s">
        <v>2074</v>
      </c>
      <c r="I30" s="1">
        <v>81</v>
      </c>
      <c r="J30" s="1">
        <v>78.2</v>
      </c>
      <c r="K30" s="3">
        <v>79.6</v>
      </c>
      <c r="L30" s="1">
        <v>2</v>
      </c>
      <c r="M30" s="34" t="s">
        <v>2922</v>
      </c>
      <c r="N30" s="34" t="s">
        <v>2922</v>
      </c>
      <c r="O30" s="34" t="s">
        <v>2922</v>
      </c>
      <c r="P30" s="34" t="s">
        <v>842</v>
      </c>
    </row>
    <row r="31" spans="1:16" ht="22.5" customHeight="1">
      <c r="A31" s="32">
        <v>29</v>
      </c>
      <c r="B31" s="1" t="s">
        <v>2851</v>
      </c>
      <c r="C31" s="1">
        <v>7</v>
      </c>
      <c r="D31" s="1" t="s">
        <v>2852</v>
      </c>
      <c r="E31" s="1" t="s">
        <v>2051</v>
      </c>
      <c r="F31" s="1" t="s">
        <v>682</v>
      </c>
      <c r="G31" s="1" t="s">
        <v>2053</v>
      </c>
      <c r="H31" s="1" t="s">
        <v>2074</v>
      </c>
      <c r="I31" s="1">
        <v>101</v>
      </c>
      <c r="J31" s="1">
        <v>78</v>
      </c>
      <c r="K31" s="3">
        <v>89.5</v>
      </c>
      <c r="L31" s="1">
        <v>1</v>
      </c>
      <c r="M31" s="34" t="s">
        <v>2922</v>
      </c>
      <c r="N31" s="34" t="s">
        <v>2922</v>
      </c>
      <c r="O31" s="34" t="s">
        <v>2922</v>
      </c>
      <c r="P31" s="34" t="s">
        <v>842</v>
      </c>
    </row>
    <row r="32" spans="1:16" ht="22.5" customHeight="1">
      <c r="A32" s="32">
        <v>30</v>
      </c>
      <c r="B32" s="1" t="s">
        <v>2853</v>
      </c>
      <c r="C32" s="1">
        <v>6</v>
      </c>
      <c r="D32" s="1" t="s">
        <v>683</v>
      </c>
      <c r="E32" s="1" t="s">
        <v>2051</v>
      </c>
      <c r="F32" s="1" t="s">
        <v>684</v>
      </c>
      <c r="G32" s="1" t="s">
        <v>2073</v>
      </c>
      <c r="H32" s="1" t="s">
        <v>2321</v>
      </c>
      <c r="I32" s="1">
        <v>91</v>
      </c>
      <c r="J32" s="1">
        <v>75.8</v>
      </c>
      <c r="K32" s="3">
        <v>83.4</v>
      </c>
      <c r="L32" s="1">
        <v>1</v>
      </c>
      <c r="M32" s="34" t="s">
        <v>2922</v>
      </c>
      <c r="N32" s="34" t="s">
        <v>2922</v>
      </c>
      <c r="O32" s="34" t="s">
        <v>2922</v>
      </c>
      <c r="P32" s="34" t="s">
        <v>842</v>
      </c>
    </row>
    <row r="33" spans="1:16" ht="22.5" customHeight="1">
      <c r="A33" s="32">
        <v>31</v>
      </c>
      <c r="B33" s="1" t="s">
        <v>2853</v>
      </c>
      <c r="C33" s="1"/>
      <c r="D33" s="1" t="s">
        <v>685</v>
      </c>
      <c r="E33" s="1" t="s">
        <v>2051</v>
      </c>
      <c r="F33" s="1" t="s">
        <v>686</v>
      </c>
      <c r="G33" s="1" t="s">
        <v>2073</v>
      </c>
      <c r="H33" s="1" t="s">
        <v>2321</v>
      </c>
      <c r="I33" s="1">
        <v>97</v>
      </c>
      <c r="J33" s="1">
        <v>68.8</v>
      </c>
      <c r="K33" s="3">
        <v>82.9</v>
      </c>
      <c r="L33" s="1">
        <v>2</v>
      </c>
      <c r="M33" s="34" t="s">
        <v>2922</v>
      </c>
      <c r="N33" s="34" t="s">
        <v>2922</v>
      </c>
      <c r="O33" s="34" t="s">
        <v>2922</v>
      </c>
      <c r="P33" s="34" t="s">
        <v>842</v>
      </c>
    </row>
    <row r="34" spans="1:16" ht="22.5" customHeight="1">
      <c r="A34" s="32">
        <v>32</v>
      </c>
      <c r="B34" s="1" t="s">
        <v>2853</v>
      </c>
      <c r="C34" s="1"/>
      <c r="D34" s="1" t="s">
        <v>687</v>
      </c>
      <c r="E34" s="1" t="s">
        <v>2051</v>
      </c>
      <c r="F34" s="1" t="s">
        <v>688</v>
      </c>
      <c r="G34" s="1" t="s">
        <v>2073</v>
      </c>
      <c r="H34" s="1" t="s">
        <v>2321</v>
      </c>
      <c r="I34" s="1">
        <v>90</v>
      </c>
      <c r="J34" s="1">
        <v>71.6</v>
      </c>
      <c r="K34" s="3">
        <v>80.8</v>
      </c>
      <c r="L34" s="1">
        <v>3</v>
      </c>
      <c r="M34" s="34" t="s">
        <v>2922</v>
      </c>
      <c r="N34" s="34" t="s">
        <v>2922</v>
      </c>
      <c r="O34" s="34" t="s">
        <v>2922</v>
      </c>
      <c r="P34" s="34" t="s">
        <v>842</v>
      </c>
    </row>
    <row r="35" spans="1:16" ht="22.5" customHeight="1">
      <c r="A35" s="32">
        <v>33</v>
      </c>
      <c r="B35" s="1" t="s">
        <v>2853</v>
      </c>
      <c r="C35" s="1"/>
      <c r="D35" s="1" t="s">
        <v>689</v>
      </c>
      <c r="E35" s="1" t="s">
        <v>2051</v>
      </c>
      <c r="F35" s="1" t="s">
        <v>690</v>
      </c>
      <c r="G35" s="1" t="s">
        <v>2073</v>
      </c>
      <c r="H35" s="1" t="s">
        <v>2321</v>
      </c>
      <c r="I35" s="1">
        <v>81</v>
      </c>
      <c r="J35" s="1">
        <v>76.6</v>
      </c>
      <c r="K35" s="3">
        <v>78.8</v>
      </c>
      <c r="L35" s="1">
        <v>4</v>
      </c>
      <c r="M35" s="34" t="s">
        <v>2922</v>
      </c>
      <c r="N35" s="34" t="s">
        <v>2922</v>
      </c>
      <c r="O35" s="34" t="s">
        <v>2922</v>
      </c>
      <c r="P35" s="34" t="s">
        <v>842</v>
      </c>
    </row>
    <row r="36" spans="1:16" ht="22.5" customHeight="1">
      <c r="A36" s="32">
        <v>34</v>
      </c>
      <c r="B36" s="1" t="s">
        <v>2853</v>
      </c>
      <c r="C36" s="1"/>
      <c r="D36" s="1" t="s">
        <v>691</v>
      </c>
      <c r="E36" s="1" t="s">
        <v>2051</v>
      </c>
      <c r="F36" s="1" t="s">
        <v>692</v>
      </c>
      <c r="G36" s="1" t="s">
        <v>2073</v>
      </c>
      <c r="H36" s="1" t="s">
        <v>2321</v>
      </c>
      <c r="I36" s="1">
        <v>80</v>
      </c>
      <c r="J36" s="1">
        <v>70.4</v>
      </c>
      <c r="K36" s="3">
        <v>75.2</v>
      </c>
      <c r="L36" s="1">
        <v>5</v>
      </c>
      <c r="M36" s="34" t="s">
        <v>2922</v>
      </c>
      <c r="N36" s="34" t="s">
        <v>2922</v>
      </c>
      <c r="O36" s="34" t="s">
        <v>2922</v>
      </c>
      <c r="P36" s="34" t="s">
        <v>842</v>
      </c>
    </row>
    <row r="37" spans="1:16" ht="22.5" customHeight="1">
      <c r="A37" s="32">
        <v>35</v>
      </c>
      <c r="B37" s="1" t="s">
        <v>2854</v>
      </c>
      <c r="C37" s="1">
        <v>8</v>
      </c>
      <c r="D37" s="1" t="s">
        <v>2855</v>
      </c>
      <c r="E37" s="1" t="s">
        <v>2051</v>
      </c>
      <c r="F37" s="1" t="s">
        <v>657</v>
      </c>
      <c r="G37" s="1" t="s">
        <v>2073</v>
      </c>
      <c r="H37" s="1" t="s">
        <v>693</v>
      </c>
      <c r="I37" s="1">
        <v>118</v>
      </c>
      <c r="J37" s="1">
        <v>84.5</v>
      </c>
      <c r="K37" s="1">
        <v>101.25</v>
      </c>
      <c r="L37" s="1">
        <v>1</v>
      </c>
      <c r="M37" s="34" t="s">
        <v>2922</v>
      </c>
      <c r="N37" s="34" t="s">
        <v>2922</v>
      </c>
      <c r="O37" s="34" t="s">
        <v>2922</v>
      </c>
      <c r="P37" s="34" t="s">
        <v>842</v>
      </c>
    </row>
    <row r="38" spans="1:16" ht="22.5" customHeight="1">
      <c r="A38" s="32">
        <v>36</v>
      </c>
      <c r="B38" s="1" t="s">
        <v>2854</v>
      </c>
      <c r="C38" s="1"/>
      <c r="D38" s="1" t="s">
        <v>694</v>
      </c>
      <c r="E38" s="1" t="s">
        <v>2051</v>
      </c>
      <c r="F38" s="1" t="s">
        <v>695</v>
      </c>
      <c r="G38" s="1" t="s">
        <v>2073</v>
      </c>
      <c r="H38" s="1" t="s">
        <v>2074</v>
      </c>
      <c r="I38" s="1">
        <v>112</v>
      </c>
      <c r="J38" s="1">
        <v>79.8</v>
      </c>
      <c r="K38" s="1">
        <v>95.9</v>
      </c>
      <c r="L38" s="1">
        <v>2</v>
      </c>
      <c r="M38" s="34" t="s">
        <v>2922</v>
      </c>
      <c r="N38" s="34" t="s">
        <v>2922</v>
      </c>
      <c r="O38" s="34" t="s">
        <v>2922</v>
      </c>
      <c r="P38" s="34" t="s">
        <v>842</v>
      </c>
    </row>
    <row r="39" spans="1:16" ht="22.5" customHeight="1">
      <c r="A39" s="32">
        <v>37</v>
      </c>
      <c r="B39" s="1" t="s">
        <v>2854</v>
      </c>
      <c r="C39" s="1"/>
      <c r="D39" s="1" t="s">
        <v>696</v>
      </c>
      <c r="E39" s="1" t="s">
        <v>2051</v>
      </c>
      <c r="F39" s="1" t="s">
        <v>697</v>
      </c>
      <c r="G39" s="1" t="s">
        <v>2073</v>
      </c>
      <c r="H39" s="1" t="s">
        <v>698</v>
      </c>
      <c r="I39" s="1">
        <v>115</v>
      </c>
      <c r="J39" s="1">
        <v>71.3</v>
      </c>
      <c r="K39" s="1">
        <v>93.15</v>
      </c>
      <c r="L39" s="1">
        <v>3</v>
      </c>
      <c r="M39" s="34" t="s">
        <v>2922</v>
      </c>
      <c r="N39" s="34" t="s">
        <v>2922</v>
      </c>
      <c r="O39" s="34" t="s">
        <v>2922</v>
      </c>
      <c r="P39" s="34" t="s">
        <v>842</v>
      </c>
    </row>
    <row r="40" spans="1:16" ht="22.5" customHeight="1">
      <c r="A40" s="32">
        <v>38</v>
      </c>
      <c r="B40" s="1" t="s">
        <v>2854</v>
      </c>
      <c r="C40" s="1"/>
      <c r="D40" s="1" t="s">
        <v>699</v>
      </c>
      <c r="E40" s="1" t="s">
        <v>2051</v>
      </c>
      <c r="F40" s="1" t="s">
        <v>656</v>
      </c>
      <c r="G40" s="1" t="s">
        <v>2073</v>
      </c>
      <c r="H40" s="1" t="s">
        <v>2054</v>
      </c>
      <c r="I40" s="1">
        <v>105</v>
      </c>
      <c r="J40" s="1">
        <v>73.8</v>
      </c>
      <c r="K40" s="1">
        <v>89.4</v>
      </c>
      <c r="L40" s="1">
        <v>4</v>
      </c>
      <c r="M40" s="34" t="s">
        <v>2922</v>
      </c>
      <c r="N40" s="34" t="s">
        <v>2922</v>
      </c>
      <c r="O40" s="34" t="s">
        <v>2922</v>
      </c>
      <c r="P40" s="34" t="s">
        <v>842</v>
      </c>
    </row>
    <row r="41" spans="1:16" ht="22.5" customHeight="1">
      <c r="A41" s="32">
        <v>39</v>
      </c>
      <c r="B41" s="1" t="s">
        <v>2854</v>
      </c>
      <c r="C41" s="1"/>
      <c r="D41" s="1" t="s">
        <v>700</v>
      </c>
      <c r="E41" s="1" t="s">
        <v>2051</v>
      </c>
      <c r="F41" s="1" t="s">
        <v>701</v>
      </c>
      <c r="G41" s="1" t="s">
        <v>2073</v>
      </c>
      <c r="H41" s="1" t="s">
        <v>2160</v>
      </c>
      <c r="I41" s="1">
        <v>101</v>
      </c>
      <c r="J41" s="1">
        <v>77.6</v>
      </c>
      <c r="K41" s="1">
        <v>89.3</v>
      </c>
      <c r="L41" s="1">
        <v>5</v>
      </c>
      <c r="M41" s="34" t="s">
        <v>2922</v>
      </c>
      <c r="N41" s="34" t="s">
        <v>2922</v>
      </c>
      <c r="O41" s="34" t="s">
        <v>2922</v>
      </c>
      <c r="P41" s="34" t="s">
        <v>842</v>
      </c>
    </row>
    <row r="42" spans="1:16" ht="22.5" customHeight="1">
      <c r="A42" s="32">
        <v>40</v>
      </c>
      <c r="B42" s="1" t="s">
        <v>2854</v>
      </c>
      <c r="C42" s="1"/>
      <c r="D42" s="1" t="s">
        <v>702</v>
      </c>
      <c r="E42" s="1" t="s">
        <v>2051</v>
      </c>
      <c r="F42" s="1">
        <v>1988.12</v>
      </c>
      <c r="G42" s="1" t="s">
        <v>2073</v>
      </c>
      <c r="H42" s="1" t="s">
        <v>2054</v>
      </c>
      <c r="I42" s="1">
        <v>104</v>
      </c>
      <c r="J42" s="1">
        <v>72.6</v>
      </c>
      <c r="K42" s="1">
        <v>88.3</v>
      </c>
      <c r="L42" s="1">
        <v>6</v>
      </c>
      <c r="M42" s="34" t="s">
        <v>2922</v>
      </c>
      <c r="N42" s="34" t="s">
        <v>2922</v>
      </c>
      <c r="O42" s="34" t="s">
        <v>2922</v>
      </c>
      <c r="P42" s="34" t="s">
        <v>842</v>
      </c>
    </row>
    <row r="43" spans="1:16" ht="22.5" customHeight="1">
      <c r="A43" s="32">
        <v>41</v>
      </c>
      <c r="B43" s="1" t="s">
        <v>2854</v>
      </c>
      <c r="C43" s="1"/>
      <c r="D43" s="1" t="s">
        <v>703</v>
      </c>
      <c r="E43" s="1" t="s">
        <v>2051</v>
      </c>
      <c r="F43" s="1" t="s">
        <v>704</v>
      </c>
      <c r="G43" s="1" t="s">
        <v>2073</v>
      </c>
      <c r="H43" s="1" t="s">
        <v>2074</v>
      </c>
      <c r="I43" s="1">
        <v>99</v>
      </c>
      <c r="J43" s="1">
        <v>74.8</v>
      </c>
      <c r="K43" s="1">
        <v>86.9</v>
      </c>
      <c r="L43" s="1">
        <v>7</v>
      </c>
      <c r="M43" s="34" t="s">
        <v>2922</v>
      </c>
      <c r="N43" s="34" t="s">
        <v>2922</v>
      </c>
      <c r="O43" s="34" t="s">
        <v>2922</v>
      </c>
      <c r="P43" s="34" t="s">
        <v>842</v>
      </c>
    </row>
    <row r="44" spans="1:16" ht="22.5" customHeight="1">
      <c r="A44" s="32">
        <v>42</v>
      </c>
      <c r="B44" s="1" t="s">
        <v>2854</v>
      </c>
      <c r="C44" s="1"/>
      <c r="D44" s="1" t="s">
        <v>705</v>
      </c>
      <c r="E44" s="1" t="s">
        <v>2051</v>
      </c>
      <c r="F44" s="1" t="s">
        <v>706</v>
      </c>
      <c r="G44" s="1" t="s">
        <v>2073</v>
      </c>
      <c r="H44" s="1" t="s">
        <v>2074</v>
      </c>
      <c r="I44" s="1">
        <v>100</v>
      </c>
      <c r="J44" s="1">
        <v>73.4</v>
      </c>
      <c r="K44" s="1">
        <v>86.7</v>
      </c>
      <c r="L44" s="1">
        <v>8</v>
      </c>
      <c r="M44" s="34" t="s">
        <v>2922</v>
      </c>
      <c r="N44" s="34" t="s">
        <v>2922</v>
      </c>
      <c r="O44" s="34" t="s">
        <v>2922</v>
      </c>
      <c r="P44" s="34" t="s">
        <v>842</v>
      </c>
    </row>
    <row r="45" spans="1:16" ht="22.5" customHeight="1">
      <c r="A45" s="32">
        <v>43</v>
      </c>
      <c r="B45" s="1" t="s">
        <v>2856</v>
      </c>
      <c r="C45" s="1">
        <v>9</v>
      </c>
      <c r="D45" s="1" t="s">
        <v>2857</v>
      </c>
      <c r="E45" s="1" t="s">
        <v>2051</v>
      </c>
      <c r="F45" s="1" t="s">
        <v>707</v>
      </c>
      <c r="G45" s="1" t="s">
        <v>2053</v>
      </c>
      <c r="H45" s="1" t="s">
        <v>708</v>
      </c>
      <c r="I45" s="1">
        <v>118</v>
      </c>
      <c r="J45" s="1">
        <v>81.8</v>
      </c>
      <c r="K45" s="3">
        <v>99.9</v>
      </c>
      <c r="L45" s="1">
        <v>1</v>
      </c>
      <c r="M45" s="34" t="s">
        <v>2922</v>
      </c>
      <c r="N45" s="34" t="s">
        <v>2922</v>
      </c>
      <c r="O45" s="34" t="s">
        <v>2922</v>
      </c>
      <c r="P45" s="34" t="s">
        <v>842</v>
      </c>
    </row>
    <row r="46" spans="1:16" ht="22.5" customHeight="1">
      <c r="A46" s="32">
        <v>44</v>
      </c>
      <c r="B46" s="1" t="s">
        <v>2856</v>
      </c>
      <c r="C46" s="1"/>
      <c r="D46" s="1" t="s">
        <v>2858</v>
      </c>
      <c r="E46" s="1" t="s">
        <v>2051</v>
      </c>
      <c r="F46" s="1" t="s">
        <v>709</v>
      </c>
      <c r="G46" s="1" t="s">
        <v>2053</v>
      </c>
      <c r="H46" s="1" t="s">
        <v>654</v>
      </c>
      <c r="I46" s="1">
        <v>121</v>
      </c>
      <c r="J46" s="1">
        <v>74.4</v>
      </c>
      <c r="K46" s="3">
        <v>97.7</v>
      </c>
      <c r="L46" s="1">
        <v>2</v>
      </c>
      <c r="M46" s="34" t="s">
        <v>2922</v>
      </c>
      <c r="N46" s="34" t="s">
        <v>2922</v>
      </c>
      <c r="O46" s="34" t="s">
        <v>2922</v>
      </c>
      <c r="P46" s="34" t="s">
        <v>842</v>
      </c>
    </row>
    <row r="47" spans="1:16" ht="22.5" customHeight="1">
      <c r="A47" s="32">
        <v>45</v>
      </c>
      <c r="B47" s="1" t="s">
        <v>2856</v>
      </c>
      <c r="C47" s="1"/>
      <c r="D47" s="1" t="s">
        <v>2859</v>
      </c>
      <c r="E47" s="1" t="s">
        <v>2051</v>
      </c>
      <c r="F47" s="1" t="s">
        <v>690</v>
      </c>
      <c r="G47" s="1" t="s">
        <v>2053</v>
      </c>
      <c r="H47" s="1" t="s">
        <v>2321</v>
      </c>
      <c r="I47" s="1">
        <v>117</v>
      </c>
      <c r="J47" s="1">
        <v>74.4</v>
      </c>
      <c r="K47" s="3">
        <v>95.7</v>
      </c>
      <c r="L47" s="1">
        <v>3</v>
      </c>
      <c r="M47" s="34" t="s">
        <v>2922</v>
      </c>
      <c r="N47" s="34" t="s">
        <v>2922</v>
      </c>
      <c r="O47" s="34" t="s">
        <v>2922</v>
      </c>
      <c r="P47" s="34" t="s">
        <v>842</v>
      </c>
    </row>
    <row r="48" spans="1:16" ht="22.5" customHeight="1">
      <c r="A48" s="32">
        <v>46</v>
      </c>
      <c r="B48" s="1" t="s">
        <v>2856</v>
      </c>
      <c r="C48" s="1"/>
      <c r="D48" s="1" t="s">
        <v>2860</v>
      </c>
      <c r="E48" s="1" t="s">
        <v>2051</v>
      </c>
      <c r="F48" s="1" t="s">
        <v>710</v>
      </c>
      <c r="G48" s="1" t="s">
        <v>2053</v>
      </c>
      <c r="H48" s="1" t="s">
        <v>2054</v>
      </c>
      <c r="I48" s="1">
        <v>107</v>
      </c>
      <c r="J48" s="1">
        <v>81.8</v>
      </c>
      <c r="K48" s="3">
        <v>94.4</v>
      </c>
      <c r="L48" s="1">
        <v>4</v>
      </c>
      <c r="M48" s="34" t="s">
        <v>2922</v>
      </c>
      <c r="N48" s="34" t="s">
        <v>2922</v>
      </c>
      <c r="O48" s="34" t="s">
        <v>2922</v>
      </c>
      <c r="P48" s="34" t="s">
        <v>842</v>
      </c>
    </row>
    <row r="49" spans="1:16" ht="22.5" customHeight="1">
      <c r="A49" s="32">
        <v>47</v>
      </c>
      <c r="B49" s="1" t="s">
        <v>2856</v>
      </c>
      <c r="C49" s="1"/>
      <c r="D49" s="1" t="s">
        <v>2861</v>
      </c>
      <c r="E49" s="1" t="s">
        <v>2051</v>
      </c>
      <c r="F49" s="1" t="s">
        <v>711</v>
      </c>
      <c r="G49" s="1" t="s">
        <v>2053</v>
      </c>
      <c r="H49" s="1" t="s">
        <v>2074</v>
      </c>
      <c r="I49" s="1">
        <v>110</v>
      </c>
      <c r="J49" s="1">
        <v>76.6</v>
      </c>
      <c r="K49" s="3">
        <v>93.3</v>
      </c>
      <c r="L49" s="1">
        <v>5</v>
      </c>
      <c r="M49" s="34" t="s">
        <v>2922</v>
      </c>
      <c r="N49" s="34" t="s">
        <v>2922</v>
      </c>
      <c r="O49" s="34" t="s">
        <v>2922</v>
      </c>
      <c r="P49" s="34" t="s">
        <v>842</v>
      </c>
    </row>
    <row r="50" spans="1:16" ht="22.5" customHeight="1">
      <c r="A50" s="32">
        <v>48</v>
      </c>
      <c r="B50" s="1" t="s">
        <v>2856</v>
      </c>
      <c r="C50" s="1"/>
      <c r="D50" s="1" t="s">
        <v>2862</v>
      </c>
      <c r="E50" s="1" t="s">
        <v>2051</v>
      </c>
      <c r="F50" s="1" t="s">
        <v>707</v>
      </c>
      <c r="G50" s="1" t="s">
        <v>2053</v>
      </c>
      <c r="H50" s="1" t="s">
        <v>2074</v>
      </c>
      <c r="I50" s="1">
        <v>102</v>
      </c>
      <c r="J50" s="1">
        <v>80.4</v>
      </c>
      <c r="K50" s="3">
        <v>91.2</v>
      </c>
      <c r="L50" s="1">
        <v>6</v>
      </c>
      <c r="M50" s="34" t="s">
        <v>2922</v>
      </c>
      <c r="N50" s="34" t="s">
        <v>2922</v>
      </c>
      <c r="O50" s="34" t="s">
        <v>2922</v>
      </c>
      <c r="P50" s="34" t="s">
        <v>842</v>
      </c>
    </row>
    <row r="51" spans="1:16" ht="22.5" customHeight="1">
      <c r="A51" s="32">
        <v>49</v>
      </c>
      <c r="B51" s="1" t="s">
        <v>2856</v>
      </c>
      <c r="C51" s="1"/>
      <c r="D51" s="1" t="s">
        <v>2863</v>
      </c>
      <c r="E51" s="1" t="s">
        <v>2051</v>
      </c>
      <c r="F51" s="1" t="s">
        <v>712</v>
      </c>
      <c r="G51" s="1" t="s">
        <v>2053</v>
      </c>
      <c r="H51" s="1" t="s">
        <v>2074</v>
      </c>
      <c r="I51" s="1">
        <v>103</v>
      </c>
      <c r="J51" s="1">
        <v>79</v>
      </c>
      <c r="K51" s="3">
        <v>91</v>
      </c>
      <c r="L51" s="1">
        <v>7</v>
      </c>
      <c r="M51" s="34" t="s">
        <v>2922</v>
      </c>
      <c r="N51" s="34" t="s">
        <v>2922</v>
      </c>
      <c r="O51" s="34" t="s">
        <v>2922</v>
      </c>
      <c r="P51" s="34" t="s">
        <v>842</v>
      </c>
    </row>
    <row r="52" spans="1:16" ht="22.5" customHeight="1">
      <c r="A52" s="32">
        <v>50</v>
      </c>
      <c r="B52" s="1" t="s">
        <v>2856</v>
      </c>
      <c r="C52" s="1"/>
      <c r="D52" s="1" t="s">
        <v>2864</v>
      </c>
      <c r="E52" s="1" t="s">
        <v>2051</v>
      </c>
      <c r="F52" s="1" t="s">
        <v>707</v>
      </c>
      <c r="G52" s="1" t="s">
        <v>2053</v>
      </c>
      <c r="H52" s="1" t="s">
        <v>2074</v>
      </c>
      <c r="I52" s="1">
        <v>107</v>
      </c>
      <c r="J52" s="1">
        <v>71.6</v>
      </c>
      <c r="K52" s="3">
        <v>89.3</v>
      </c>
      <c r="L52" s="1">
        <v>8</v>
      </c>
      <c r="M52" s="34" t="s">
        <v>2922</v>
      </c>
      <c r="N52" s="34" t="s">
        <v>2922</v>
      </c>
      <c r="O52" s="34" t="s">
        <v>2922</v>
      </c>
      <c r="P52" s="34" t="s">
        <v>842</v>
      </c>
    </row>
    <row r="53" spans="1:16" ht="22.5" customHeight="1">
      <c r="A53" s="32">
        <v>51</v>
      </c>
      <c r="B53" s="1" t="s">
        <v>2856</v>
      </c>
      <c r="C53" s="1"/>
      <c r="D53" s="1" t="s">
        <v>2865</v>
      </c>
      <c r="E53" s="1" t="s">
        <v>2051</v>
      </c>
      <c r="F53" s="1" t="s">
        <v>713</v>
      </c>
      <c r="G53" s="1" t="s">
        <v>2053</v>
      </c>
      <c r="H53" s="1" t="s">
        <v>654</v>
      </c>
      <c r="I53" s="1">
        <v>110</v>
      </c>
      <c r="J53" s="1">
        <v>67.8</v>
      </c>
      <c r="K53" s="3">
        <v>88.9</v>
      </c>
      <c r="L53" s="1">
        <v>9</v>
      </c>
      <c r="M53" s="34" t="s">
        <v>2922</v>
      </c>
      <c r="N53" s="34" t="s">
        <v>2922</v>
      </c>
      <c r="O53" s="34" t="s">
        <v>2922</v>
      </c>
      <c r="P53" s="34" t="s">
        <v>842</v>
      </c>
    </row>
    <row r="54" spans="1:16" ht="22.5" customHeight="1">
      <c r="A54" s="32">
        <v>52</v>
      </c>
      <c r="B54" s="1" t="s">
        <v>2866</v>
      </c>
      <c r="C54" s="1">
        <v>8</v>
      </c>
      <c r="D54" s="1" t="s">
        <v>2867</v>
      </c>
      <c r="E54" s="1" t="s">
        <v>2051</v>
      </c>
      <c r="F54" s="1">
        <v>1978.07</v>
      </c>
      <c r="G54" s="1" t="s">
        <v>2053</v>
      </c>
      <c r="H54" s="1" t="s">
        <v>2160</v>
      </c>
      <c r="I54" s="1">
        <v>113</v>
      </c>
      <c r="J54" s="1">
        <v>76.2</v>
      </c>
      <c r="K54" s="3">
        <v>94.6</v>
      </c>
      <c r="L54" s="1">
        <v>1</v>
      </c>
      <c r="M54" s="34" t="s">
        <v>2922</v>
      </c>
      <c r="N54" s="34" t="s">
        <v>2922</v>
      </c>
      <c r="O54" s="34" t="s">
        <v>2922</v>
      </c>
      <c r="P54" s="34" t="s">
        <v>842</v>
      </c>
    </row>
    <row r="55" spans="1:16" ht="22.5" customHeight="1">
      <c r="A55" s="32">
        <v>53</v>
      </c>
      <c r="B55" s="1" t="s">
        <v>2866</v>
      </c>
      <c r="C55" s="1"/>
      <c r="D55" s="1" t="s">
        <v>714</v>
      </c>
      <c r="E55" s="1" t="s">
        <v>2051</v>
      </c>
      <c r="F55" s="1">
        <v>1976.04</v>
      </c>
      <c r="G55" s="1" t="s">
        <v>2073</v>
      </c>
      <c r="H55" s="1" t="s">
        <v>2160</v>
      </c>
      <c r="I55" s="1">
        <v>100</v>
      </c>
      <c r="J55" s="1">
        <v>70.4</v>
      </c>
      <c r="K55" s="3">
        <v>85.2</v>
      </c>
      <c r="L55" s="1">
        <v>3</v>
      </c>
      <c r="M55" s="34" t="s">
        <v>2922</v>
      </c>
      <c r="N55" s="34" t="s">
        <v>2922</v>
      </c>
      <c r="O55" s="34" t="s">
        <v>2922</v>
      </c>
      <c r="P55" s="34" t="s">
        <v>842</v>
      </c>
    </row>
    <row r="56" spans="1:16" ht="22.5" customHeight="1">
      <c r="A56" s="32">
        <v>54</v>
      </c>
      <c r="B56" s="1" t="s">
        <v>2866</v>
      </c>
      <c r="C56" s="1"/>
      <c r="D56" s="1" t="s">
        <v>715</v>
      </c>
      <c r="E56" s="1" t="s">
        <v>2051</v>
      </c>
      <c r="F56" s="1">
        <v>1979.03</v>
      </c>
      <c r="G56" s="1" t="s">
        <v>2073</v>
      </c>
      <c r="H56" s="1" t="s">
        <v>2054</v>
      </c>
      <c r="I56" s="1">
        <v>91</v>
      </c>
      <c r="J56" s="1">
        <v>73.6</v>
      </c>
      <c r="K56" s="3">
        <v>82.3</v>
      </c>
      <c r="L56" s="1">
        <v>4</v>
      </c>
      <c r="M56" s="34" t="s">
        <v>2922</v>
      </c>
      <c r="N56" s="34" t="s">
        <v>2922</v>
      </c>
      <c r="O56" s="34" t="s">
        <v>2922</v>
      </c>
      <c r="P56" s="34" t="s">
        <v>842</v>
      </c>
    </row>
    <row r="57" spans="1:16" ht="22.5" customHeight="1">
      <c r="A57" s="32">
        <v>55</v>
      </c>
      <c r="B57" s="1" t="s">
        <v>2866</v>
      </c>
      <c r="C57" s="1"/>
      <c r="D57" s="1" t="s">
        <v>716</v>
      </c>
      <c r="E57" s="1" t="s">
        <v>2051</v>
      </c>
      <c r="F57" s="1">
        <v>1975.03</v>
      </c>
      <c r="G57" s="1" t="s">
        <v>2073</v>
      </c>
      <c r="H57" s="1" t="s">
        <v>2160</v>
      </c>
      <c r="I57" s="1">
        <v>80</v>
      </c>
      <c r="J57" s="1">
        <v>71</v>
      </c>
      <c r="K57" s="3">
        <v>75.5</v>
      </c>
      <c r="L57" s="1">
        <v>5</v>
      </c>
      <c r="M57" s="34" t="s">
        <v>2922</v>
      </c>
      <c r="N57" s="34" t="s">
        <v>2922</v>
      </c>
      <c r="O57" s="34" t="s">
        <v>2922</v>
      </c>
      <c r="P57" s="34" t="s">
        <v>842</v>
      </c>
    </row>
    <row r="58" spans="1:16" ht="22.5" customHeight="1">
      <c r="A58" s="32">
        <v>56</v>
      </c>
      <c r="B58" s="1" t="s">
        <v>2866</v>
      </c>
      <c r="C58" s="1"/>
      <c r="D58" s="1" t="s">
        <v>717</v>
      </c>
      <c r="E58" s="1" t="s">
        <v>2051</v>
      </c>
      <c r="F58" s="1">
        <v>1971.08</v>
      </c>
      <c r="G58" s="1" t="s">
        <v>2073</v>
      </c>
      <c r="H58" s="1" t="s">
        <v>2160</v>
      </c>
      <c r="I58" s="1">
        <v>81</v>
      </c>
      <c r="J58" s="1">
        <v>61.4</v>
      </c>
      <c r="K58" s="3">
        <v>71.2</v>
      </c>
      <c r="L58" s="1">
        <v>6</v>
      </c>
      <c r="M58" s="34" t="s">
        <v>2922</v>
      </c>
      <c r="N58" s="34" t="s">
        <v>2922</v>
      </c>
      <c r="O58" s="34" t="s">
        <v>2922</v>
      </c>
      <c r="P58" s="34" t="s">
        <v>842</v>
      </c>
    </row>
    <row r="59" spans="1:16" ht="22.5" customHeight="1">
      <c r="A59" s="32">
        <v>57</v>
      </c>
      <c r="B59" s="1" t="s">
        <v>718</v>
      </c>
      <c r="C59" s="1">
        <v>3</v>
      </c>
      <c r="D59" s="1" t="s">
        <v>719</v>
      </c>
      <c r="E59" s="1" t="s">
        <v>720</v>
      </c>
      <c r="F59" s="1">
        <v>1982.05</v>
      </c>
      <c r="G59" s="1" t="s">
        <v>721</v>
      </c>
      <c r="H59" s="1" t="s">
        <v>693</v>
      </c>
      <c r="I59" s="1">
        <v>83</v>
      </c>
      <c r="J59" s="1">
        <v>78.6</v>
      </c>
      <c r="K59" s="3">
        <v>80.8</v>
      </c>
      <c r="L59" s="1">
        <v>1</v>
      </c>
      <c r="M59" s="34" t="s">
        <v>2922</v>
      </c>
      <c r="N59" s="34" t="s">
        <v>2922</v>
      </c>
      <c r="O59" s="34" t="s">
        <v>2922</v>
      </c>
      <c r="P59" s="34" t="s">
        <v>842</v>
      </c>
    </row>
    <row r="60" spans="1:16" ht="22.5" customHeight="1">
      <c r="A60" s="32">
        <v>58</v>
      </c>
      <c r="B60" s="1" t="s">
        <v>2868</v>
      </c>
      <c r="C60" s="1">
        <v>7</v>
      </c>
      <c r="D60" s="1" t="s">
        <v>722</v>
      </c>
      <c r="E60" s="1" t="s">
        <v>2051</v>
      </c>
      <c r="F60" s="6" t="s">
        <v>701</v>
      </c>
      <c r="G60" s="1" t="s">
        <v>2073</v>
      </c>
      <c r="H60" s="1" t="s">
        <v>2074</v>
      </c>
      <c r="I60" s="1">
        <v>104</v>
      </c>
      <c r="J60" s="1">
        <v>79.1</v>
      </c>
      <c r="K60" s="3">
        <v>91.55</v>
      </c>
      <c r="L60" s="1">
        <v>1</v>
      </c>
      <c r="M60" s="34" t="s">
        <v>2922</v>
      </c>
      <c r="N60" s="34" t="s">
        <v>2922</v>
      </c>
      <c r="O60" s="34" t="s">
        <v>2922</v>
      </c>
      <c r="P60" s="34" t="s">
        <v>842</v>
      </c>
    </row>
    <row r="61" spans="1:16" ht="22.5" customHeight="1">
      <c r="A61" s="32">
        <v>59</v>
      </c>
      <c r="B61" s="1" t="s">
        <v>2868</v>
      </c>
      <c r="C61" s="1"/>
      <c r="D61" s="1" t="s">
        <v>723</v>
      </c>
      <c r="E61" s="1" t="s">
        <v>2051</v>
      </c>
      <c r="F61" s="6" t="s">
        <v>724</v>
      </c>
      <c r="G61" s="1" t="s">
        <v>2073</v>
      </c>
      <c r="H61" s="1" t="s">
        <v>2160</v>
      </c>
      <c r="I61" s="1">
        <v>93</v>
      </c>
      <c r="J61" s="1">
        <v>80.5</v>
      </c>
      <c r="K61" s="3">
        <v>86.75</v>
      </c>
      <c r="L61" s="1">
        <v>2</v>
      </c>
      <c r="M61" s="34" t="s">
        <v>2922</v>
      </c>
      <c r="N61" s="34" t="s">
        <v>2922</v>
      </c>
      <c r="O61" s="34" t="s">
        <v>2922</v>
      </c>
      <c r="P61" s="34" t="s">
        <v>842</v>
      </c>
    </row>
    <row r="62" spans="1:16" ht="22.5" customHeight="1">
      <c r="A62" s="32">
        <v>60</v>
      </c>
      <c r="B62" s="1" t="s">
        <v>2868</v>
      </c>
      <c r="C62" s="1"/>
      <c r="D62" s="1" t="s">
        <v>725</v>
      </c>
      <c r="E62" s="1" t="s">
        <v>2051</v>
      </c>
      <c r="F62" s="6" t="s">
        <v>726</v>
      </c>
      <c r="G62" s="1" t="s">
        <v>2073</v>
      </c>
      <c r="H62" s="1" t="s">
        <v>2160</v>
      </c>
      <c r="I62" s="1">
        <v>97</v>
      </c>
      <c r="J62" s="1">
        <v>70.2</v>
      </c>
      <c r="K62" s="3">
        <v>83.6</v>
      </c>
      <c r="L62" s="1">
        <v>3</v>
      </c>
      <c r="M62" s="34" t="s">
        <v>2922</v>
      </c>
      <c r="N62" s="34" t="s">
        <v>2922</v>
      </c>
      <c r="O62" s="34" t="s">
        <v>2922</v>
      </c>
      <c r="P62" s="34" t="s">
        <v>842</v>
      </c>
    </row>
    <row r="63" spans="1:16" ht="22.5" customHeight="1">
      <c r="A63" s="32">
        <v>61</v>
      </c>
      <c r="B63" s="1" t="s">
        <v>2868</v>
      </c>
      <c r="C63" s="1"/>
      <c r="D63" s="1" t="s">
        <v>727</v>
      </c>
      <c r="E63" s="1" t="s">
        <v>2051</v>
      </c>
      <c r="F63" s="6" t="s">
        <v>728</v>
      </c>
      <c r="G63" s="1" t="s">
        <v>2073</v>
      </c>
      <c r="H63" s="1" t="s">
        <v>729</v>
      </c>
      <c r="I63" s="1">
        <v>92</v>
      </c>
      <c r="J63" s="1">
        <v>73.7</v>
      </c>
      <c r="K63" s="3">
        <v>82.85</v>
      </c>
      <c r="L63" s="1">
        <v>4</v>
      </c>
      <c r="M63" s="34" t="s">
        <v>2922</v>
      </c>
      <c r="N63" s="34" t="s">
        <v>2922</v>
      </c>
      <c r="O63" s="34" t="s">
        <v>2922</v>
      </c>
      <c r="P63" s="34" t="s">
        <v>842</v>
      </c>
    </row>
    <row r="64" spans="1:16" ht="22.5" customHeight="1">
      <c r="A64" s="32">
        <v>62</v>
      </c>
      <c r="B64" s="1" t="s">
        <v>2868</v>
      </c>
      <c r="C64" s="1"/>
      <c r="D64" s="1" t="s">
        <v>730</v>
      </c>
      <c r="E64" s="1" t="s">
        <v>2051</v>
      </c>
      <c r="F64" s="6" t="s">
        <v>731</v>
      </c>
      <c r="G64" s="1" t="s">
        <v>2073</v>
      </c>
      <c r="H64" s="1" t="s">
        <v>2160</v>
      </c>
      <c r="I64" s="1">
        <v>90</v>
      </c>
      <c r="J64" s="1">
        <v>73.2</v>
      </c>
      <c r="K64" s="3">
        <v>81.6</v>
      </c>
      <c r="L64" s="1">
        <v>5</v>
      </c>
      <c r="M64" s="34" t="s">
        <v>2922</v>
      </c>
      <c r="N64" s="34" t="s">
        <v>2922</v>
      </c>
      <c r="O64" s="34" t="s">
        <v>2922</v>
      </c>
      <c r="P64" s="34" t="s">
        <v>842</v>
      </c>
    </row>
    <row r="65" spans="1:16" ht="22.5" customHeight="1">
      <c r="A65" s="32">
        <v>63</v>
      </c>
      <c r="B65" s="1" t="s">
        <v>2868</v>
      </c>
      <c r="C65" s="1"/>
      <c r="D65" s="1" t="s">
        <v>732</v>
      </c>
      <c r="E65" s="1" t="s">
        <v>2051</v>
      </c>
      <c r="F65" s="6" t="s">
        <v>733</v>
      </c>
      <c r="G65" s="1" t="s">
        <v>2073</v>
      </c>
      <c r="H65" s="1" t="s">
        <v>2160</v>
      </c>
      <c r="I65" s="1">
        <v>86</v>
      </c>
      <c r="J65" s="1">
        <v>76.6</v>
      </c>
      <c r="K65" s="3">
        <v>81.3</v>
      </c>
      <c r="L65" s="1">
        <v>6</v>
      </c>
      <c r="M65" s="34" t="s">
        <v>2922</v>
      </c>
      <c r="N65" s="34" t="s">
        <v>2922</v>
      </c>
      <c r="O65" s="34" t="s">
        <v>2922</v>
      </c>
      <c r="P65" s="34" t="s">
        <v>842</v>
      </c>
    </row>
    <row r="66" spans="1:16" ht="22.5" customHeight="1">
      <c r="A66" s="32">
        <v>64</v>
      </c>
      <c r="B66" s="35" t="s">
        <v>2869</v>
      </c>
      <c r="C66" s="35">
        <v>5</v>
      </c>
      <c r="D66" s="35" t="s">
        <v>734</v>
      </c>
      <c r="E66" s="35" t="s">
        <v>2051</v>
      </c>
      <c r="F66" s="35">
        <v>1984.12</v>
      </c>
      <c r="G66" s="35" t="s">
        <v>2073</v>
      </c>
      <c r="H66" s="35" t="s">
        <v>2321</v>
      </c>
      <c r="I66" s="35">
        <v>95</v>
      </c>
      <c r="J66" s="35">
        <v>73.4</v>
      </c>
      <c r="K66" s="36">
        <v>84.2</v>
      </c>
      <c r="L66" s="35">
        <v>1</v>
      </c>
      <c r="M66" s="37" t="s">
        <v>2922</v>
      </c>
      <c r="N66" s="34" t="s">
        <v>2922</v>
      </c>
      <c r="O66" s="34" t="s">
        <v>2922</v>
      </c>
      <c r="P66" s="34" t="s">
        <v>842</v>
      </c>
    </row>
    <row r="67" spans="1:16" ht="22.5" customHeight="1">
      <c r="A67" s="32">
        <v>65</v>
      </c>
      <c r="B67" s="1" t="s">
        <v>2870</v>
      </c>
      <c r="C67" s="1">
        <v>7</v>
      </c>
      <c r="D67" s="1" t="s">
        <v>2871</v>
      </c>
      <c r="E67" s="1" t="s">
        <v>2051</v>
      </c>
      <c r="F67" s="2" t="s">
        <v>659</v>
      </c>
      <c r="G67" s="1" t="s">
        <v>2053</v>
      </c>
      <c r="H67" s="1" t="s">
        <v>2321</v>
      </c>
      <c r="I67" s="1">
        <v>104</v>
      </c>
      <c r="J67" s="1">
        <v>79.8</v>
      </c>
      <c r="K67" s="3">
        <v>91.9</v>
      </c>
      <c r="L67" s="1">
        <v>1</v>
      </c>
      <c r="M67" s="34" t="s">
        <v>2922</v>
      </c>
      <c r="N67" s="34" t="s">
        <v>2922</v>
      </c>
      <c r="O67" s="34" t="s">
        <v>2922</v>
      </c>
      <c r="P67" s="34" t="s">
        <v>842</v>
      </c>
    </row>
    <row r="68" spans="1:16" ht="22.5" customHeight="1">
      <c r="A68" s="32">
        <v>66</v>
      </c>
      <c r="B68" s="1" t="s">
        <v>2870</v>
      </c>
      <c r="C68" s="1"/>
      <c r="D68" s="1" t="s">
        <v>2872</v>
      </c>
      <c r="E68" s="1" t="s">
        <v>2051</v>
      </c>
      <c r="F68" s="2" t="s">
        <v>735</v>
      </c>
      <c r="G68" s="1" t="s">
        <v>2053</v>
      </c>
      <c r="H68" s="1" t="s">
        <v>2074</v>
      </c>
      <c r="I68" s="1">
        <v>97</v>
      </c>
      <c r="J68" s="1">
        <v>75.2</v>
      </c>
      <c r="K68" s="3">
        <v>86.1</v>
      </c>
      <c r="L68" s="1">
        <v>2</v>
      </c>
      <c r="M68" s="34" t="s">
        <v>2922</v>
      </c>
      <c r="N68" s="34" t="s">
        <v>2922</v>
      </c>
      <c r="O68" s="34" t="s">
        <v>2922</v>
      </c>
      <c r="P68" s="34" t="s">
        <v>842</v>
      </c>
    </row>
    <row r="69" spans="1:16" ht="22.5" customHeight="1">
      <c r="A69" s="32">
        <v>67</v>
      </c>
      <c r="B69" s="1" t="s">
        <v>2870</v>
      </c>
      <c r="C69" s="1"/>
      <c r="D69" s="1" t="s">
        <v>736</v>
      </c>
      <c r="E69" s="1" t="s">
        <v>2051</v>
      </c>
      <c r="F69" s="2" t="s">
        <v>737</v>
      </c>
      <c r="G69" s="1" t="s">
        <v>2073</v>
      </c>
      <c r="H69" s="1" t="s">
        <v>2321</v>
      </c>
      <c r="I69" s="1">
        <v>93</v>
      </c>
      <c r="J69" s="1">
        <v>79</v>
      </c>
      <c r="K69" s="3">
        <v>86</v>
      </c>
      <c r="L69" s="1">
        <v>3</v>
      </c>
      <c r="M69" s="34" t="s">
        <v>2922</v>
      </c>
      <c r="N69" s="34" t="s">
        <v>2922</v>
      </c>
      <c r="O69" s="34" t="s">
        <v>2922</v>
      </c>
      <c r="P69" s="34" t="s">
        <v>842</v>
      </c>
    </row>
    <row r="70" spans="1:16" ht="22.5" customHeight="1">
      <c r="A70" s="32">
        <v>68</v>
      </c>
      <c r="B70" s="1" t="s">
        <v>2873</v>
      </c>
      <c r="C70" s="1">
        <v>10</v>
      </c>
      <c r="D70" s="1" t="s">
        <v>738</v>
      </c>
      <c r="E70" s="1" t="s">
        <v>2051</v>
      </c>
      <c r="F70" s="2" t="s">
        <v>739</v>
      </c>
      <c r="G70" s="1" t="s">
        <v>2073</v>
      </c>
      <c r="H70" s="1" t="s">
        <v>2054</v>
      </c>
      <c r="I70" s="1">
        <v>100</v>
      </c>
      <c r="J70" s="1">
        <v>78</v>
      </c>
      <c r="K70" s="3">
        <v>89</v>
      </c>
      <c r="L70" s="1">
        <v>1</v>
      </c>
      <c r="M70" s="34" t="s">
        <v>2922</v>
      </c>
      <c r="N70" s="34" t="s">
        <v>2922</v>
      </c>
      <c r="O70" s="34" t="s">
        <v>2922</v>
      </c>
      <c r="P70" s="34" t="s">
        <v>842</v>
      </c>
    </row>
    <row r="71" spans="1:16" ht="22.5" customHeight="1">
      <c r="A71" s="32">
        <v>69</v>
      </c>
      <c r="B71" s="1" t="s">
        <v>2873</v>
      </c>
      <c r="C71" s="1"/>
      <c r="D71" s="1" t="s">
        <v>740</v>
      </c>
      <c r="E71" s="1" t="s">
        <v>2051</v>
      </c>
      <c r="F71" s="2" t="s">
        <v>741</v>
      </c>
      <c r="G71" s="1" t="s">
        <v>2073</v>
      </c>
      <c r="H71" s="1" t="s">
        <v>2321</v>
      </c>
      <c r="I71" s="1">
        <v>88</v>
      </c>
      <c r="J71" s="1">
        <v>77.6</v>
      </c>
      <c r="K71" s="3">
        <v>82.8</v>
      </c>
      <c r="L71" s="1">
        <v>2</v>
      </c>
      <c r="M71" s="34" t="s">
        <v>2922</v>
      </c>
      <c r="N71" s="34" t="s">
        <v>2922</v>
      </c>
      <c r="O71" s="34" t="s">
        <v>2922</v>
      </c>
      <c r="P71" s="34" t="s">
        <v>842</v>
      </c>
    </row>
    <row r="72" spans="1:16" ht="22.5" customHeight="1">
      <c r="A72" s="32">
        <v>70</v>
      </c>
      <c r="B72" s="1" t="s">
        <v>2873</v>
      </c>
      <c r="C72" s="1"/>
      <c r="D72" s="1" t="s">
        <v>742</v>
      </c>
      <c r="E72" s="1" t="s">
        <v>2051</v>
      </c>
      <c r="F72" s="2" t="s">
        <v>743</v>
      </c>
      <c r="G72" s="1" t="s">
        <v>2073</v>
      </c>
      <c r="H72" s="1" t="s">
        <v>2074</v>
      </c>
      <c r="I72" s="1">
        <v>87</v>
      </c>
      <c r="J72" s="1">
        <v>77.8</v>
      </c>
      <c r="K72" s="3">
        <v>82.4</v>
      </c>
      <c r="L72" s="1">
        <v>3</v>
      </c>
      <c r="M72" s="34" t="s">
        <v>2922</v>
      </c>
      <c r="N72" s="34" t="s">
        <v>2922</v>
      </c>
      <c r="O72" s="34" t="s">
        <v>2922</v>
      </c>
      <c r="P72" s="34" t="s">
        <v>842</v>
      </c>
    </row>
    <row r="73" spans="1:16" ht="22.5" customHeight="1">
      <c r="A73" s="32">
        <v>71</v>
      </c>
      <c r="B73" s="1" t="s">
        <v>2873</v>
      </c>
      <c r="C73" s="1"/>
      <c r="D73" s="1" t="s">
        <v>744</v>
      </c>
      <c r="E73" s="1" t="s">
        <v>2051</v>
      </c>
      <c r="F73" s="2" t="s">
        <v>745</v>
      </c>
      <c r="G73" s="1" t="s">
        <v>2073</v>
      </c>
      <c r="H73" s="1" t="s">
        <v>2160</v>
      </c>
      <c r="I73" s="1">
        <v>94</v>
      </c>
      <c r="J73" s="1">
        <v>69</v>
      </c>
      <c r="K73" s="3">
        <v>81.5</v>
      </c>
      <c r="L73" s="1">
        <v>4</v>
      </c>
      <c r="M73" s="34" t="s">
        <v>2922</v>
      </c>
      <c r="N73" s="34" t="s">
        <v>2922</v>
      </c>
      <c r="O73" s="34" t="s">
        <v>2922</v>
      </c>
      <c r="P73" s="34" t="s">
        <v>842</v>
      </c>
    </row>
    <row r="74" spans="1:16" ht="22.5" customHeight="1">
      <c r="A74" s="32">
        <v>72</v>
      </c>
      <c r="B74" s="1" t="s">
        <v>2873</v>
      </c>
      <c r="C74" s="1"/>
      <c r="D74" s="1" t="s">
        <v>746</v>
      </c>
      <c r="E74" s="1" t="s">
        <v>2051</v>
      </c>
      <c r="F74" s="2" t="s">
        <v>747</v>
      </c>
      <c r="G74" s="1" t="s">
        <v>2073</v>
      </c>
      <c r="H74" s="1" t="s">
        <v>698</v>
      </c>
      <c r="I74" s="1">
        <v>86</v>
      </c>
      <c r="J74" s="1">
        <v>75.4</v>
      </c>
      <c r="K74" s="3">
        <v>80.7</v>
      </c>
      <c r="L74" s="1">
        <v>5</v>
      </c>
      <c r="M74" s="34" t="s">
        <v>2922</v>
      </c>
      <c r="N74" s="34" t="s">
        <v>2922</v>
      </c>
      <c r="O74" s="34" t="s">
        <v>2922</v>
      </c>
      <c r="P74" s="34" t="s">
        <v>842</v>
      </c>
    </row>
    <row r="75" spans="1:16" ht="22.5" customHeight="1">
      <c r="A75" s="32">
        <v>73</v>
      </c>
      <c r="B75" s="1" t="s">
        <v>2873</v>
      </c>
      <c r="C75" s="1"/>
      <c r="D75" s="1" t="s">
        <v>748</v>
      </c>
      <c r="E75" s="1" t="s">
        <v>2051</v>
      </c>
      <c r="F75" s="2" t="s">
        <v>749</v>
      </c>
      <c r="G75" s="1" t="s">
        <v>2073</v>
      </c>
      <c r="H75" s="1" t="s">
        <v>698</v>
      </c>
      <c r="I75" s="1">
        <v>84</v>
      </c>
      <c r="J75" s="1">
        <v>76.4</v>
      </c>
      <c r="K75" s="3">
        <v>80.2</v>
      </c>
      <c r="L75" s="1">
        <v>6</v>
      </c>
      <c r="M75" s="34" t="s">
        <v>2922</v>
      </c>
      <c r="N75" s="34" t="s">
        <v>2922</v>
      </c>
      <c r="O75" s="34" t="s">
        <v>2922</v>
      </c>
      <c r="P75" s="34" t="s">
        <v>842</v>
      </c>
    </row>
    <row r="76" spans="1:16" ht="22.5" customHeight="1">
      <c r="A76" s="32">
        <v>74</v>
      </c>
      <c r="B76" s="1" t="s">
        <v>2873</v>
      </c>
      <c r="C76" s="1"/>
      <c r="D76" s="1" t="s">
        <v>750</v>
      </c>
      <c r="E76" s="1" t="s">
        <v>2051</v>
      </c>
      <c r="F76" s="2" t="s">
        <v>751</v>
      </c>
      <c r="G76" s="1" t="s">
        <v>2073</v>
      </c>
      <c r="H76" s="1" t="s">
        <v>2321</v>
      </c>
      <c r="I76" s="1">
        <v>80</v>
      </c>
      <c r="J76" s="1">
        <v>75.6</v>
      </c>
      <c r="K76" s="3">
        <v>77.8</v>
      </c>
      <c r="L76" s="1">
        <v>7</v>
      </c>
      <c r="M76" s="34" t="s">
        <v>2922</v>
      </c>
      <c r="N76" s="34" t="s">
        <v>2922</v>
      </c>
      <c r="O76" s="34" t="s">
        <v>2922</v>
      </c>
      <c r="P76" s="34" t="s">
        <v>842</v>
      </c>
    </row>
    <row r="77" spans="1:16" ht="22.5" customHeight="1">
      <c r="A77" s="32">
        <v>75</v>
      </c>
      <c r="B77" s="1" t="s">
        <v>2873</v>
      </c>
      <c r="C77" s="1"/>
      <c r="D77" s="1" t="s">
        <v>752</v>
      </c>
      <c r="E77" s="1" t="s">
        <v>2051</v>
      </c>
      <c r="F77" s="2" t="s">
        <v>753</v>
      </c>
      <c r="G77" s="1" t="s">
        <v>2073</v>
      </c>
      <c r="H77" s="1" t="s">
        <v>2321</v>
      </c>
      <c r="I77" s="1">
        <v>82</v>
      </c>
      <c r="J77" s="1">
        <v>69.8</v>
      </c>
      <c r="K77" s="3">
        <v>75.9</v>
      </c>
      <c r="L77" s="1">
        <v>8</v>
      </c>
      <c r="M77" s="34" t="s">
        <v>2922</v>
      </c>
      <c r="N77" s="34" t="s">
        <v>2922</v>
      </c>
      <c r="O77" s="34" t="s">
        <v>2922</v>
      </c>
      <c r="P77" s="34" t="s">
        <v>842</v>
      </c>
    </row>
    <row r="78" spans="1:16" ht="22.5" customHeight="1">
      <c r="A78" s="32">
        <v>76</v>
      </c>
      <c r="B78" s="1" t="s">
        <v>2874</v>
      </c>
      <c r="C78" s="1">
        <v>10</v>
      </c>
      <c r="D78" s="1" t="s">
        <v>754</v>
      </c>
      <c r="E78" s="1" t="s">
        <v>2051</v>
      </c>
      <c r="F78" s="2" t="s">
        <v>695</v>
      </c>
      <c r="G78" s="1" t="s">
        <v>2073</v>
      </c>
      <c r="H78" s="1" t="s">
        <v>2160</v>
      </c>
      <c r="I78" s="1">
        <v>97</v>
      </c>
      <c r="J78" s="1">
        <v>80.8</v>
      </c>
      <c r="K78" s="3">
        <v>88.9</v>
      </c>
      <c r="L78" s="1">
        <v>1</v>
      </c>
      <c r="M78" s="34" t="s">
        <v>2922</v>
      </c>
      <c r="N78" s="34" t="s">
        <v>2922</v>
      </c>
      <c r="O78" s="34" t="s">
        <v>2922</v>
      </c>
      <c r="P78" s="34" t="s">
        <v>842</v>
      </c>
    </row>
    <row r="79" spans="1:16" ht="22.5" customHeight="1">
      <c r="A79" s="32">
        <v>77</v>
      </c>
      <c r="B79" s="1" t="s">
        <v>2874</v>
      </c>
      <c r="C79" s="1"/>
      <c r="D79" s="1" t="s">
        <v>755</v>
      </c>
      <c r="E79" s="1" t="s">
        <v>2051</v>
      </c>
      <c r="F79" s="2" t="s">
        <v>756</v>
      </c>
      <c r="G79" s="1" t="s">
        <v>2073</v>
      </c>
      <c r="H79" s="1" t="s">
        <v>2160</v>
      </c>
      <c r="I79" s="1">
        <v>96</v>
      </c>
      <c r="J79" s="1">
        <v>74.8</v>
      </c>
      <c r="K79" s="3">
        <v>85.4</v>
      </c>
      <c r="L79" s="1">
        <v>2</v>
      </c>
      <c r="M79" s="34" t="s">
        <v>2922</v>
      </c>
      <c r="N79" s="34" t="s">
        <v>2922</v>
      </c>
      <c r="O79" s="34" t="s">
        <v>2922</v>
      </c>
      <c r="P79" s="34" t="s">
        <v>842</v>
      </c>
    </row>
    <row r="80" spans="1:16" ht="22.5" customHeight="1">
      <c r="A80" s="32">
        <v>78</v>
      </c>
      <c r="B80" s="1" t="s">
        <v>2874</v>
      </c>
      <c r="C80" s="1"/>
      <c r="D80" s="1" t="s">
        <v>757</v>
      </c>
      <c r="E80" s="1" t="s">
        <v>2051</v>
      </c>
      <c r="F80" s="2" t="s">
        <v>758</v>
      </c>
      <c r="G80" s="1" t="s">
        <v>2073</v>
      </c>
      <c r="H80" s="1" t="s">
        <v>2074</v>
      </c>
      <c r="I80" s="1">
        <v>100</v>
      </c>
      <c r="J80" s="1">
        <v>70.4</v>
      </c>
      <c r="K80" s="3">
        <v>85.2</v>
      </c>
      <c r="L80" s="1">
        <v>3</v>
      </c>
      <c r="M80" s="34" t="s">
        <v>2922</v>
      </c>
      <c r="N80" s="34" t="s">
        <v>2922</v>
      </c>
      <c r="O80" s="34" t="s">
        <v>2922</v>
      </c>
      <c r="P80" s="34" t="s">
        <v>842</v>
      </c>
    </row>
    <row r="81" spans="1:16" ht="22.5" customHeight="1">
      <c r="A81" s="32">
        <v>79</v>
      </c>
      <c r="B81" s="1" t="s">
        <v>2874</v>
      </c>
      <c r="C81" s="1"/>
      <c r="D81" s="1" t="s">
        <v>759</v>
      </c>
      <c r="E81" s="1" t="s">
        <v>2051</v>
      </c>
      <c r="F81" s="2" t="s">
        <v>760</v>
      </c>
      <c r="G81" s="1" t="s">
        <v>2073</v>
      </c>
      <c r="H81" s="1" t="s">
        <v>2074</v>
      </c>
      <c r="I81" s="1">
        <v>90</v>
      </c>
      <c r="J81" s="1">
        <v>77.8</v>
      </c>
      <c r="K81" s="3">
        <v>83.9</v>
      </c>
      <c r="L81" s="1">
        <v>4</v>
      </c>
      <c r="M81" s="34" t="s">
        <v>2922</v>
      </c>
      <c r="N81" s="34" t="s">
        <v>2922</v>
      </c>
      <c r="O81" s="34" t="s">
        <v>2922</v>
      </c>
      <c r="P81" s="34" t="s">
        <v>842</v>
      </c>
    </row>
    <row r="82" spans="1:16" ht="22.5" customHeight="1">
      <c r="A82" s="32">
        <v>80</v>
      </c>
      <c r="B82" s="1" t="s">
        <v>2874</v>
      </c>
      <c r="C82" s="1"/>
      <c r="D82" s="1" t="s">
        <v>761</v>
      </c>
      <c r="E82" s="1" t="s">
        <v>2051</v>
      </c>
      <c r="F82" s="2" t="s">
        <v>692</v>
      </c>
      <c r="G82" s="1" t="s">
        <v>2073</v>
      </c>
      <c r="H82" s="1" t="s">
        <v>693</v>
      </c>
      <c r="I82" s="1">
        <v>96</v>
      </c>
      <c r="J82" s="1">
        <v>71.6</v>
      </c>
      <c r="K82" s="3">
        <v>83.8</v>
      </c>
      <c r="L82" s="1">
        <v>5</v>
      </c>
      <c r="M82" s="34" t="s">
        <v>2922</v>
      </c>
      <c r="N82" s="34" t="s">
        <v>2922</v>
      </c>
      <c r="O82" s="34" t="s">
        <v>2922</v>
      </c>
      <c r="P82" s="34" t="s">
        <v>842</v>
      </c>
    </row>
    <row r="83" spans="1:16" ht="22.5" customHeight="1">
      <c r="A83" s="32">
        <v>81</v>
      </c>
      <c r="B83" s="1" t="s">
        <v>2874</v>
      </c>
      <c r="C83" s="1"/>
      <c r="D83" s="1" t="s">
        <v>762</v>
      </c>
      <c r="E83" s="1" t="s">
        <v>2051</v>
      </c>
      <c r="F83" s="2" t="s">
        <v>763</v>
      </c>
      <c r="G83" s="1" t="s">
        <v>2073</v>
      </c>
      <c r="H83" s="1" t="s">
        <v>2321</v>
      </c>
      <c r="I83" s="1">
        <v>94</v>
      </c>
      <c r="J83" s="1">
        <v>71.2</v>
      </c>
      <c r="K83" s="3">
        <v>82.6</v>
      </c>
      <c r="L83" s="1">
        <v>6</v>
      </c>
      <c r="M83" s="34" t="s">
        <v>2922</v>
      </c>
      <c r="N83" s="34" t="s">
        <v>2922</v>
      </c>
      <c r="O83" s="34" t="s">
        <v>2922</v>
      </c>
      <c r="P83" s="34" t="s">
        <v>842</v>
      </c>
    </row>
    <row r="84" spans="1:16" ht="22.5" customHeight="1">
      <c r="A84" s="32">
        <v>82</v>
      </c>
      <c r="B84" s="1" t="s">
        <v>2874</v>
      </c>
      <c r="C84" s="1"/>
      <c r="D84" s="1" t="s">
        <v>764</v>
      </c>
      <c r="E84" s="1" t="s">
        <v>2051</v>
      </c>
      <c r="F84" s="2" t="s">
        <v>765</v>
      </c>
      <c r="G84" s="1" t="s">
        <v>2073</v>
      </c>
      <c r="H84" s="1" t="s">
        <v>2160</v>
      </c>
      <c r="I84" s="1">
        <v>88</v>
      </c>
      <c r="J84" s="1">
        <v>76.6</v>
      </c>
      <c r="K84" s="3">
        <v>82.3</v>
      </c>
      <c r="L84" s="1">
        <v>7</v>
      </c>
      <c r="M84" s="34" t="s">
        <v>2922</v>
      </c>
      <c r="N84" s="34" t="s">
        <v>2922</v>
      </c>
      <c r="O84" s="34" t="s">
        <v>2922</v>
      </c>
      <c r="P84" s="34" t="s">
        <v>842</v>
      </c>
    </row>
    <row r="85" spans="1:16" ht="22.5" customHeight="1">
      <c r="A85" s="32">
        <v>83</v>
      </c>
      <c r="B85" s="1" t="s">
        <v>2874</v>
      </c>
      <c r="C85" s="1"/>
      <c r="D85" s="1" t="s">
        <v>766</v>
      </c>
      <c r="E85" s="1" t="s">
        <v>2051</v>
      </c>
      <c r="F85" s="2" t="s">
        <v>767</v>
      </c>
      <c r="G85" s="1" t="s">
        <v>2073</v>
      </c>
      <c r="H85" s="1" t="s">
        <v>2321</v>
      </c>
      <c r="I85" s="1">
        <v>88</v>
      </c>
      <c r="J85" s="1">
        <v>73.6</v>
      </c>
      <c r="K85" s="3">
        <v>80.8</v>
      </c>
      <c r="L85" s="1">
        <v>8</v>
      </c>
      <c r="M85" s="34" t="s">
        <v>2922</v>
      </c>
      <c r="N85" s="34" t="s">
        <v>2922</v>
      </c>
      <c r="O85" s="34" t="s">
        <v>2922</v>
      </c>
      <c r="P85" s="34" t="s">
        <v>842</v>
      </c>
    </row>
    <row r="86" spans="1:16" ht="22.5" customHeight="1">
      <c r="A86" s="32">
        <v>84</v>
      </c>
      <c r="B86" s="1" t="s">
        <v>2874</v>
      </c>
      <c r="C86" s="1"/>
      <c r="D86" s="1" t="s">
        <v>768</v>
      </c>
      <c r="E86" s="1" t="s">
        <v>2051</v>
      </c>
      <c r="F86" s="2" t="s">
        <v>769</v>
      </c>
      <c r="G86" s="1" t="s">
        <v>2073</v>
      </c>
      <c r="H86" s="1" t="s">
        <v>698</v>
      </c>
      <c r="I86" s="1">
        <v>89</v>
      </c>
      <c r="J86" s="1">
        <v>71.4</v>
      </c>
      <c r="K86" s="3">
        <v>80.2</v>
      </c>
      <c r="L86" s="1">
        <v>9</v>
      </c>
      <c r="M86" s="34" t="s">
        <v>2922</v>
      </c>
      <c r="N86" s="34" t="s">
        <v>2922</v>
      </c>
      <c r="O86" s="34" t="s">
        <v>2922</v>
      </c>
      <c r="P86" s="34" t="s">
        <v>842</v>
      </c>
    </row>
    <row r="87" spans="1:16" ht="22.5" customHeight="1">
      <c r="A87" s="32">
        <v>85</v>
      </c>
      <c r="B87" s="1" t="s">
        <v>2874</v>
      </c>
      <c r="C87" s="1"/>
      <c r="D87" s="1" t="s">
        <v>770</v>
      </c>
      <c r="E87" s="1" t="s">
        <v>2051</v>
      </c>
      <c r="F87" s="2" t="s">
        <v>771</v>
      </c>
      <c r="G87" s="1" t="s">
        <v>2073</v>
      </c>
      <c r="H87" s="1" t="s">
        <v>2074</v>
      </c>
      <c r="I87" s="1">
        <v>93</v>
      </c>
      <c r="J87" s="1">
        <v>66.8</v>
      </c>
      <c r="K87" s="3">
        <v>79.9</v>
      </c>
      <c r="L87" s="1">
        <v>10</v>
      </c>
      <c r="M87" s="34" t="s">
        <v>2922</v>
      </c>
      <c r="N87" s="34" t="s">
        <v>2922</v>
      </c>
      <c r="O87" s="34" t="s">
        <v>2922</v>
      </c>
      <c r="P87" s="34" t="s">
        <v>842</v>
      </c>
    </row>
    <row r="88" spans="1:16" ht="22.5" customHeight="1">
      <c r="A88" s="32">
        <v>86</v>
      </c>
      <c r="B88" s="1" t="s">
        <v>2875</v>
      </c>
      <c r="C88" s="1">
        <v>7</v>
      </c>
      <c r="D88" s="1" t="s">
        <v>772</v>
      </c>
      <c r="E88" s="1" t="s">
        <v>2051</v>
      </c>
      <c r="F88" s="6" t="s">
        <v>758</v>
      </c>
      <c r="G88" s="1" t="s">
        <v>2073</v>
      </c>
      <c r="H88" s="1" t="s">
        <v>693</v>
      </c>
      <c r="I88" s="1">
        <v>104</v>
      </c>
      <c r="J88" s="1">
        <v>74.2</v>
      </c>
      <c r="K88" s="3">
        <v>89.1</v>
      </c>
      <c r="L88" s="1">
        <v>1</v>
      </c>
      <c r="M88" s="34" t="s">
        <v>2922</v>
      </c>
      <c r="N88" s="34" t="s">
        <v>2922</v>
      </c>
      <c r="O88" s="34" t="s">
        <v>2922</v>
      </c>
      <c r="P88" s="34" t="s">
        <v>842</v>
      </c>
    </row>
    <row r="89" spans="1:16" ht="22.5" customHeight="1">
      <c r="A89" s="32">
        <v>87</v>
      </c>
      <c r="B89" s="1" t="s">
        <v>2875</v>
      </c>
      <c r="C89" s="1"/>
      <c r="D89" s="1" t="s">
        <v>773</v>
      </c>
      <c r="E89" s="1" t="s">
        <v>2051</v>
      </c>
      <c r="F89" s="6" t="s">
        <v>774</v>
      </c>
      <c r="G89" s="1" t="s">
        <v>2073</v>
      </c>
      <c r="H89" s="1" t="s">
        <v>2074</v>
      </c>
      <c r="I89" s="1">
        <v>96</v>
      </c>
      <c r="J89" s="1">
        <v>80.6</v>
      </c>
      <c r="K89" s="3">
        <v>88.3</v>
      </c>
      <c r="L89" s="1">
        <v>2</v>
      </c>
      <c r="M89" s="34" t="s">
        <v>2922</v>
      </c>
      <c r="N89" s="34" t="s">
        <v>2922</v>
      </c>
      <c r="O89" s="34" t="s">
        <v>2922</v>
      </c>
      <c r="P89" s="34" t="s">
        <v>842</v>
      </c>
    </row>
    <row r="90" spans="1:16" ht="22.5" customHeight="1">
      <c r="A90" s="32">
        <v>88</v>
      </c>
      <c r="B90" s="1" t="s">
        <v>2875</v>
      </c>
      <c r="C90" s="1"/>
      <c r="D90" s="1" t="s">
        <v>775</v>
      </c>
      <c r="E90" s="1" t="s">
        <v>2051</v>
      </c>
      <c r="F90" s="6" t="s">
        <v>776</v>
      </c>
      <c r="G90" s="1" t="s">
        <v>2073</v>
      </c>
      <c r="H90" s="1" t="s">
        <v>693</v>
      </c>
      <c r="I90" s="1">
        <v>94</v>
      </c>
      <c r="J90" s="1">
        <v>76.4</v>
      </c>
      <c r="K90" s="3">
        <v>85.2</v>
      </c>
      <c r="L90" s="1">
        <v>3</v>
      </c>
      <c r="M90" s="34" t="s">
        <v>2922</v>
      </c>
      <c r="N90" s="34" t="s">
        <v>2922</v>
      </c>
      <c r="O90" s="34" t="s">
        <v>2922</v>
      </c>
      <c r="P90" s="34" t="s">
        <v>842</v>
      </c>
    </row>
    <row r="91" spans="1:16" ht="22.5" customHeight="1">
      <c r="A91" s="32">
        <v>89</v>
      </c>
      <c r="B91" s="1" t="s">
        <v>2875</v>
      </c>
      <c r="C91" s="1"/>
      <c r="D91" s="1" t="s">
        <v>777</v>
      </c>
      <c r="E91" s="1" t="s">
        <v>2051</v>
      </c>
      <c r="F91" s="6" t="s">
        <v>756</v>
      </c>
      <c r="G91" s="1" t="s">
        <v>2073</v>
      </c>
      <c r="H91" s="1" t="s">
        <v>2321</v>
      </c>
      <c r="I91" s="1">
        <v>90</v>
      </c>
      <c r="J91" s="1">
        <v>74</v>
      </c>
      <c r="K91" s="3">
        <v>82</v>
      </c>
      <c r="L91" s="1">
        <v>4</v>
      </c>
      <c r="M91" s="34" t="s">
        <v>2922</v>
      </c>
      <c r="N91" s="34" t="s">
        <v>2922</v>
      </c>
      <c r="O91" s="34" t="s">
        <v>2922</v>
      </c>
      <c r="P91" s="34" t="s">
        <v>842</v>
      </c>
    </row>
    <row r="92" spans="1:16" ht="22.5" customHeight="1">
      <c r="A92" s="32">
        <v>90</v>
      </c>
      <c r="B92" s="1" t="s">
        <v>2875</v>
      </c>
      <c r="C92" s="1"/>
      <c r="D92" s="1" t="s">
        <v>778</v>
      </c>
      <c r="E92" s="1" t="s">
        <v>2051</v>
      </c>
      <c r="F92" s="6" t="s">
        <v>779</v>
      </c>
      <c r="G92" s="1" t="s">
        <v>2073</v>
      </c>
      <c r="H92" s="1" t="s">
        <v>2321</v>
      </c>
      <c r="I92" s="1">
        <v>88</v>
      </c>
      <c r="J92" s="1">
        <v>74.2</v>
      </c>
      <c r="K92" s="3">
        <v>81.1</v>
      </c>
      <c r="L92" s="1">
        <v>5</v>
      </c>
      <c r="M92" s="34" t="s">
        <v>2922</v>
      </c>
      <c r="N92" s="34" t="s">
        <v>2922</v>
      </c>
      <c r="O92" s="34" t="s">
        <v>2922</v>
      </c>
      <c r="P92" s="34" t="s">
        <v>842</v>
      </c>
    </row>
    <row r="93" spans="1:16" ht="22.5" customHeight="1">
      <c r="A93" s="32">
        <v>91</v>
      </c>
      <c r="B93" s="1" t="s">
        <v>2875</v>
      </c>
      <c r="C93" s="1"/>
      <c r="D93" s="1" t="s">
        <v>780</v>
      </c>
      <c r="E93" s="1" t="s">
        <v>2051</v>
      </c>
      <c r="F93" s="6" t="s">
        <v>781</v>
      </c>
      <c r="G93" s="1" t="s">
        <v>2073</v>
      </c>
      <c r="H93" s="1" t="s">
        <v>2160</v>
      </c>
      <c r="I93" s="1">
        <v>92</v>
      </c>
      <c r="J93" s="1">
        <v>69.8</v>
      </c>
      <c r="K93" s="3">
        <v>80.9</v>
      </c>
      <c r="L93" s="1">
        <v>6</v>
      </c>
      <c r="M93" s="34" t="s">
        <v>2922</v>
      </c>
      <c r="N93" s="34" t="s">
        <v>2922</v>
      </c>
      <c r="O93" s="34" t="s">
        <v>2922</v>
      </c>
      <c r="P93" s="34" t="s">
        <v>842</v>
      </c>
    </row>
    <row r="94" spans="1:16" ht="22.5" customHeight="1">
      <c r="A94" s="32">
        <v>92</v>
      </c>
      <c r="B94" s="1" t="s">
        <v>2875</v>
      </c>
      <c r="C94" s="1"/>
      <c r="D94" s="1" t="s">
        <v>782</v>
      </c>
      <c r="E94" s="1" t="s">
        <v>2051</v>
      </c>
      <c r="F94" s="6" t="s">
        <v>783</v>
      </c>
      <c r="G94" s="1" t="s">
        <v>2073</v>
      </c>
      <c r="H94" s="1" t="s">
        <v>2321</v>
      </c>
      <c r="I94" s="1">
        <v>85</v>
      </c>
      <c r="J94" s="1">
        <v>74</v>
      </c>
      <c r="K94" s="3">
        <v>79.5</v>
      </c>
      <c r="L94" s="1">
        <v>7</v>
      </c>
      <c r="M94" s="34" t="s">
        <v>2922</v>
      </c>
      <c r="N94" s="34" t="s">
        <v>2922</v>
      </c>
      <c r="O94" s="34" t="s">
        <v>2922</v>
      </c>
      <c r="P94" s="34" t="s">
        <v>842</v>
      </c>
    </row>
    <row r="95" spans="1:16" ht="22.5" customHeight="1">
      <c r="A95" s="32">
        <v>93</v>
      </c>
      <c r="B95" s="1" t="s">
        <v>2876</v>
      </c>
      <c r="C95" s="1">
        <v>7</v>
      </c>
      <c r="D95" s="1" t="s">
        <v>784</v>
      </c>
      <c r="E95" s="1" t="s">
        <v>2051</v>
      </c>
      <c r="F95" s="6" t="s">
        <v>745</v>
      </c>
      <c r="G95" s="1" t="s">
        <v>2073</v>
      </c>
      <c r="H95" s="1" t="s">
        <v>693</v>
      </c>
      <c r="I95" s="1">
        <v>100</v>
      </c>
      <c r="J95" s="1">
        <v>82.2</v>
      </c>
      <c r="K95" s="3">
        <v>91.1</v>
      </c>
      <c r="L95" s="1">
        <v>1</v>
      </c>
      <c r="M95" s="34" t="s">
        <v>2922</v>
      </c>
      <c r="N95" s="34" t="s">
        <v>2922</v>
      </c>
      <c r="O95" s="34" t="s">
        <v>2922</v>
      </c>
      <c r="P95" s="34" t="s">
        <v>842</v>
      </c>
    </row>
    <row r="96" spans="1:16" ht="22.5" customHeight="1">
      <c r="A96" s="32">
        <v>94</v>
      </c>
      <c r="B96" s="1" t="s">
        <v>2876</v>
      </c>
      <c r="C96" s="1"/>
      <c r="D96" s="1" t="s">
        <v>785</v>
      </c>
      <c r="E96" s="1" t="s">
        <v>2051</v>
      </c>
      <c r="F96" s="6" t="s">
        <v>786</v>
      </c>
      <c r="G96" s="1" t="s">
        <v>2073</v>
      </c>
      <c r="H96" s="1" t="s">
        <v>2321</v>
      </c>
      <c r="I96" s="1">
        <v>96</v>
      </c>
      <c r="J96" s="1">
        <v>80.9</v>
      </c>
      <c r="K96" s="3">
        <v>88.45</v>
      </c>
      <c r="L96" s="1">
        <v>2</v>
      </c>
      <c r="M96" s="34" t="s">
        <v>2922</v>
      </c>
      <c r="N96" s="34" t="s">
        <v>2922</v>
      </c>
      <c r="O96" s="34" t="s">
        <v>2922</v>
      </c>
      <c r="P96" s="34" t="s">
        <v>842</v>
      </c>
    </row>
    <row r="97" spans="1:16" ht="22.5" customHeight="1">
      <c r="A97" s="32">
        <v>95</v>
      </c>
      <c r="B97" s="1" t="s">
        <v>2876</v>
      </c>
      <c r="C97" s="1"/>
      <c r="D97" s="1" t="s">
        <v>787</v>
      </c>
      <c r="E97" s="1" t="s">
        <v>2051</v>
      </c>
      <c r="F97" s="6" t="s">
        <v>788</v>
      </c>
      <c r="G97" s="1" t="s">
        <v>2073</v>
      </c>
      <c r="H97" s="1" t="s">
        <v>2321</v>
      </c>
      <c r="I97" s="1">
        <v>103</v>
      </c>
      <c r="J97" s="1">
        <v>70.4</v>
      </c>
      <c r="K97" s="3">
        <v>86.7</v>
      </c>
      <c r="L97" s="1">
        <v>3</v>
      </c>
      <c r="M97" s="34" t="s">
        <v>2922</v>
      </c>
      <c r="N97" s="34" t="s">
        <v>2922</v>
      </c>
      <c r="O97" s="34" t="s">
        <v>2922</v>
      </c>
      <c r="P97" s="34" t="s">
        <v>842</v>
      </c>
    </row>
    <row r="98" spans="1:16" ht="22.5" customHeight="1">
      <c r="A98" s="32">
        <v>96</v>
      </c>
      <c r="B98" s="1" t="s">
        <v>2876</v>
      </c>
      <c r="C98" s="1"/>
      <c r="D98" s="1" t="s">
        <v>789</v>
      </c>
      <c r="E98" s="1" t="s">
        <v>2051</v>
      </c>
      <c r="F98" s="6" t="s">
        <v>790</v>
      </c>
      <c r="G98" s="1" t="s">
        <v>2073</v>
      </c>
      <c r="H98" s="1" t="s">
        <v>2160</v>
      </c>
      <c r="I98" s="1">
        <v>97</v>
      </c>
      <c r="J98" s="1">
        <v>74.1</v>
      </c>
      <c r="K98" s="3">
        <v>85.55</v>
      </c>
      <c r="L98" s="1">
        <v>4</v>
      </c>
      <c r="M98" s="34" t="s">
        <v>2922</v>
      </c>
      <c r="N98" s="34" t="s">
        <v>2922</v>
      </c>
      <c r="O98" s="34" t="s">
        <v>2922</v>
      </c>
      <c r="P98" s="34" t="s">
        <v>842</v>
      </c>
    </row>
    <row r="99" spans="1:16" ht="22.5" customHeight="1">
      <c r="A99" s="32">
        <v>97</v>
      </c>
      <c r="B99" s="1" t="s">
        <v>2876</v>
      </c>
      <c r="C99" s="1"/>
      <c r="D99" s="1" t="s">
        <v>791</v>
      </c>
      <c r="E99" s="1" t="s">
        <v>2051</v>
      </c>
      <c r="F99" s="6" t="s">
        <v>792</v>
      </c>
      <c r="G99" s="1" t="s">
        <v>2073</v>
      </c>
      <c r="H99" s="1" t="s">
        <v>2074</v>
      </c>
      <c r="I99" s="1">
        <v>93</v>
      </c>
      <c r="J99" s="1">
        <v>77.4</v>
      </c>
      <c r="K99" s="3">
        <v>85.2</v>
      </c>
      <c r="L99" s="1">
        <v>5</v>
      </c>
      <c r="M99" s="34" t="s">
        <v>2922</v>
      </c>
      <c r="N99" s="34" t="s">
        <v>2922</v>
      </c>
      <c r="O99" s="34" t="s">
        <v>2922</v>
      </c>
      <c r="P99" s="34" t="s">
        <v>842</v>
      </c>
    </row>
    <row r="100" spans="1:16" ht="22.5" customHeight="1">
      <c r="A100" s="32">
        <v>98</v>
      </c>
      <c r="B100" s="1" t="s">
        <v>2876</v>
      </c>
      <c r="C100" s="1"/>
      <c r="D100" s="1" t="s">
        <v>793</v>
      </c>
      <c r="E100" s="1" t="s">
        <v>2051</v>
      </c>
      <c r="F100" s="6" t="s">
        <v>709</v>
      </c>
      <c r="G100" s="1" t="s">
        <v>2073</v>
      </c>
      <c r="H100" s="1" t="s">
        <v>2074</v>
      </c>
      <c r="I100" s="1">
        <v>90</v>
      </c>
      <c r="J100" s="1">
        <v>76.46</v>
      </c>
      <c r="K100" s="3">
        <v>83.23</v>
      </c>
      <c r="L100" s="1">
        <v>6</v>
      </c>
      <c r="M100" s="34" t="s">
        <v>2922</v>
      </c>
      <c r="N100" s="34" t="s">
        <v>2922</v>
      </c>
      <c r="O100" s="34" t="s">
        <v>2922</v>
      </c>
      <c r="P100" s="34" t="s">
        <v>842</v>
      </c>
    </row>
    <row r="101" spans="1:16" ht="22.5" customHeight="1">
      <c r="A101" s="32">
        <v>99</v>
      </c>
      <c r="B101" s="1" t="s">
        <v>2876</v>
      </c>
      <c r="C101" s="1"/>
      <c r="D101" s="1" t="s">
        <v>794</v>
      </c>
      <c r="E101" s="1" t="s">
        <v>2051</v>
      </c>
      <c r="F101" s="6" t="s">
        <v>795</v>
      </c>
      <c r="G101" s="1" t="s">
        <v>2073</v>
      </c>
      <c r="H101" s="1" t="s">
        <v>2321</v>
      </c>
      <c r="I101" s="1">
        <v>90</v>
      </c>
      <c r="J101" s="1">
        <v>73.5</v>
      </c>
      <c r="K101" s="3">
        <v>81.75</v>
      </c>
      <c r="L101" s="1">
        <v>7</v>
      </c>
      <c r="M101" s="34" t="s">
        <v>2922</v>
      </c>
      <c r="N101" s="34" t="s">
        <v>2922</v>
      </c>
      <c r="O101" s="34" t="s">
        <v>2922</v>
      </c>
      <c r="P101" s="34" t="s">
        <v>842</v>
      </c>
    </row>
    <row r="102" spans="1:16" ht="22.5" customHeight="1">
      <c r="A102" s="32">
        <v>100</v>
      </c>
      <c r="B102" s="1" t="s">
        <v>2877</v>
      </c>
      <c r="C102" s="1">
        <v>10</v>
      </c>
      <c r="D102" s="1" t="s">
        <v>2878</v>
      </c>
      <c r="E102" s="1" t="s">
        <v>2051</v>
      </c>
      <c r="F102" s="6" t="s">
        <v>796</v>
      </c>
      <c r="G102" s="1" t="s">
        <v>2053</v>
      </c>
      <c r="H102" s="5" t="s">
        <v>2321</v>
      </c>
      <c r="I102" s="1">
        <v>111</v>
      </c>
      <c r="J102" s="1">
        <v>79</v>
      </c>
      <c r="K102" s="3">
        <v>95</v>
      </c>
      <c r="L102" s="1">
        <v>1</v>
      </c>
      <c r="M102" s="34" t="s">
        <v>2922</v>
      </c>
      <c r="N102" s="34" t="s">
        <v>2922</v>
      </c>
      <c r="O102" s="34" t="s">
        <v>2922</v>
      </c>
      <c r="P102" s="34" t="s">
        <v>842</v>
      </c>
    </row>
    <row r="103" spans="1:16" ht="22.5" customHeight="1">
      <c r="A103" s="32">
        <v>101</v>
      </c>
      <c r="B103" s="1" t="s">
        <v>2877</v>
      </c>
      <c r="C103" s="1"/>
      <c r="D103" s="1" t="s">
        <v>2879</v>
      </c>
      <c r="E103" s="1" t="s">
        <v>2051</v>
      </c>
      <c r="F103" s="6" t="s">
        <v>709</v>
      </c>
      <c r="G103" s="1" t="s">
        <v>2053</v>
      </c>
      <c r="H103" s="5" t="s">
        <v>693</v>
      </c>
      <c r="I103" s="1">
        <v>115</v>
      </c>
      <c r="J103" s="1">
        <v>74.2</v>
      </c>
      <c r="K103" s="3">
        <v>94.6</v>
      </c>
      <c r="L103" s="1">
        <v>2</v>
      </c>
      <c r="M103" s="34" t="s">
        <v>2922</v>
      </c>
      <c r="N103" s="34" t="s">
        <v>2922</v>
      </c>
      <c r="O103" s="34" t="s">
        <v>2922</v>
      </c>
      <c r="P103" s="34" t="s">
        <v>842</v>
      </c>
    </row>
    <row r="104" spans="1:16" ht="22.5" customHeight="1">
      <c r="A104" s="32">
        <v>102</v>
      </c>
      <c r="B104" s="1" t="s">
        <v>2877</v>
      </c>
      <c r="C104" s="1"/>
      <c r="D104" s="1" t="s">
        <v>2880</v>
      </c>
      <c r="E104" s="1" t="s">
        <v>2051</v>
      </c>
      <c r="F104" s="6" t="s">
        <v>692</v>
      </c>
      <c r="G104" s="1" t="s">
        <v>2053</v>
      </c>
      <c r="H104" s="5" t="s">
        <v>2321</v>
      </c>
      <c r="I104" s="1">
        <v>97</v>
      </c>
      <c r="J104" s="1">
        <v>74.8</v>
      </c>
      <c r="K104" s="3">
        <v>85.9</v>
      </c>
      <c r="L104" s="1">
        <v>3</v>
      </c>
      <c r="M104" s="34" t="s">
        <v>2922</v>
      </c>
      <c r="N104" s="34" t="s">
        <v>2922</v>
      </c>
      <c r="O104" s="34" t="s">
        <v>2922</v>
      </c>
      <c r="P104" s="34" t="s">
        <v>842</v>
      </c>
    </row>
    <row r="105" spans="1:16" ht="22.5" customHeight="1">
      <c r="A105" s="32">
        <v>103</v>
      </c>
      <c r="B105" s="1" t="s">
        <v>2877</v>
      </c>
      <c r="C105" s="1"/>
      <c r="D105" s="1" t="s">
        <v>797</v>
      </c>
      <c r="E105" s="1" t="s">
        <v>2051</v>
      </c>
      <c r="F105" s="6" t="s">
        <v>673</v>
      </c>
      <c r="G105" s="1" t="s">
        <v>2073</v>
      </c>
      <c r="H105" s="5" t="s">
        <v>693</v>
      </c>
      <c r="I105" s="1">
        <v>93</v>
      </c>
      <c r="J105" s="1">
        <v>71</v>
      </c>
      <c r="K105" s="3">
        <v>82</v>
      </c>
      <c r="L105" s="1">
        <v>4</v>
      </c>
      <c r="M105" s="34" t="s">
        <v>2922</v>
      </c>
      <c r="N105" s="34" t="s">
        <v>2922</v>
      </c>
      <c r="O105" s="34" t="s">
        <v>2922</v>
      </c>
      <c r="P105" s="34" t="s">
        <v>842</v>
      </c>
    </row>
    <row r="106" spans="1:16" ht="22.5" customHeight="1">
      <c r="A106" s="32">
        <v>104</v>
      </c>
      <c r="B106" s="1" t="s">
        <v>2877</v>
      </c>
      <c r="C106" s="1"/>
      <c r="D106" s="1" t="s">
        <v>798</v>
      </c>
      <c r="E106" s="1" t="s">
        <v>2051</v>
      </c>
      <c r="F106" s="6" t="s">
        <v>799</v>
      </c>
      <c r="G106" s="1" t="s">
        <v>2073</v>
      </c>
      <c r="H106" s="5" t="s">
        <v>2160</v>
      </c>
      <c r="I106" s="1">
        <v>83</v>
      </c>
      <c r="J106" s="1">
        <v>76</v>
      </c>
      <c r="K106" s="3">
        <v>79.5</v>
      </c>
      <c r="L106" s="1">
        <v>6</v>
      </c>
      <c r="M106" s="34" t="s">
        <v>2922</v>
      </c>
      <c r="N106" s="34" t="s">
        <v>2922</v>
      </c>
      <c r="O106" s="34" t="s">
        <v>2922</v>
      </c>
      <c r="P106" s="34" t="s">
        <v>842</v>
      </c>
    </row>
    <row r="107" spans="1:16" ht="22.5" customHeight="1">
      <c r="A107" s="32">
        <v>105</v>
      </c>
      <c r="B107" s="1" t="s">
        <v>2877</v>
      </c>
      <c r="C107" s="1"/>
      <c r="D107" s="1" t="s">
        <v>800</v>
      </c>
      <c r="E107" s="1" t="s">
        <v>2051</v>
      </c>
      <c r="F107" s="6" t="s">
        <v>801</v>
      </c>
      <c r="G107" s="1" t="s">
        <v>2073</v>
      </c>
      <c r="H107" s="5" t="s">
        <v>2321</v>
      </c>
      <c r="I107" s="1">
        <v>85</v>
      </c>
      <c r="J107" s="1">
        <v>69</v>
      </c>
      <c r="K107" s="3">
        <v>77</v>
      </c>
      <c r="L107" s="1">
        <v>7</v>
      </c>
      <c r="M107" s="34" t="s">
        <v>2922</v>
      </c>
      <c r="N107" s="34" t="s">
        <v>2922</v>
      </c>
      <c r="O107" s="34" t="s">
        <v>2922</v>
      </c>
      <c r="P107" s="34" t="s">
        <v>842</v>
      </c>
    </row>
    <row r="108" spans="1:16" ht="22.5" customHeight="1">
      <c r="A108" s="32">
        <v>106</v>
      </c>
      <c r="B108" s="1" t="s">
        <v>2877</v>
      </c>
      <c r="C108" s="1"/>
      <c r="D108" s="1" t="s">
        <v>2881</v>
      </c>
      <c r="E108" s="1" t="s">
        <v>2051</v>
      </c>
      <c r="F108" s="6" t="s">
        <v>802</v>
      </c>
      <c r="G108" s="1" t="s">
        <v>2053</v>
      </c>
      <c r="H108" s="5" t="s">
        <v>2160</v>
      </c>
      <c r="I108" s="1">
        <v>85</v>
      </c>
      <c r="J108" s="1">
        <v>68.8</v>
      </c>
      <c r="K108" s="3">
        <v>76.9</v>
      </c>
      <c r="L108" s="1">
        <v>8</v>
      </c>
      <c r="M108" s="34" t="s">
        <v>2922</v>
      </c>
      <c r="N108" s="34" t="s">
        <v>2922</v>
      </c>
      <c r="O108" s="34" t="s">
        <v>2922</v>
      </c>
      <c r="P108" s="34" t="s">
        <v>842</v>
      </c>
    </row>
    <row r="109" spans="1:16" ht="22.5" customHeight="1">
      <c r="A109" s="32">
        <v>107</v>
      </c>
      <c r="B109" s="1" t="s">
        <v>2877</v>
      </c>
      <c r="C109" s="1"/>
      <c r="D109" s="1" t="s">
        <v>2882</v>
      </c>
      <c r="E109" s="1" t="s">
        <v>2051</v>
      </c>
      <c r="F109" s="6" t="s">
        <v>643</v>
      </c>
      <c r="G109" s="1" t="s">
        <v>2053</v>
      </c>
      <c r="H109" s="5" t="s">
        <v>2321</v>
      </c>
      <c r="I109" s="1">
        <v>80</v>
      </c>
      <c r="J109" s="1">
        <v>65.6</v>
      </c>
      <c r="K109" s="3">
        <v>72.8</v>
      </c>
      <c r="L109" s="1">
        <v>9</v>
      </c>
      <c r="M109" s="34" t="s">
        <v>2922</v>
      </c>
      <c r="N109" s="34" t="s">
        <v>2922</v>
      </c>
      <c r="O109" s="34" t="s">
        <v>2922</v>
      </c>
      <c r="P109" s="34" t="s">
        <v>842</v>
      </c>
    </row>
    <row r="110" spans="1:16" ht="22.5" customHeight="1">
      <c r="A110" s="32">
        <v>108</v>
      </c>
      <c r="B110" s="1" t="s">
        <v>2883</v>
      </c>
      <c r="C110" s="1">
        <v>10</v>
      </c>
      <c r="D110" s="1" t="s">
        <v>803</v>
      </c>
      <c r="E110" s="1" t="s">
        <v>2051</v>
      </c>
      <c r="F110" s="2" t="s">
        <v>735</v>
      </c>
      <c r="G110" s="1" t="s">
        <v>2073</v>
      </c>
      <c r="H110" s="1" t="s">
        <v>2321</v>
      </c>
      <c r="I110" s="1">
        <v>99</v>
      </c>
      <c r="J110" s="1">
        <v>78.8</v>
      </c>
      <c r="K110" s="3">
        <v>88.9</v>
      </c>
      <c r="L110" s="1">
        <v>1</v>
      </c>
      <c r="M110" s="34" t="s">
        <v>2922</v>
      </c>
      <c r="N110" s="34" t="s">
        <v>2922</v>
      </c>
      <c r="O110" s="34" t="s">
        <v>2922</v>
      </c>
      <c r="P110" s="34" t="s">
        <v>842</v>
      </c>
    </row>
    <row r="111" spans="1:16" ht="22.5" customHeight="1">
      <c r="A111" s="32">
        <v>109</v>
      </c>
      <c r="B111" s="1" t="s">
        <v>2883</v>
      </c>
      <c r="C111" s="1"/>
      <c r="D111" s="1" t="s">
        <v>804</v>
      </c>
      <c r="E111" s="1" t="s">
        <v>2051</v>
      </c>
      <c r="F111" s="2" t="s">
        <v>796</v>
      </c>
      <c r="G111" s="1" t="s">
        <v>2073</v>
      </c>
      <c r="H111" s="1" t="s">
        <v>2074</v>
      </c>
      <c r="I111" s="1">
        <v>92</v>
      </c>
      <c r="J111" s="1">
        <v>74.4</v>
      </c>
      <c r="K111" s="3">
        <v>83.2</v>
      </c>
      <c r="L111" s="1">
        <v>2</v>
      </c>
      <c r="M111" s="34" t="s">
        <v>2922</v>
      </c>
      <c r="N111" s="34" t="s">
        <v>2922</v>
      </c>
      <c r="O111" s="34" t="s">
        <v>2922</v>
      </c>
      <c r="P111" s="34" t="s">
        <v>842</v>
      </c>
    </row>
    <row r="112" spans="1:16" ht="22.5" customHeight="1">
      <c r="A112" s="32">
        <v>110</v>
      </c>
      <c r="B112" s="1" t="s">
        <v>2883</v>
      </c>
      <c r="C112" s="1"/>
      <c r="D112" s="1" t="s">
        <v>805</v>
      </c>
      <c r="E112" s="1" t="s">
        <v>2051</v>
      </c>
      <c r="F112" s="2" t="s">
        <v>706</v>
      </c>
      <c r="G112" s="1" t="s">
        <v>2073</v>
      </c>
      <c r="H112" s="1" t="s">
        <v>2160</v>
      </c>
      <c r="I112" s="1">
        <v>81</v>
      </c>
      <c r="J112" s="1">
        <v>78</v>
      </c>
      <c r="K112" s="3">
        <v>79.5</v>
      </c>
      <c r="L112" s="1">
        <v>3</v>
      </c>
      <c r="M112" s="34" t="s">
        <v>2922</v>
      </c>
      <c r="N112" s="34" t="s">
        <v>2922</v>
      </c>
      <c r="O112" s="34" t="s">
        <v>2922</v>
      </c>
      <c r="P112" s="34" t="s">
        <v>842</v>
      </c>
    </row>
    <row r="113" spans="1:16" ht="22.5" customHeight="1">
      <c r="A113" s="32">
        <v>111</v>
      </c>
      <c r="B113" s="1" t="s">
        <v>2883</v>
      </c>
      <c r="C113" s="1"/>
      <c r="D113" s="1" t="s">
        <v>806</v>
      </c>
      <c r="E113" s="1" t="s">
        <v>2051</v>
      </c>
      <c r="F113" s="2" t="s">
        <v>643</v>
      </c>
      <c r="G113" s="1" t="s">
        <v>2073</v>
      </c>
      <c r="H113" s="1" t="s">
        <v>2321</v>
      </c>
      <c r="I113" s="1">
        <v>83</v>
      </c>
      <c r="J113" s="1">
        <v>74</v>
      </c>
      <c r="K113" s="3">
        <v>78.5</v>
      </c>
      <c r="L113" s="1">
        <v>4</v>
      </c>
      <c r="M113" s="34" t="s">
        <v>2922</v>
      </c>
      <c r="N113" s="34" t="s">
        <v>2922</v>
      </c>
      <c r="O113" s="34" t="s">
        <v>2922</v>
      </c>
      <c r="P113" s="34" t="s">
        <v>842</v>
      </c>
    </row>
    <row r="114" spans="1:16" ht="22.5" customHeight="1">
      <c r="A114" s="32">
        <v>112</v>
      </c>
      <c r="B114" s="1" t="s">
        <v>2884</v>
      </c>
      <c r="C114" s="1">
        <v>7</v>
      </c>
      <c r="D114" s="1" t="s">
        <v>2885</v>
      </c>
      <c r="E114" s="1" t="s">
        <v>2051</v>
      </c>
      <c r="F114" s="2" t="s">
        <v>786</v>
      </c>
      <c r="G114" s="1" t="s">
        <v>2053</v>
      </c>
      <c r="H114" s="1" t="s">
        <v>2074</v>
      </c>
      <c r="I114" s="1">
        <v>110</v>
      </c>
      <c r="J114" s="1">
        <v>78.6</v>
      </c>
      <c r="K114" s="3">
        <v>94.3</v>
      </c>
      <c r="L114" s="1">
        <v>1</v>
      </c>
      <c r="M114" s="34" t="s">
        <v>2922</v>
      </c>
      <c r="N114" s="34" t="s">
        <v>2922</v>
      </c>
      <c r="O114" s="34" t="s">
        <v>2922</v>
      </c>
      <c r="P114" s="34" t="s">
        <v>842</v>
      </c>
    </row>
    <row r="115" spans="1:16" ht="22.5" customHeight="1">
      <c r="A115" s="32">
        <v>113</v>
      </c>
      <c r="B115" s="1" t="s">
        <v>2884</v>
      </c>
      <c r="C115" s="1"/>
      <c r="D115" s="1" t="s">
        <v>2886</v>
      </c>
      <c r="E115" s="1" t="s">
        <v>2051</v>
      </c>
      <c r="F115" s="2" t="s">
        <v>807</v>
      </c>
      <c r="G115" s="1" t="s">
        <v>2053</v>
      </c>
      <c r="H115" s="1" t="s">
        <v>2074</v>
      </c>
      <c r="I115" s="1">
        <v>101</v>
      </c>
      <c r="J115" s="1">
        <v>78.2</v>
      </c>
      <c r="K115" s="3">
        <v>89.6</v>
      </c>
      <c r="L115" s="1">
        <v>2</v>
      </c>
      <c r="M115" s="34" t="s">
        <v>2922</v>
      </c>
      <c r="N115" s="34" t="s">
        <v>2922</v>
      </c>
      <c r="O115" s="34" t="s">
        <v>2922</v>
      </c>
      <c r="P115" s="34" t="s">
        <v>842</v>
      </c>
    </row>
    <row r="116" spans="1:16" ht="22.5" customHeight="1">
      <c r="A116" s="32">
        <v>114</v>
      </c>
      <c r="B116" s="1" t="s">
        <v>2884</v>
      </c>
      <c r="C116" s="1"/>
      <c r="D116" s="1" t="s">
        <v>2887</v>
      </c>
      <c r="E116" s="1" t="s">
        <v>2051</v>
      </c>
      <c r="F116" s="2" t="s">
        <v>808</v>
      </c>
      <c r="G116" s="1" t="s">
        <v>2053</v>
      </c>
      <c r="H116" s="1" t="s">
        <v>2321</v>
      </c>
      <c r="I116" s="1">
        <v>84</v>
      </c>
      <c r="J116" s="1">
        <v>71</v>
      </c>
      <c r="K116" s="3">
        <v>77.5</v>
      </c>
      <c r="L116" s="1">
        <v>3</v>
      </c>
      <c r="M116" s="34" t="s">
        <v>2922</v>
      </c>
      <c r="N116" s="34" t="s">
        <v>2922</v>
      </c>
      <c r="O116" s="34" t="s">
        <v>2922</v>
      </c>
      <c r="P116" s="34" t="s">
        <v>842</v>
      </c>
    </row>
    <row r="117" spans="1:16" ht="22.5" customHeight="1">
      <c r="A117" s="32">
        <v>115</v>
      </c>
      <c r="B117" s="1" t="s">
        <v>2884</v>
      </c>
      <c r="C117" s="1"/>
      <c r="D117" s="1" t="s">
        <v>2888</v>
      </c>
      <c r="E117" s="1" t="s">
        <v>2051</v>
      </c>
      <c r="F117" s="2" t="s">
        <v>809</v>
      </c>
      <c r="G117" s="1" t="s">
        <v>2053</v>
      </c>
      <c r="H117" s="1" t="s">
        <v>2321</v>
      </c>
      <c r="I117" s="1">
        <v>83</v>
      </c>
      <c r="J117" s="1">
        <v>70.4</v>
      </c>
      <c r="K117" s="3">
        <v>76.7</v>
      </c>
      <c r="L117" s="1">
        <v>4</v>
      </c>
      <c r="M117" s="34" t="s">
        <v>2922</v>
      </c>
      <c r="N117" s="34" t="s">
        <v>2922</v>
      </c>
      <c r="O117" s="34" t="s">
        <v>2922</v>
      </c>
      <c r="P117" s="34" t="s">
        <v>842</v>
      </c>
    </row>
    <row r="118" spans="1:16" ht="22.5" customHeight="1">
      <c r="A118" s="32">
        <v>116</v>
      </c>
      <c r="B118" s="1" t="s">
        <v>2889</v>
      </c>
      <c r="C118" s="1">
        <v>5</v>
      </c>
      <c r="D118" s="1" t="s">
        <v>810</v>
      </c>
      <c r="E118" s="1" t="s">
        <v>2051</v>
      </c>
      <c r="F118" s="2" t="s">
        <v>811</v>
      </c>
      <c r="G118" s="1" t="s">
        <v>2073</v>
      </c>
      <c r="H118" s="1" t="s">
        <v>2074</v>
      </c>
      <c r="I118" s="1">
        <v>94</v>
      </c>
      <c r="J118" s="1">
        <v>75.6</v>
      </c>
      <c r="K118" s="3">
        <v>84.8</v>
      </c>
      <c r="L118" s="1">
        <v>1</v>
      </c>
      <c r="M118" s="34" t="s">
        <v>2922</v>
      </c>
      <c r="N118" s="34" t="s">
        <v>2922</v>
      </c>
      <c r="O118" s="34" t="s">
        <v>2922</v>
      </c>
      <c r="P118" s="34" t="s">
        <v>842</v>
      </c>
    </row>
    <row r="119" spans="1:16" ht="22.5" customHeight="1">
      <c r="A119" s="32">
        <v>117</v>
      </c>
      <c r="B119" s="1" t="s">
        <v>2889</v>
      </c>
      <c r="C119" s="1"/>
      <c r="D119" s="1" t="s">
        <v>812</v>
      </c>
      <c r="E119" s="1" t="s">
        <v>2051</v>
      </c>
      <c r="F119" s="2" t="s">
        <v>669</v>
      </c>
      <c r="G119" s="1" t="s">
        <v>2073</v>
      </c>
      <c r="H119" s="1" t="s">
        <v>693</v>
      </c>
      <c r="I119" s="1">
        <v>88</v>
      </c>
      <c r="J119" s="1">
        <v>73.2</v>
      </c>
      <c r="K119" s="3">
        <v>80.6</v>
      </c>
      <c r="L119" s="1">
        <v>2</v>
      </c>
      <c r="M119" s="34" t="s">
        <v>2922</v>
      </c>
      <c r="N119" s="34" t="s">
        <v>2922</v>
      </c>
      <c r="O119" s="34" t="s">
        <v>2922</v>
      </c>
      <c r="P119" s="34" t="s">
        <v>842</v>
      </c>
    </row>
    <row r="120" spans="1:16" ht="22.5" customHeight="1">
      <c r="A120" s="32">
        <v>118</v>
      </c>
      <c r="B120" s="1" t="s">
        <v>2889</v>
      </c>
      <c r="C120" s="1"/>
      <c r="D120" s="1" t="s">
        <v>813</v>
      </c>
      <c r="E120" s="1" t="s">
        <v>2051</v>
      </c>
      <c r="F120" s="2" t="s">
        <v>662</v>
      </c>
      <c r="G120" s="1" t="s">
        <v>2073</v>
      </c>
      <c r="H120" s="1" t="s">
        <v>2074</v>
      </c>
      <c r="I120" s="1">
        <v>83</v>
      </c>
      <c r="J120" s="1">
        <v>77.5</v>
      </c>
      <c r="K120" s="3">
        <v>80.25</v>
      </c>
      <c r="L120" s="1">
        <v>3</v>
      </c>
      <c r="M120" s="34" t="s">
        <v>2922</v>
      </c>
      <c r="N120" s="34" t="s">
        <v>2922</v>
      </c>
      <c r="O120" s="34" t="s">
        <v>2922</v>
      </c>
      <c r="P120" s="34" t="s">
        <v>842</v>
      </c>
    </row>
    <row r="121" spans="1:16" ht="22.5" customHeight="1">
      <c r="A121" s="32">
        <v>119</v>
      </c>
      <c r="B121" s="1" t="s">
        <v>2889</v>
      </c>
      <c r="C121" s="1"/>
      <c r="D121" s="1" t="s">
        <v>814</v>
      </c>
      <c r="E121" s="1" t="s">
        <v>2051</v>
      </c>
      <c r="F121" s="2" t="s">
        <v>815</v>
      </c>
      <c r="G121" s="1" t="s">
        <v>2073</v>
      </c>
      <c r="H121" s="1" t="s">
        <v>2321</v>
      </c>
      <c r="I121" s="1">
        <v>83</v>
      </c>
      <c r="J121" s="1">
        <v>73.9</v>
      </c>
      <c r="K121" s="3">
        <v>78.45</v>
      </c>
      <c r="L121" s="1">
        <v>4</v>
      </c>
      <c r="M121" s="34" t="s">
        <v>2922</v>
      </c>
      <c r="N121" s="34" t="s">
        <v>2922</v>
      </c>
      <c r="O121" s="34" t="s">
        <v>2922</v>
      </c>
      <c r="P121" s="34" t="s">
        <v>842</v>
      </c>
    </row>
    <row r="122" spans="1:16" ht="22.5" customHeight="1">
      <c r="A122" s="32">
        <v>120</v>
      </c>
      <c r="B122" s="1" t="s">
        <v>2889</v>
      </c>
      <c r="C122" s="1"/>
      <c r="D122" s="1" t="s">
        <v>816</v>
      </c>
      <c r="E122" s="1" t="s">
        <v>2051</v>
      </c>
      <c r="F122" s="2" t="s">
        <v>765</v>
      </c>
      <c r="G122" s="1" t="s">
        <v>2073</v>
      </c>
      <c r="H122" s="1" t="s">
        <v>2321</v>
      </c>
      <c r="I122" s="1">
        <v>81</v>
      </c>
      <c r="J122" s="1">
        <v>75.2</v>
      </c>
      <c r="K122" s="3">
        <v>78.1</v>
      </c>
      <c r="L122" s="1">
        <v>5</v>
      </c>
      <c r="M122" s="34" t="s">
        <v>2922</v>
      </c>
      <c r="N122" s="34" t="s">
        <v>2922</v>
      </c>
      <c r="O122" s="34" t="s">
        <v>2922</v>
      </c>
      <c r="P122" s="34" t="s">
        <v>842</v>
      </c>
    </row>
    <row r="123" spans="1:16" ht="22.5" customHeight="1">
      <c r="A123" s="32">
        <v>121</v>
      </c>
      <c r="B123" s="1" t="s">
        <v>2890</v>
      </c>
      <c r="C123" s="1">
        <v>8</v>
      </c>
      <c r="D123" s="1" t="s">
        <v>2891</v>
      </c>
      <c r="E123" s="1" t="s">
        <v>2051</v>
      </c>
      <c r="F123" s="2" t="s">
        <v>817</v>
      </c>
      <c r="G123" s="1" t="s">
        <v>2053</v>
      </c>
      <c r="H123" s="1" t="s">
        <v>2054</v>
      </c>
      <c r="I123" s="1">
        <v>120</v>
      </c>
      <c r="J123" s="1">
        <v>84.2</v>
      </c>
      <c r="K123" s="7">
        <v>102.1</v>
      </c>
      <c r="L123" s="5">
        <v>1</v>
      </c>
      <c r="M123" s="34" t="s">
        <v>2922</v>
      </c>
      <c r="N123" s="34" t="s">
        <v>2922</v>
      </c>
      <c r="O123" s="34" t="s">
        <v>2922</v>
      </c>
      <c r="P123" s="34" t="s">
        <v>842</v>
      </c>
    </row>
    <row r="124" spans="1:16" ht="22.5" customHeight="1">
      <c r="A124" s="32">
        <v>122</v>
      </c>
      <c r="B124" s="1" t="s">
        <v>2890</v>
      </c>
      <c r="C124" s="1"/>
      <c r="D124" s="1" t="s">
        <v>2892</v>
      </c>
      <c r="E124" s="1" t="s">
        <v>2051</v>
      </c>
      <c r="F124" s="2" t="s">
        <v>760</v>
      </c>
      <c r="G124" s="1" t="s">
        <v>2053</v>
      </c>
      <c r="H124" s="1" t="s">
        <v>2054</v>
      </c>
      <c r="I124" s="1">
        <v>116</v>
      </c>
      <c r="J124" s="1">
        <v>80.2</v>
      </c>
      <c r="K124" s="7">
        <v>98.1</v>
      </c>
      <c r="L124" s="5">
        <v>2</v>
      </c>
      <c r="M124" s="34" t="s">
        <v>2922</v>
      </c>
      <c r="N124" s="34" t="s">
        <v>2922</v>
      </c>
      <c r="O124" s="34" t="s">
        <v>2922</v>
      </c>
      <c r="P124" s="34" t="s">
        <v>842</v>
      </c>
    </row>
    <row r="125" spans="1:16" ht="22.5" customHeight="1">
      <c r="A125" s="32">
        <v>123</v>
      </c>
      <c r="B125" s="1" t="s">
        <v>2890</v>
      </c>
      <c r="C125" s="1"/>
      <c r="D125" s="1" t="s">
        <v>2893</v>
      </c>
      <c r="E125" s="1" t="s">
        <v>2051</v>
      </c>
      <c r="F125" s="2" t="s">
        <v>818</v>
      </c>
      <c r="G125" s="1" t="s">
        <v>2053</v>
      </c>
      <c r="H125" s="1" t="s">
        <v>698</v>
      </c>
      <c r="I125" s="1">
        <v>115</v>
      </c>
      <c r="J125" s="1">
        <v>80.6</v>
      </c>
      <c r="K125" s="7">
        <v>97.8</v>
      </c>
      <c r="L125" s="5">
        <v>3</v>
      </c>
      <c r="M125" s="34" t="s">
        <v>2922</v>
      </c>
      <c r="N125" s="34" t="s">
        <v>2922</v>
      </c>
      <c r="O125" s="34" t="s">
        <v>2922</v>
      </c>
      <c r="P125" s="34" t="s">
        <v>842</v>
      </c>
    </row>
    <row r="126" spans="1:16" ht="22.5" customHeight="1">
      <c r="A126" s="32">
        <v>124</v>
      </c>
      <c r="B126" s="1" t="s">
        <v>2890</v>
      </c>
      <c r="C126" s="1"/>
      <c r="D126" s="1" t="s">
        <v>2894</v>
      </c>
      <c r="E126" s="1" t="s">
        <v>2051</v>
      </c>
      <c r="F126" s="2" t="s">
        <v>819</v>
      </c>
      <c r="G126" s="1" t="s">
        <v>2053</v>
      </c>
      <c r="H126" s="1" t="s">
        <v>2074</v>
      </c>
      <c r="I126" s="1">
        <v>101</v>
      </c>
      <c r="J126" s="1">
        <v>82.4</v>
      </c>
      <c r="K126" s="7">
        <v>91.7</v>
      </c>
      <c r="L126" s="5">
        <v>4</v>
      </c>
      <c r="M126" s="34" t="s">
        <v>2922</v>
      </c>
      <c r="N126" s="34" t="s">
        <v>2922</v>
      </c>
      <c r="O126" s="34" t="s">
        <v>2922</v>
      </c>
      <c r="P126" s="34" t="s">
        <v>842</v>
      </c>
    </row>
    <row r="127" spans="1:16" ht="22.5" customHeight="1">
      <c r="A127" s="32">
        <v>125</v>
      </c>
      <c r="B127" s="1" t="s">
        <v>2890</v>
      </c>
      <c r="C127" s="1"/>
      <c r="D127" s="1" t="s">
        <v>820</v>
      </c>
      <c r="E127" s="1" t="s">
        <v>2051</v>
      </c>
      <c r="F127" s="2" t="s">
        <v>821</v>
      </c>
      <c r="G127" s="1" t="s">
        <v>2073</v>
      </c>
      <c r="H127" s="1" t="s">
        <v>698</v>
      </c>
      <c r="I127" s="1">
        <v>102</v>
      </c>
      <c r="J127" s="1">
        <v>81.3</v>
      </c>
      <c r="K127" s="7">
        <v>91.65</v>
      </c>
      <c r="L127" s="5">
        <v>5</v>
      </c>
      <c r="M127" s="34" t="s">
        <v>2922</v>
      </c>
      <c r="N127" s="34" t="s">
        <v>2922</v>
      </c>
      <c r="O127" s="34" t="s">
        <v>2922</v>
      </c>
      <c r="P127" s="34" t="s">
        <v>842</v>
      </c>
    </row>
    <row r="128" spans="1:16" ht="22.5" customHeight="1">
      <c r="A128" s="32">
        <v>126</v>
      </c>
      <c r="B128" s="1" t="s">
        <v>2890</v>
      </c>
      <c r="C128" s="1"/>
      <c r="D128" s="1" t="s">
        <v>2895</v>
      </c>
      <c r="E128" s="1" t="s">
        <v>2051</v>
      </c>
      <c r="F128" s="2" t="s">
        <v>767</v>
      </c>
      <c r="G128" s="1" t="s">
        <v>2053</v>
      </c>
      <c r="H128" s="1" t="s">
        <v>2160</v>
      </c>
      <c r="I128" s="1">
        <v>106</v>
      </c>
      <c r="J128" s="1">
        <v>77.2</v>
      </c>
      <c r="K128" s="7">
        <v>91.6</v>
      </c>
      <c r="L128" s="5">
        <v>6</v>
      </c>
      <c r="M128" s="34" t="s">
        <v>2922</v>
      </c>
      <c r="N128" s="34" t="s">
        <v>2922</v>
      </c>
      <c r="O128" s="34" t="s">
        <v>2922</v>
      </c>
      <c r="P128" s="34" t="s">
        <v>842</v>
      </c>
    </row>
    <row r="129" spans="1:16" ht="22.5" customHeight="1">
      <c r="A129" s="32">
        <v>127</v>
      </c>
      <c r="B129" s="1" t="s">
        <v>2890</v>
      </c>
      <c r="C129" s="1"/>
      <c r="D129" s="1" t="s">
        <v>2896</v>
      </c>
      <c r="E129" s="1" t="s">
        <v>2051</v>
      </c>
      <c r="F129" s="2" t="s">
        <v>822</v>
      </c>
      <c r="G129" s="1" t="s">
        <v>2053</v>
      </c>
      <c r="H129" s="1" t="s">
        <v>693</v>
      </c>
      <c r="I129" s="1">
        <v>98</v>
      </c>
      <c r="J129" s="1">
        <v>83</v>
      </c>
      <c r="K129" s="7">
        <v>90.5</v>
      </c>
      <c r="L129" s="5">
        <v>7</v>
      </c>
      <c r="M129" s="34" t="s">
        <v>2922</v>
      </c>
      <c r="N129" s="34" t="s">
        <v>2922</v>
      </c>
      <c r="O129" s="34" t="s">
        <v>2922</v>
      </c>
      <c r="P129" s="34" t="s">
        <v>842</v>
      </c>
    </row>
    <row r="130" spans="1:16" ht="22.5" customHeight="1">
      <c r="A130" s="32">
        <v>128</v>
      </c>
      <c r="B130" s="1" t="s">
        <v>2890</v>
      </c>
      <c r="C130" s="1"/>
      <c r="D130" s="1" t="s">
        <v>823</v>
      </c>
      <c r="E130" s="1" t="s">
        <v>2051</v>
      </c>
      <c r="F130" s="2" t="s">
        <v>824</v>
      </c>
      <c r="G130" s="1" t="s">
        <v>2073</v>
      </c>
      <c r="H130" s="1" t="s">
        <v>2160</v>
      </c>
      <c r="I130" s="1">
        <v>95</v>
      </c>
      <c r="J130" s="1">
        <v>82.2</v>
      </c>
      <c r="K130" s="7">
        <v>88.6</v>
      </c>
      <c r="L130" s="5">
        <v>8</v>
      </c>
      <c r="M130" s="34" t="s">
        <v>2922</v>
      </c>
      <c r="N130" s="34" t="s">
        <v>2922</v>
      </c>
      <c r="O130" s="34" t="s">
        <v>2922</v>
      </c>
      <c r="P130" s="34" t="s">
        <v>842</v>
      </c>
    </row>
    <row r="131" spans="1:16" ht="22.5" customHeight="1">
      <c r="A131" s="32">
        <v>129</v>
      </c>
      <c r="B131" s="5" t="s">
        <v>2897</v>
      </c>
      <c r="C131" s="5">
        <v>4</v>
      </c>
      <c r="D131" s="5" t="s">
        <v>2898</v>
      </c>
      <c r="E131" s="5" t="s">
        <v>2051</v>
      </c>
      <c r="F131" s="5" t="s">
        <v>825</v>
      </c>
      <c r="G131" s="1" t="s">
        <v>2053</v>
      </c>
      <c r="H131" s="1" t="s">
        <v>698</v>
      </c>
      <c r="I131" s="1">
        <v>102</v>
      </c>
      <c r="J131" s="1">
        <v>79</v>
      </c>
      <c r="K131" s="3">
        <v>90.5</v>
      </c>
      <c r="L131" s="1">
        <v>1</v>
      </c>
      <c r="M131" s="34" t="s">
        <v>2922</v>
      </c>
      <c r="N131" s="34" t="s">
        <v>2922</v>
      </c>
      <c r="O131" s="34" t="s">
        <v>2922</v>
      </c>
      <c r="P131" s="34" t="s">
        <v>842</v>
      </c>
    </row>
    <row r="132" spans="1:16" ht="22.5" customHeight="1">
      <c r="A132" s="32">
        <v>130</v>
      </c>
      <c r="B132" s="5" t="s">
        <v>2897</v>
      </c>
      <c r="C132" s="5"/>
      <c r="D132" s="5" t="s">
        <v>826</v>
      </c>
      <c r="E132" s="5" t="s">
        <v>2051</v>
      </c>
      <c r="F132" s="5" t="s">
        <v>688</v>
      </c>
      <c r="G132" s="1" t="s">
        <v>2073</v>
      </c>
      <c r="H132" s="1" t="s">
        <v>2074</v>
      </c>
      <c r="I132" s="1">
        <v>98</v>
      </c>
      <c r="J132" s="1">
        <v>77.2</v>
      </c>
      <c r="K132" s="3">
        <v>87.6</v>
      </c>
      <c r="L132" s="1">
        <v>2</v>
      </c>
      <c r="M132" s="34" t="s">
        <v>2922</v>
      </c>
      <c r="N132" s="34" t="s">
        <v>2922</v>
      </c>
      <c r="O132" s="34" t="s">
        <v>2922</v>
      </c>
      <c r="P132" s="34" t="s">
        <v>842</v>
      </c>
    </row>
    <row r="133" spans="1:16" ht="22.5" customHeight="1">
      <c r="A133" s="32">
        <v>131</v>
      </c>
      <c r="B133" s="5" t="s">
        <v>2897</v>
      </c>
      <c r="C133" s="5"/>
      <c r="D133" s="5" t="s">
        <v>827</v>
      </c>
      <c r="E133" s="5" t="s">
        <v>2051</v>
      </c>
      <c r="F133" s="5" t="s">
        <v>788</v>
      </c>
      <c r="G133" s="1" t="s">
        <v>2073</v>
      </c>
      <c r="H133" s="1" t="s">
        <v>2321</v>
      </c>
      <c r="I133" s="1">
        <v>98</v>
      </c>
      <c r="J133" s="1">
        <v>77</v>
      </c>
      <c r="K133" s="3">
        <v>87.5</v>
      </c>
      <c r="L133" s="1">
        <v>3</v>
      </c>
      <c r="M133" s="34" t="s">
        <v>2922</v>
      </c>
      <c r="N133" s="34" t="s">
        <v>2922</v>
      </c>
      <c r="O133" s="34" t="s">
        <v>2922</v>
      </c>
      <c r="P133" s="34" t="s">
        <v>842</v>
      </c>
    </row>
    <row r="134" spans="1:16" ht="22.5" customHeight="1">
      <c r="A134" s="32">
        <v>132</v>
      </c>
      <c r="B134" s="5" t="s">
        <v>2897</v>
      </c>
      <c r="C134" s="5"/>
      <c r="D134" s="5" t="s">
        <v>828</v>
      </c>
      <c r="E134" s="5" t="s">
        <v>2051</v>
      </c>
      <c r="F134" s="5" t="s">
        <v>802</v>
      </c>
      <c r="G134" s="1" t="s">
        <v>2073</v>
      </c>
      <c r="H134" s="1" t="s">
        <v>2054</v>
      </c>
      <c r="I134" s="1">
        <v>99</v>
      </c>
      <c r="J134" s="1">
        <v>73.6</v>
      </c>
      <c r="K134" s="3">
        <v>86.3</v>
      </c>
      <c r="L134" s="1">
        <v>4</v>
      </c>
      <c r="M134" s="34" t="s">
        <v>2922</v>
      </c>
      <c r="N134" s="34" t="s">
        <v>2922</v>
      </c>
      <c r="O134" s="34" t="s">
        <v>2922</v>
      </c>
      <c r="P134" s="34" t="s">
        <v>842</v>
      </c>
    </row>
    <row r="135" spans="1:16" ht="22.5" customHeight="1">
      <c r="A135" s="32">
        <v>133</v>
      </c>
      <c r="B135" s="1" t="s">
        <v>2899</v>
      </c>
      <c r="C135" s="1">
        <v>8</v>
      </c>
      <c r="D135" s="1" t="s">
        <v>2900</v>
      </c>
      <c r="E135" s="1" t="s">
        <v>2051</v>
      </c>
      <c r="F135" s="1" t="s">
        <v>829</v>
      </c>
      <c r="G135" s="1" t="s">
        <v>2053</v>
      </c>
      <c r="H135" s="1" t="s">
        <v>2074</v>
      </c>
      <c r="I135" s="1">
        <v>108</v>
      </c>
      <c r="J135" s="1">
        <v>72.6</v>
      </c>
      <c r="K135" s="3">
        <v>90.3</v>
      </c>
      <c r="L135" s="1">
        <v>1</v>
      </c>
      <c r="M135" s="34" t="s">
        <v>2922</v>
      </c>
      <c r="N135" s="34" t="s">
        <v>2922</v>
      </c>
      <c r="O135" s="34" t="s">
        <v>2922</v>
      </c>
      <c r="P135" s="34" t="s">
        <v>842</v>
      </c>
    </row>
    <row r="136" spans="1:16" ht="22.5" customHeight="1">
      <c r="A136" s="32">
        <v>134</v>
      </c>
      <c r="B136" s="1" t="s">
        <v>2899</v>
      </c>
      <c r="C136" s="1"/>
      <c r="D136" s="1" t="s">
        <v>2901</v>
      </c>
      <c r="E136" s="1" t="s">
        <v>2051</v>
      </c>
      <c r="F136" s="1" t="s">
        <v>824</v>
      </c>
      <c r="G136" s="1" t="s">
        <v>2053</v>
      </c>
      <c r="H136" s="1" t="s">
        <v>2074</v>
      </c>
      <c r="I136" s="1">
        <v>100</v>
      </c>
      <c r="J136" s="1">
        <v>75.8</v>
      </c>
      <c r="K136" s="3">
        <v>87.9</v>
      </c>
      <c r="L136" s="1">
        <v>2</v>
      </c>
      <c r="M136" s="34" t="s">
        <v>2922</v>
      </c>
      <c r="N136" s="34" t="s">
        <v>2922</v>
      </c>
      <c r="O136" s="34" t="s">
        <v>2922</v>
      </c>
      <c r="P136" s="34" t="s">
        <v>842</v>
      </c>
    </row>
    <row r="137" spans="1:16" ht="22.5" customHeight="1">
      <c r="A137" s="32">
        <v>135</v>
      </c>
      <c r="B137" s="1" t="s">
        <v>2899</v>
      </c>
      <c r="C137" s="1"/>
      <c r="D137" s="1" t="s">
        <v>2902</v>
      </c>
      <c r="E137" s="1" t="s">
        <v>2051</v>
      </c>
      <c r="F137" s="1" t="s">
        <v>822</v>
      </c>
      <c r="G137" s="1" t="s">
        <v>2053</v>
      </c>
      <c r="H137" s="1" t="s">
        <v>2321</v>
      </c>
      <c r="I137" s="1">
        <v>97</v>
      </c>
      <c r="J137" s="1">
        <v>75.8</v>
      </c>
      <c r="K137" s="3">
        <v>86.4</v>
      </c>
      <c r="L137" s="1">
        <v>3</v>
      </c>
      <c r="M137" s="34" t="s">
        <v>2922</v>
      </c>
      <c r="N137" s="34" t="s">
        <v>2922</v>
      </c>
      <c r="O137" s="34" t="s">
        <v>2922</v>
      </c>
      <c r="P137" s="34" t="s">
        <v>842</v>
      </c>
    </row>
    <row r="138" spans="1:16" ht="22.5" customHeight="1">
      <c r="A138" s="32">
        <v>136</v>
      </c>
      <c r="B138" s="1" t="s">
        <v>2899</v>
      </c>
      <c r="C138" s="1"/>
      <c r="D138" s="1" t="s">
        <v>830</v>
      </c>
      <c r="E138" s="1" t="s">
        <v>2051</v>
      </c>
      <c r="F138" s="1" t="s">
        <v>831</v>
      </c>
      <c r="G138" s="1" t="s">
        <v>2073</v>
      </c>
      <c r="H138" s="1" t="s">
        <v>2074</v>
      </c>
      <c r="I138" s="1">
        <v>96</v>
      </c>
      <c r="J138" s="1">
        <v>76.4</v>
      </c>
      <c r="K138" s="3">
        <v>86.2</v>
      </c>
      <c r="L138" s="1">
        <v>4</v>
      </c>
      <c r="M138" s="34" t="s">
        <v>2922</v>
      </c>
      <c r="N138" s="34" t="s">
        <v>2922</v>
      </c>
      <c r="O138" s="34" t="s">
        <v>2922</v>
      </c>
      <c r="P138" s="34" t="s">
        <v>842</v>
      </c>
    </row>
    <row r="139" spans="1:16" ht="22.5" customHeight="1">
      <c r="A139" s="32">
        <v>137</v>
      </c>
      <c r="B139" s="1" t="s">
        <v>2899</v>
      </c>
      <c r="C139" s="1"/>
      <c r="D139" s="1" t="s">
        <v>832</v>
      </c>
      <c r="E139" s="1" t="s">
        <v>2051</v>
      </c>
      <c r="F139" s="1" t="s">
        <v>680</v>
      </c>
      <c r="G139" s="1" t="s">
        <v>2073</v>
      </c>
      <c r="H139" s="1" t="s">
        <v>2160</v>
      </c>
      <c r="I139" s="1">
        <v>97</v>
      </c>
      <c r="J139" s="1">
        <v>73.4</v>
      </c>
      <c r="K139" s="3">
        <v>85.2</v>
      </c>
      <c r="L139" s="1">
        <v>5</v>
      </c>
      <c r="M139" s="34" t="s">
        <v>2922</v>
      </c>
      <c r="N139" s="34" t="s">
        <v>2922</v>
      </c>
      <c r="O139" s="34" t="s">
        <v>2922</v>
      </c>
      <c r="P139" s="34" t="s">
        <v>842</v>
      </c>
    </row>
    <row r="140" spans="1:16" ht="22.5" customHeight="1">
      <c r="A140" s="32">
        <v>138</v>
      </c>
      <c r="B140" s="1" t="s">
        <v>2899</v>
      </c>
      <c r="C140" s="1"/>
      <c r="D140" s="1" t="s">
        <v>833</v>
      </c>
      <c r="E140" s="1" t="s">
        <v>2051</v>
      </c>
      <c r="F140" s="1" t="s">
        <v>710</v>
      </c>
      <c r="G140" s="1" t="s">
        <v>2073</v>
      </c>
      <c r="H140" s="1" t="s">
        <v>2074</v>
      </c>
      <c r="I140" s="1">
        <v>98</v>
      </c>
      <c r="J140" s="1">
        <v>72.2</v>
      </c>
      <c r="K140" s="3">
        <v>85.1</v>
      </c>
      <c r="L140" s="1">
        <v>6</v>
      </c>
      <c r="M140" s="34" t="s">
        <v>2922</v>
      </c>
      <c r="N140" s="34" t="s">
        <v>2922</v>
      </c>
      <c r="O140" s="34" t="s">
        <v>2922</v>
      </c>
      <c r="P140" s="34" t="s">
        <v>842</v>
      </c>
    </row>
    <row r="141" spans="1:16" ht="22.5" customHeight="1">
      <c r="A141" s="32">
        <v>139</v>
      </c>
      <c r="B141" s="1" t="s">
        <v>2899</v>
      </c>
      <c r="C141" s="1"/>
      <c r="D141" s="1" t="s">
        <v>834</v>
      </c>
      <c r="E141" s="1" t="s">
        <v>2051</v>
      </c>
      <c r="F141" s="1" t="s">
        <v>835</v>
      </c>
      <c r="G141" s="1" t="s">
        <v>2073</v>
      </c>
      <c r="H141" s="1" t="s">
        <v>2074</v>
      </c>
      <c r="I141" s="1">
        <v>93</v>
      </c>
      <c r="J141" s="1">
        <v>74.4</v>
      </c>
      <c r="K141" s="3">
        <v>83.7</v>
      </c>
      <c r="L141" s="1">
        <v>7</v>
      </c>
      <c r="M141" s="34" t="s">
        <v>2922</v>
      </c>
      <c r="N141" s="34" t="s">
        <v>2922</v>
      </c>
      <c r="O141" s="34" t="s">
        <v>2922</v>
      </c>
      <c r="P141" s="34" t="s">
        <v>842</v>
      </c>
    </row>
    <row r="142" spans="1:16" ht="22.5" customHeight="1">
      <c r="A142" s="32">
        <v>140</v>
      </c>
      <c r="B142" s="1" t="s">
        <v>2899</v>
      </c>
      <c r="C142" s="1"/>
      <c r="D142" s="1" t="s">
        <v>836</v>
      </c>
      <c r="E142" s="1" t="s">
        <v>2051</v>
      </c>
      <c r="F142" s="1" t="s">
        <v>837</v>
      </c>
      <c r="G142" s="1" t="s">
        <v>2073</v>
      </c>
      <c r="H142" s="1" t="s">
        <v>2074</v>
      </c>
      <c r="I142" s="1">
        <v>93</v>
      </c>
      <c r="J142" s="1">
        <v>74.4</v>
      </c>
      <c r="K142" s="3">
        <v>83.7</v>
      </c>
      <c r="L142" s="1">
        <v>7</v>
      </c>
      <c r="M142" s="34" t="s">
        <v>2922</v>
      </c>
      <c r="N142" s="34" t="s">
        <v>2922</v>
      </c>
      <c r="O142" s="34" t="s">
        <v>2922</v>
      </c>
      <c r="P142" s="34" t="s">
        <v>842</v>
      </c>
    </row>
    <row r="143" spans="1:16" ht="22.5" customHeight="1">
      <c r="A143" s="32">
        <v>141</v>
      </c>
      <c r="B143" s="1" t="s">
        <v>2903</v>
      </c>
      <c r="C143" s="1">
        <v>4</v>
      </c>
      <c r="D143" s="1" t="s">
        <v>2904</v>
      </c>
      <c r="E143" s="1" t="s">
        <v>2051</v>
      </c>
      <c r="F143" s="1" t="s">
        <v>817</v>
      </c>
      <c r="G143" s="1" t="s">
        <v>2180</v>
      </c>
      <c r="H143" s="1" t="s">
        <v>2054</v>
      </c>
      <c r="I143" s="1">
        <v>113</v>
      </c>
      <c r="J143" s="1">
        <v>82.6</v>
      </c>
      <c r="K143" s="3">
        <v>97.8</v>
      </c>
      <c r="L143" s="1">
        <v>1</v>
      </c>
      <c r="M143" s="34" t="s">
        <v>2922</v>
      </c>
      <c r="N143" s="34" t="s">
        <v>2922</v>
      </c>
      <c r="O143" s="34" t="s">
        <v>2922</v>
      </c>
      <c r="P143" s="34" t="s">
        <v>842</v>
      </c>
    </row>
    <row r="144" spans="1:16" ht="22.5" customHeight="1">
      <c r="A144" s="32">
        <v>142</v>
      </c>
      <c r="B144" s="1" t="s">
        <v>2903</v>
      </c>
      <c r="C144" s="1"/>
      <c r="D144" s="1" t="s">
        <v>838</v>
      </c>
      <c r="E144" s="1" t="s">
        <v>2051</v>
      </c>
      <c r="F144" s="1" t="s">
        <v>686</v>
      </c>
      <c r="G144" s="1" t="s">
        <v>2073</v>
      </c>
      <c r="H144" s="1" t="s">
        <v>2054</v>
      </c>
      <c r="I144" s="1">
        <v>99</v>
      </c>
      <c r="J144" s="1">
        <v>75.2</v>
      </c>
      <c r="K144" s="3">
        <v>87.1</v>
      </c>
      <c r="L144" s="1">
        <v>2</v>
      </c>
      <c r="M144" s="34" t="s">
        <v>2922</v>
      </c>
      <c r="N144" s="34" t="s">
        <v>2922</v>
      </c>
      <c r="O144" s="34" t="s">
        <v>2922</v>
      </c>
      <c r="P144" s="34" t="s">
        <v>842</v>
      </c>
    </row>
    <row r="145" spans="1:16" ht="22.5" customHeight="1">
      <c r="A145" s="32">
        <v>143</v>
      </c>
      <c r="B145" s="1" t="s">
        <v>2903</v>
      </c>
      <c r="C145" s="1"/>
      <c r="D145" s="1" t="s">
        <v>839</v>
      </c>
      <c r="E145" s="1" t="s">
        <v>2051</v>
      </c>
      <c r="F145" s="1" t="s">
        <v>662</v>
      </c>
      <c r="G145" s="1" t="s">
        <v>2073</v>
      </c>
      <c r="H145" s="1" t="s">
        <v>2074</v>
      </c>
      <c r="I145" s="1">
        <v>91</v>
      </c>
      <c r="J145" s="1">
        <v>72.8</v>
      </c>
      <c r="K145" s="3">
        <v>81.9</v>
      </c>
      <c r="L145" s="1">
        <v>3</v>
      </c>
      <c r="M145" s="34" t="s">
        <v>2922</v>
      </c>
      <c r="N145" s="34" t="s">
        <v>2922</v>
      </c>
      <c r="O145" s="34" t="s">
        <v>2922</v>
      </c>
      <c r="P145" s="34" t="s">
        <v>842</v>
      </c>
    </row>
    <row r="146" spans="1:16" ht="22.5" customHeight="1">
      <c r="A146" s="32">
        <v>144</v>
      </c>
      <c r="B146" s="1" t="s">
        <v>2903</v>
      </c>
      <c r="C146" s="1"/>
      <c r="D146" s="1" t="s">
        <v>840</v>
      </c>
      <c r="E146" s="1" t="s">
        <v>2051</v>
      </c>
      <c r="F146" s="1" t="s">
        <v>659</v>
      </c>
      <c r="G146" s="1" t="s">
        <v>2073</v>
      </c>
      <c r="H146" s="1" t="s">
        <v>2054</v>
      </c>
      <c r="I146" s="1">
        <v>91</v>
      </c>
      <c r="J146" s="1">
        <v>71.4</v>
      </c>
      <c r="K146" s="3">
        <v>81.2</v>
      </c>
      <c r="L146" s="1">
        <v>4</v>
      </c>
      <c r="M146" s="34" t="s">
        <v>2922</v>
      </c>
      <c r="N146" s="34" t="s">
        <v>2922</v>
      </c>
      <c r="O146" s="34" t="s">
        <v>2922</v>
      </c>
      <c r="P146" s="34" t="s">
        <v>842</v>
      </c>
    </row>
  </sheetData>
  <mergeCells count="1">
    <mergeCell ref="A1:P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72"/>
  <sheetViews>
    <sheetView workbookViewId="0" topLeftCell="A1">
      <selection activeCell="A1" sqref="A1:W1"/>
    </sheetView>
  </sheetViews>
  <sheetFormatPr defaultColWidth="9.00390625" defaultRowHeight="14.25"/>
  <cols>
    <col min="1" max="1" width="5.00390625" style="38" customWidth="1"/>
    <col min="2" max="2" width="7.50390625" style="38" customWidth="1"/>
    <col min="3" max="3" width="5.00390625" style="38" customWidth="1"/>
    <col min="4" max="4" width="18.625" style="38" customWidth="1"/>
    <col min="5" max="5" width="5.125" style="38" customWidth="1"/>
    <col min="6" max="6" width="8.375" style="45" customWidth="1"/>
    <col min="7" max="7" width="7.875" style="38" customWidth="1"/>
    <col min="8" max="8" width="7.50390625" style="38" customWidth="1"/>
    <col min="9" max="9" width="4.625" style="38" customWidth="1"/>
    <col min="10" max="10" width="6.125" style="46" customWidth="1"/>
    <col min="11" max="11" width="6.625" style="47" customWidth="1"/>
    <col min="12" max="12" width="4.875" style="48" customWidth="1"/>
    <col min="13" max="15" width="5.125" style="38" customWidth="1"/>
    <col min="16" max="16" width="5.625" style="38" customWidth="1"/>
    <col min="17" max="17" width="9.75390625" style="38" hidden="1" customWidth="1"/>
    <col min="18" max="18" width="11.625" style="38" hidden="1" customWidth="1"/>
    <col min="19" max="19" width="9.00390625" style="38" hidden="1" customWidth="1"/>
    <col min="20" max="20" width="12.75390625" style="38" hidden="1" customWidth="1"/>
    <col min="21" max="21" width="9.00390625" style="38" hidden="1" customWidth="1"/>
    <col min="22" max="22" width="6.50390625" style="38" hidden="1" customWidth="1"/>
    <col min="23" max="23" width="5.25390625" style="38" hidden="1" customWidth="1"/>
    <col min="24" max="16384" width="9.00390625" style="38" customWidth="1"/>
  </cols>
  <sheetData>
    <row r="1" spans="1:23" ht="44.25" customHeight="1">
      <c r="A1" s="107" t="s">
        <v>1269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spans="1:23" s="44" customFormat="1" ht="47.25" customHeight="1">
      <c r="A2" s="39" t="s">
        <v>2905</v>
      </c>
      <c r="B2" s="39" t="s">
        <v>2906</v>
      </c>
      <c r="C2" s="39" t="s">
        <v>1261</v>
      </c>
      <c r="D2" s="39" t="s">
        <v>2908</v>
      </c>
      <c r="E2" s="39" t="s">
        <v>2909</v>
      </c>
      <c r="F2" s="40" t="s">
        <v>2775</v>
      </c>
      <c r="G2" s="39" t="s">
        <v>2911</v>
      </c>
      <c r="H2" s="39" t="s">
        <v>2912</v>
      </c>
      <c r="I2" s="39" t="s">
        <v>2913</v>
      </c>
      <c r="J2" s="41" t="s">
        <v>2914</v>
      </c>
      <c r="K2" s="42" t="s">
        <v>2519</v>
      </c>
      <c r="L2" s="43" t="s">
        <v>2916</v>
      </c>
      <c r="M2" s="39" t="s">
        <v>2917</v>
      </c>
      <c r="N2" s="39" t="s">
        <v>2918</v>
      </c>
      <c r="O2" s="39" t="s">
        <v>2041</v>
      </c>
      <c r="P2" s="39" t="s">
        <v>2042</v>
      </c>
      <c r="Q2" s="39" t="s">
        <v>1262</v>
      </c>
      <c r="R2" s="39" t="s">
        <v>1263</v>
      </c>
      <c r="S2" s="39" t="s">
        <v>1264</v>
      </c>
      <c r="T2" s="39" t="s">
        <v>1265</v>
      </c>
      <c r="U2" s="39" t="s">
        <v>1266</v>
      </c>
      <c r="V2" s="39" t="s">
        <v>1267</v>
      </c>
      <c r="W2" s="39" t="s">
        <v>1268</v>
      </c>
    </row>
    <row r="3" spans="1:23" s="51" customFormat="1" ht="25.5" customHeight="1">
      <c r="A3" s="1">
        <v>1</v>
      </c>
      <c r="B3" s="1" t="s">
        <v>843</v>
      </c>
      <c r="C3" s="1">
        <v>4</v>
      </c>
      <c r="D3" s="1" t="s">
        <v>844</v>
      </c>
      <c r="E3" s="1" t="s">
        <v>2103</v>
      </c>
      <c r="F3" s="2" t="s">
        <v>1270</v>
      </c>
      <c r="G3" s="1" t="s">
        <v>2053</v>
      </c>
      <c r="H3" s="1" t="s">
        <v>2074</v>
      </c>
      <c r="I3" s="1">
        <v>112</v>
      </c>
      <c r="J3" s="49">
        <v>77.9</v>
      </c>
      <c r="K3" s="3">
        <f aca="true" t="shared" si="0" ref="K3:K34">I3/2+J3/2</f>
        <v>94.95</v>
      </c>
      <c r="L3" s="50">
        <v>1</v>
      </c>
      <c r="M3" s="1" t="s">
        <v>2056</v>
      </c>
      <c r="N3" s="1" t="s">
        <v>2056</v>
      </c>
      <c r="O3" s="1" t="s">
        <v>2056</v>
      </c>
      <c r="P3" s="1" t="s">
        <v>2057</v>
      </c>
      <c r="Q3" s="1" t="s">
        <v>845</v>
      </c>
      <c r="R3" s="1" t="s">
        <v>846</v>
      </c>
      <c r="S3" s="1" t="s">
        <v>847</v>
      </c>
      <c r="T3" s="1" t="s">
        <v>848</v>
      </c>
      <c r="U3" s="1" t="s">
        <v>2119</v>
      </c>
      <c r="V3" s="1" t="s">
        <v>849</v>
      </c>
      <c r="W3" s="1" t="s">
        <v>2088</v>
      </c>
    </row>
    <row r="4" spans="1:23" s="51" customFormat="1" ht="25.5" customHeight="1">
      <c r="A4" s="1">
        <v>2</v>
      </c>
      <c r="B4" s="1" t="s">
        <v>843</v>
      </c>
      <c r="C4" s="1"/>
      <c r="D4" s="1" t="s">
        <v>850</v>
      </c>
      <c r="E4" s="1" t="s">
        <v>2103</v>
      </c>
      <c r="F4" s="2" t="s">
        <v>2828</v>
      </c>
      <c r="G4" s="1" t="s">
        <v>2053</v>
      </c>
      <c r="H4" s="1" t="s">
        <v>2074</v>
      </c>
      <c r="I4" s="1">
        <v>105</v>
      </c>
      <c r="J4" s="49">
        <v>75.74</v>
      </c>
      <c r="K4" s="3">
        <f t="shared" si="0"/>
        <v>90.37</v>
      </c>
      <c r="L4" s="50">
        <v>2</v>
      </c>
      <c r="M4" s="1" t="s">
        <v>2056</v>
      </c>
      <c r="N4" s="1" t="s">
        <v>2056</v>
      </c>
      <c r="O4" s="1" t="s">
        <v>2056</v>
      </c>
      <c r="P4" s="1" t="s">
        <v>2057</v>
      </c>
      <c r="Q4" s="1" t="s">
        <v>851</v>
      </c>
      <c r="R4" s="1" t="s">
        <v>852</v>
      </c>
      <c r="S4" s="1" t="s">
        <v>853</v>
      </c>
      <c r="T4" s="1" t="s">
        <v>2176</v>
      </c>
      <c r="U4" s="1" t="s">
        <v>2227</v>
      </c>
      <c r="V4" s="1" t="s">
        <v>854</v>
      </c>
      <c r="W4" s="1" t="s">
        <v>2063</v>
      </c>
    </row>
    <row r="5" spans="1:23" s="51" customFormat="1" ht="25.5" customHeight="1">
      <c r="A5" s="1">
        <v>3</v>
      </c>
      <c r="B5" s="1" t="s">
        <v>843</v>
      </c>
      <c r="C5" s="1"/>
      <c r="D5" s="1" t="s">
        <v>855</v>
      </c>
      <c r="E5" s="1" t="s">
        <v>2103</v>
      </c>
      <c r="F5" s="2" t="s">
        <v>2744</v>
      </c>
      <c r="G5" s="1" t="s">
        <v>2053</v>
      </c>
      <c r="H5" s="1" t="s">
        <v>2074</v>
      </c>
      <c r="I5" s="1">
        <v>107</v>
      </c>
      <c r="J5" s="49">
        <v>70.2</v>
      </c>
      <c r="K5" s="3">
        <f t="shared" si="0"/>
        <v>88.6</v>
      </c>
      <c r="L5" s="50">
        <v>4</v>
      </c>
      <c r="M5" s="1" t="s">
        <v>2056</v>
      </c>
      <c r="N5" s="1" t="s">
        <v>2056</v>
      </c>
      <c r="O5" s="1" t="s">
        <v>2056</v>
      </c>
      <c r="P5" s="1" t="s">
        <v>2057</v>
      </c>
      <c r="Q5" s="1" t="s">
        <v>856</v>
      </c>
      <c r="R5" s="1" t="s">
        <v>857</v>
      </c>
      <c r="S5" s="1" t="s">
        <v>858</v>
      </c>
      <c r="T5" s="1" t="s">
        <v>859</v>
      </c>
      <c r="U5" s="1" t="s">
        <v>860</v>
      </c>
      <c r="V5" s="1" t="s">
        <v>861</v>
      </c>
      <c r="W5" s="1" t="s">
        <v>2088</v>
      </c>
    </row>
    <row r="6" spans="1:23" s="51" customFormat="1" ht="25.5" customHeight="1">
      <c r="A6" s="1">
        <v>4</v>
      </c>
      <c r="B6" s="1" t="s">
        <v>862</v>
      </c>
      <c r="C6" s="1">
        <v>3</v>
      </c>
      <c r="D6" s="1" t="s">
        <v>863</v>
      </c>
      <c r="E6" s="1" t="s">
        <v>2103</v>
      </c>
      <c r="F6" s="2" t="s">
        <v>1272</v>
      </c>
      <c r="G6" s="1" t="s">
        <v>2073</v>
      </c>
      <c r="H6" s="1" t="s">
        <v>2160</v>
      </c>
      <c r="I6" s="1">
        <v>111</v>
      </c>
      <c r="J6" s="49">
        <v>83</v>
      </c>
      <c r="K6" s="3">
        <f t="shared" si="0"/>
        <v>97</v>
      </c>
      <c r="L6" s="50">
        <v>1</v>
      </c>
      <c r="M6" s="1" t="s">
        <v>2056</v>
      </c>
      <c r="N6" s="1" t="s">
        <v>2056</v>
      </c>
      <c r="O6" s="1" t="s">
        <v>2056</v>
      </c>
      <c r="P6" s="1" t="s">
        <v>2057</v>
      </c>
      <c r="Q6" s="1" t="s">
        <v>864</v>
      </c>
      <c r="R6" s="1" t="s">
        <v>865</v>
      </c>
      <c r="S6" s="1" t="s">
        <v>866</v>
      </c>
      <c r="T6" s="1" t="s">
        <v>867</v>
      </c>
      <c r="U6" s="1" t="s">
        <v>868</v>
      </c>
      <c r="V6" s="1" t="s">
        <v>869</v>
      </c>
      <c r="W6" s="1" t="s">
        <v>2088</v>
      </c>
    </row>
    <row r="7" spans="1:23" s="51" customFormat="1" ht="25.5" customHeight="1">
      <c r="A7" s="1">
        <v>5</v>
      </c>
      <c r="B7" s="1" t="s">
        <v>862</v>
      </c>
      <c r="C7" s="1"/>
      <c r="D7" s="1" t="s">
        <v>870</v>
      </c>
      <c r="E7" s="1" t="s">
        <v>2103</v>
      </c>
      <c r="F7" s="2" t="s">
        <v>2786</v>
      </c>
      <c r="G7" s="1" t="s">
        <v>2073</v>
      </c>
      <c r="H7" s="1" t="s">
        <v>2160</v>
      </c>
      <c r="I7" s="1">
        <v>110</v>
      </c>
      <c r="J7" s="49">
        <v>79</v>
      </c>
      <c r="K7" s="3">
        <f t="shared" si="0"/>
        <v>94.5</v>
      </c>
      <c r="L7" s="50">
        <v>2</v>
      </c>
      <c r="M7" s="1" t="s">
        <v>2056</v>
      </c>
      <c r="N7" s="1" t="s">
        <v>2056</v>
      </c>
      <c r="O7" s="1" t="s">
        <v>2056</v>
      </c>
      <c r="P7" s="1" t="s">
        <v>2057</v>
      </c>
      <c r="Q7" s="1" t="s">
        <v>871</v>
      </c>
      <c r="R7" s="1" t="s">
        <v>872</v>
      </c>
      <c r="S7" s="1" t="s">
        <v>873</v>
      </c>
      <c r="T7" s="1" t="s">
        <v>874</v>
      </c>
      <c r="U7" s="1" t="s">
        <v>875</v>
      </c>
      <c r="V7" s="1" t="s">
        <v>876</v>
      </c>
      <c r="W7" s="1" t="s">
        <v>2088</v>
      </c>
    </row>
    <row r="8" spans="1:23" s="51" customFormat="1" ht="25.5" customHeight="1">
      <c r="A8" s="1">
        <v>6</v>
      </c>
      <c r="B8" s="1" t="s">
        <v>862</v>
      </c>
      <c r="C8" s="1"/>
      <c r="D8" s="1" t="s">
        <v>877</v>
      </c>
      <c r="E8" s="1" t="s">
        <v>2103</v>
      </c>
      <c r="F8" s="2" t="s">
        <v>1275</v>
      </c>
      <c r="G8" s="1" t="s">
        <v>2073</v>
      </c>
      <c r="H8" s="1" t="s">
        <v>2074</v>
      </c>
      <c r="I8" s="1">
        <v>107</v>
      </c>
      <c r="J8" s="49">
        <v>79.8</v>
      </c>
      <c r="K8" s="3">
        <f t="shared" si="0"/>
        <v>93.4</v>
      </c>
      <c r="L8" s="50">
        <v>3</v>
      </c>
      <c r="M8" s="1" t="s">
        <v>2056</v>
      </c>
      <c r="N8" s="1" t="s">
        <v>2056</v>
      </c>
      <c r="O8" s="1" t="s">
        <v>2056</v>
      </c>
      <c r="P8" s="1" t="s">
        <v>2057</v>
      </c>
      <c r="Q8" s="1" t="s">
        <v>878</v>
      </c>
      <c r="R8" s="1" t="s">
        <v>879</v>
      </c>
      <c r="S8" s="1" t="s">
        <v>880</v>
      </c>
      <c r="T8" s="1" t="s">
        <v>848</v>
      </c>
      <c r="U8" s="1" t="s">
        <v>881</v>
      </c>
      <c r="V8" s="1" t="s">
        <v>882</v>
      </c>
      <c r="W8" s="1" t="s">
        <v>2088</v>
      </c>
    </row>
    <row r="9" spans="1:23" s="51" customFormat="1" ht="25.5" customHeight="1">
      <c r="A9" s="1">
        <v>7</v>
      </c>
      <c r="B9" s="1" t="s">
        <v>883</v>
      </c>
      <c r="C9" s="1">
        <v>1</v>
      </c>
      <c r="D9" s="1" t="s">
        <v>884</v>
      </c>
      <c r="E9" s="1" t="s">
        <v>2103</v>
      </c>
      <c r="F9" s="2" t="s">
        <v>2825</v>
      </c>
      <c r="G9" s="1" t="s">
        <v>2053</v>
      </c>
      <c r="H9" s="1" t="s">
        <v>2074</v>
      </c>
      <c r="I9" s="1">
        <v>119</v>
      </c>
      <c r="J9" s="49">
        <v>75.32</v>
      </c>
      <c r="K9" s="3">
        <f t="shared" si="0"/>
        <v>97.16</v>
      </c>
      <c r="L9" s="50">
        <v>1</v>
      </c>
      <c r="M9" s="1" t="s">
        <v>2056</v>
      </c>
      <c r="N9" s="1" t="s">
        <v>2056</v>
      </c>
      <c r="O9" s="1" t="s">
        <v>2056</v>
      </c>
      <c r="P9" s="1" t="s">
        <v>2057</v>
      </c>
      <c r="Q9" s="1" t="s">
        <v>885</v>
      </c>
      <c r="R9" s="1" t="s">
        <v>886</v>
      </c>
      <c r="S9" s="1" t="s">
        <v>887</v>
      </c>
      <c r="T9" s="1" t="s">
        <v>888</v>
      </c>
      <c r="U9" s="1" t="s">
        <v>889</v>
      </c>
      <c r="V9" s="1" t="s">
        <v>890</v>
      </c>
      <c r="W9" s="1" t="s">
        <v>2063</v>
      </c>
    </row>
    <row r="10" spans="1:23" s="51" customFormat="1" ht="25.5" customHeight="1">
      <c r="A10" s="1">
        <v>8</v>
      </c>
      <c r="B10" s="1" t="s">
        <v>891</v>
      </c>
      <c r="C10" s="1">
        <v>8</v>
      </c>
      <c r="D10" s="1" t="s">
        <v>892</v>
      </c>
      <c r="E10" s="1" t="s">
        <v>2051</v>
      </c>
      <c r="F10" s="2" t="s">
        <v>1277</v>
      </c>
      <c r="G10" s="1" t="s">
        <v>2073</v>
      </c>
      <c r="H10" s="1" t="s">
        <v>2160</v>
      </c>
      <c r="I10" s="1">
        <v>101</v>
      </c>
      <c r="J10" s="3">
        <v>82</v>
      </c>
      <c r="K10" s="3">
        <f t="shared" si="0"/>
        <v>91.5</v>
      </c>
      <c r="L10" s="50">
        <v>2</v>
      </c>
      <c r="M10" s="1" t="s">
        <v>2056</v>
      </c>
      <c r="N10" s="1" t="s">
        <v>2056</v>
      </c>
      <c r="O10" s="1" t="s">
        <v>2056</v>
      </c>
      <c r="P10" s="1" t="s">
        <v>2057</v>
      </c>
      <c r="Q10" s="1" t="s">
        <v>893</v>
      </c>
      <c r="R10" s="1" t="s">
        <v>894</v>
      </c>
      <c r="S10" s="1" t="s">
        <v>895</v>
      </c>
      <c r="T10" s="1" t="s">
        <v>896</v>
      </c>
      <c r="U10" s="1" t="s">
        <v>897</v>
      </c>
      <c r="V10" s="1" t="s">
        <v>869</v>
      </c>
      <c r="W10" s="1" t="s">
        <v>2088</v>
      </c>
    </row>
    <row r="11" spans="1:23" s="51" customFormat="1" ht="25.5" customHeight="1">
      <c r="A11" s="1">
        <v>9</v>
      </c>
      <c r="B11" s="1" t="s">
        <v>891</v>
      </c>
      <c r="C11" s="1"/>
      <c r="D11" s="1" t="s">
        <v>898</v>
      </c>
      <c r="E11" s="1" t="s">
        <v>2051</v>
      </c>
      <c r="F11" s="2" t="s">
        <v>2827</v>
      </c>
      <c r="G11" s="1" t="s">
        <v>2073</v>
      </c>
      <c r="H11" s="1" t="s">
        <v>2160</v>
      </c>
      <c r="I11" s="1">
        <v>96</v>
      </c>
      <c r="J11" s="3">
        <v>78.8</v>
      </c>
      <c r="K11" s="3">
        <f t="shared" si="0"/>
        <v>87.4</v>
      </c>
      <c r="L11" s="50">
        <v>3</v>
      </c>
      <c r="M11" s="1" t="s">
        <v>2056</v>
      </c>
      <c r="N11" s="1" t="s">
        <v>2056</v>
      </c>
      <c r="O11" s="1" t="s">
        <v>2056</v>
      </c>
      <c r="P11" s="1" t="s">
        <v>2057</v>
      </c>
      <c r="Q11" s="1" t="s">
        <v>899</v>
      </c>
      <c r="R11" s="1" t="s">
        <v>900</v>
      </c>
      <c r="S11" s="1" t="s">
        <v>901</v>
      </c>
      <c r="T11" s="1" t="s">
        <v>902</v>
      </c>
      <c r="U11" s="1" t="s">
        <v>903</v>
      </c>
      <c r="V11" s="1" t="s">
        <v>904</v>
      </c>
      <c r="W11" s="1" t="s">
        <v>2088</v>
      </c>
    </row>
    <row r="12" spans="1:23" s="51" customFormat="1" ht="25.5" customHeight="1">
      <c r="A12" s="1">
        <v>10</v>
      </c>
      <c r="B12" s="1" t="s">
        <v>891</v>
      </c>
      <c r="C12" s="1"/>
      <c r="D12" s="1" t="s">
        <v>905</v>
      </c>
      <c r="E12" s="1" t="s">
        <v>2051</v>
      </c>
      <c r="F12" s="2" t="s">
        <v>1278</v>
      </c>
      <c r="G12" s="1" t="s">
        <v>2073</v>
      </c>
      <c r="H12" s="1" t="s">
        <v>2074</v>
      </c>
      <c r="I12" s="1">
        <v>96</v>
      </c>
      <c r="J12" s="3">
        <v>76.9</v>
      </c>
      <c r="K12" s="3">
        <f t="shared" si="0"/>
        <v>86.45</v>
      </c>
      <c r="L12" s="50">
        <v>5</v>
      </c>
      <c r="M12" s="1" t="s">
        <v>2056</v>
      </c>
      <c r="N12" s="1" t="s">
        <v>2056</v>
      </c>
      <c r="O12" s="1" t="s">
        <v>2056</v>
      </c>
      <c r="P12" s="1" t="s">
        <v>2057</v>
      </c>
      <c r="Q12" s="1" t="s">
        <v>906</v>
      </c>
      <c r="R12" s="1" t="s">
        <v>907</v>
      </c>
      <c r="S12" s="1" t="s">
        <v>908</v>
      </c>
      <c r="T12" s="1" t="s">
        <v>2183</v>
      </c>
      <c r="U12" s="1" t="s">
        <v>2157</v>
      </c>
      <c r="V12" s="1" t="s">
        <v>909</v>
      </c>
      <c r="W12" s="1" t="s">
        <v>2088</v>
      </c>
    </row>
    <row r="13" spans="1:23" s="51" customFormat="1" ht="25.5" customHeight="1">
      <c r="A13" s="1">
        <v>11</v>
      </c>
      <c r="B13" s="1" t="s">
        <v>891</v>
      </c>
      <c r="C13" s="1"/>
      <c r="D13" s="1" t="s">
        <v>910</v>
      </c>
      <c r="E13" s="1" t="s">
        <v>2051</v>
      </c>
      <c r="F13" s="2" t="s">
        <v>1279</v>
      </c>
      <c r="G13" s="1" t="s">
        <v>2073</v>
      </c>
      <c r="H13" s="1" t="s">
        <v>2160</v>
      </c>
      <c r="I13" s="1">
        <v>98</v>
      </c>
      <c r="J13" s="3">
        <v>74.4</v>
      </c>
      <c r="K13" s="3">
        <f t="shared" si="0"/>
        <v>86.2</v>
      </c>
      <c r="L13" s="50">
        <v>6</v>
      </c>
      <c r="M13" s="1" t="s">
        <v>2056</v>
      </c>
      <c r="N13" s="1" t="s">
        <v>2056</v>
      </c>
      <c r="O13" s="1" t="s">
        <v>2056</v>
      </c>
      <c r="P13" s="1" t="s">
        <v>2057</v>
      </c>
      <c r="Q13" s="1" t="s">
        <v>911</v>
      </c>
      <c r="R13" s="1" t="s">
        <v>912</v>
      </c>
      <c r="S13" s="1" t="s">
        <v>913</v>
      </c>
      <c r="T13" s="1" t="s">
        <v>914</v>
      </c>
      <c r="U13" s="1" t="s">
        <v>915</v>
      </c>
      <c r="V13" s="1" t="s">
        <v>916</v>
      </c>
      <c r="W13" s="1" t="s">
        <v>2088</v>
      </c>
    </row>
    <row r="14" spans="1:23" s="51" customFormat="1" ht="25.5" customHeight="1">
      <c r="A14" s="1">
        <v>12</v>
      </c>
      <c r="B14" s="1" t="s">
        <v>891</v>
      </c>
      <c r="C14" s="1"/>
      <c r="D14" s="1" t="s">
        <v>917</v>
      </c>
      <c r="E14" s="1" t="s">
        <v>2051</v>
      </c>
      <c r="F14" s="2" t="s">
        <v>2644</v>
      </c>
      <c r="G14" s="1" t="s">
        <v>2073</v>
      </c>
      <c r="H14" s="1" t="s">
        <v>2074</v>
      </c>
      <c r="I14" s="1">
        <v>98</v>
      </c>
      <c r="J14" s="3">
        <v>74</v>
      </c>
      <c r="K14" s="3">
        <f t="shared" si="0"/>
        <v>86</v>
      </c>
      <c r="L14" s="50">
        <v>7</v>
      </c>
      <c r="M14" s="1" t="s">
        <v>2056</v>
      </c>
      <c r="N14" s="1" t="s">
        <v>2056</v>
      </c>
      <c r="O14" s="1" t="s">
        <v>2056</v>
      </c>
      <c r="P14" s="1" t="s">
        <v>2057</v>
      </c>
      <c r="Q14" s="1" t="s">
        <v>918</v>
      </c>
      <c r="R14" s="1" t="s">
        <v>919</v>
      </c>
      <c r="S14" s="1" t="s">
        <v>920</v>
      </c>
      <c r="T14" s="1" t="s">
        <v>848</v>
      </c>
      <c r="U14" s="1" t="s">
        <v>2119</v>
      </c>
      <c r="V14" s="1" t="s">
        <v>861</v>
      </c>
      <c r="W14" s="1" t="s">
        <v>2088</v>
      </c>
    </row>
    <row r="15" spans="1:23" s="51" customFormat="1" ht="25.5" customHeight="1">
      <c r="A15" s="1">
        <v>13</v>
      </c>
      <c r="B15" s="1" t="s">
        <v>891</v>
      </c>
      <c r="C15" s="1"/>
      <c r="D15" s="1" t="s">
        <v>921</v>
      </c>
      <c r="E15" s="1" t="s">
        <v>2051</v>
      </c>
      <c r="F15" s="2" t="s">
        <v>2825</v>
      </c>
      <c r="G15" s="1" t="s">
        <v>2073</v>
      </c>
      <c r="H15" s="1" t="s">
        <v>2160</v>
      </c>
      <c r="I15" s="1">
        <v>92</v>
      </c>
      <c r="J15" s="3">
        <v>76.7</v>
      </c>
      <c r="K15" s="3">
        <f t="shared" si="0"/>
        <v>84.35</v>
      </c>
      <c r="L15" s="50">
        <v>8</v>
      </c>
      <c r="M15" s="1" t="s">
        <v>2056</v>
      </c>
      <c r="N15" s="1" t="s">
        <v>2056</v>
      </c>
      <c r="O15" s="1" t="s">
        <v>2056</v>
      </c>
      <c r="P15" s="1" t="s">
        <v>2057</v>
      </c>
      <c r="Q15" s="1" t="s">
        <v>922</v>
      </c>
      <c r="R15" s="1" t="s">
        <v>923</v>
      </c>
      <c r="S15" s="1" t="s">
        <v>924</v>
      </c>
      <c r="T15" s="1" t="s">
        <v>925</v>
      </c>
      <c r="U15" s="1" t="s">
        <v>926</v>
      </c>
      <c r="V15" s="1" t="s">
        <v>861</v>
      </c>
      <c r="W15" s="1" t="s">
        <v>2063</v>
      </c>
    </row>
    <row r="16" spans="1:23" s="51" customFormat="1" ht="25.5" customHeight="1">
      <c r="A16" s="1">
        <v>14</v>
      </c>
      <c r="B16" s="1" t="s">
        <v>891</v>
      </c>
      <c r="C16" s="1"/>
      <c r="D16" s="1" t="s">
        <v>927</v>
      </c>
      <c r="E16" s="1" t="s">
        <v>2051</v>
      </c>
      <c r="F16" s="2" t="s">
        <v>1272</v>
      </c>
      <c r="G16" s="1" t="s">
        <v>2073</v>
      </c>
      <c r="H16" s="1" t="s">
        <v>2160</v>
      </c>
      <c r="I16" s="1">
        <v>92</v>
      </c>
      <c r="J16" s="3">
        <v>75.6</v>
      </c>
      <c r="K16" s="3">
        <f t="shared" si="0"/>
        <v>83.8</v>
      </c>
      <c r="L16" s="50">
        <v>9</v>
      </c>
      <c r="M16" s="1" t="s">
        <v>2056</v>
      </c>
      <c r="N16" s="1" t="s">
        <v>2056</v>
      </c>
      <c r="O16" s="1" t="s">
        <v>2056</v>
      </c>
      <c r="P16" s="1" t="s">
        <v>2057</v>
      </c>
      <c r="Q16" s="1" t="s">
        <v>928</v>
      </c>
      <c r="R16" s="1" t="s">
        <v>929</v>
      </c>
      <c r="S16" s="1" t="s">
        <v>930</v>
      </c>
      <c r="T16" s="1" t="s">
        <v>931</v>
      </c>
      <c r="U16" s="1" t="s">
        <v>932</v>
      </c>
      <c r="V16" s="1" t="s">
        <v>861</v>
      </c>
      <c r="W16" s="1" t="s">
        <v>2088</v>
      </c>
    </row>
    <row r="17" spans="1:23" s="51" customFormat="1" ht="25.5" customHeight="1">
      <c r="A17" s="1">
        <v>15</v>
      </c>
      <c r="B17" s="1" t="s">
        <v>933</v>
      </c>
      <c r="C17" s="1">
        <v>2</v>
      </c>
      <c r="D17" s="1" t="s">
        <v>934</v>
      </c>
      <c r="E17" s="1" t="s">
        <v>2051</v>
      </c>
      <c r="F17" s="2" t="s">
        <v>1281</v>
      </c>
      <c r="G17" s="1" t="s">
        <v>2073</v>
      </c>
      <c r="H17" s="1" t="s">
        <v>2054</v>
      </c>
      <c r="I17" s="1">
        <v>113</v>
      </c>
      <c r="J17" s="49">
        <v>80</v>
      </c>
      <c r="K17" s="3">
        <f t="shared" si="0"/>
        <v>96.5</v>
      </c>
      <c r="L17" s="50">
        <v>1</v>
      </c>
      <c r="M17" s="1" t="s">
        <v>2056</v>
      </c>
      <c r="N17" s="1" t="s">
        <v>2056</v>
      </c>
      <c r="O17" s="1" t="s">
        <v>2056</v>
      </c>
      <c r="P17" s="1" t="s">
        <v>2057</v>
      </c>
      <c r="Q17" s="1" t="s">
        <v>935</v>
      </c>
      <c r="R17" s="1" t="s">
        <v>936</v>
      </c>
      <c r="S17" s="1" t="s">
        <v>937</v>
      </c>
      <c r="T17" s="1" t="s">
        <v>2106</v>
      </c>
      <c r="U17" s="1" t="s">
        <v>2157</v>
      </c>
      <c r="V17" s="1" t="s">
        <v>2281</v>
      </c>
      <c r="W17" s="1" t="s">
        <v>2063</v>
      </c>
    </row>
    <row r="18" spans="1:23" s="51" customFormat="1" ht="25.5" customHeight="1">
      <c r="A18" s="1">
        <v>16</v>
      </c>
      <c r="B18" s="1" t="s">
        <v>933</v>
      </c>
      <c r="C18" s="1"/>
      <c r="D18" s="1" t="s">
        <v>938</v>
      </c>
      <c r="E18" s="1" t="s">
        <v>2051</v>
      </c>
      <c r="F18" s="2" t="s">
        <v>1283</v>
      </c>
      <c r="G18" s="1" t="s">
        <v>2073</v>
      </c>
      <c r="H18" s="1" t="s">
        <v>2054</v>
      </c>
      <c r="I18" s="1">
        <v>112</v>
      </c>
      <c r="J18" s="49">
        <v>78.2</v>
      </c>
      <c r="K18" s="3">
        <f t="shared" si="0"/>
        <v>95.1</v>
      </c>
      <c r="L18" s="50">
        <v>2</v>
      </c>
      <c r="M18" s="1" t="s">
        <v>2056</v>
      </c>
      <c r="N18" s="1" t="s">
        <v>2056</v>
      </c>
      <c r="O18" s="1" t="s">
        <v>2056</v>
      </c>
      <c r="P18" s="1" t="s">
        <v>2057</v>
      </c>
      <c r="Q18" s="1" t="s">
        <v>939</v>
      </c>
      <c r="R18" s="1" t="s">
        <v>940</v>
      </c>
      <c r="S18" s="1" t="s">
        <v>941</v>
      </c>
      <c r="T18" s="1" t="s">
        <v>2106</v>
      </c>
      <c r="U18" s="1" t="s">
        <v>942</v>
      </c>
      <c r="V18" s="1" t="s">
        <v>943</v>
      </c>
      <c r="W18" s="1" t="s">
        <v>2070</v>
      </c>
    </row>
    <row r="19" spans="1:23" s="51" customFormat="1" ht="25.5" customHeight="1">
      <c r="A19" s="1">
        <v>17</v>
      </c>
      <c r="B19" s="1" t="s">
        <v>944</v>
      </c>
      <c r="C19" s="1">
        <v>4</v>
      </c>
      <c r="D19" s="1" t="s">
        <v>945</v>
      </c>
      <c r="E19" s="1" t="s">
        <v>2051</v>
      </c>
      <c r="F19" s="2" t="s">
        <v>2756</v>
      </c>
      <c r="G19" s="1" t="s">
        <v>2053</v>
      </c>
      <c r="H19" s="1" t="s">
        <v>2074</v>
      </c>
      <c r="I19" s="1">
        <v>119</v>
      </c>
      <c r="J19" s="49">
        <v>75.5</v>
      </c>
      <c r="K19" s="3">
        <f t="shared" si="0"/>
        <v>97.25</v>
      </c>
      <c r="L19" s="50">
        <v>1</v>
      </c>
      <c r="M19" s="1" t="s">
        <v>2056</v>
      </c>
      <c r="N19" s="1" t="s">
        <v>2056</v>
      </c>
      <c r="O19" s="1" t="s">
        <v>2056</v>
      </c>
      <c r="P19" s="1" t="s">
        <v>2057</v>
      </c>
      <c r="Q19" s="1" t="s">
        <v>946</v>
      </c>
      <c r="R19" s="1" t="s">
        <v>947</v>
      </c>
      <c r="S19" s="1" t="s">
        <v>948</v>
      </c>
      <c r="T19" s="1" t="s">
        <v>949</v>
      </c>
      <c r="U19" s="1" t="s">
        <v>950</v>
      </c>
      <c r="V19" s="1" t="s">
        <v>951</v>
      </c>
      <c r="W19" s="1" t="s">
        <v>2063</v>
      </c>
    </row>
    <row r="20" spans="1:23" s="51" customFormat="1" ht="25.5" customHeight="1">
      <c r="A20" s="1">
        <v>18</v>
      </c>
      <c r="B20" s="1" t="s">
        <v>944</v>
      </c>
      <c r="C20" s="1"/>
      <c r="D20" s="1" t="s">
        <v>952</v>
      </c>
      <c r="E20" s="1" t="s">
        <v>2051</v>
      </c>
      <c r="F20" s="2" t="s">
        <v>2828</v>
      </c>
      <c r="G20" s="1" t="s">
        <v>2053</v>
      </c>
      <c r="H20" s="1" t="s">
        <v>2074</v>
      </c>
      <c r="I20" s="1">
        <v>102</v>
      </c>
      <c r="J20" s="49">
        <v>67.2</v>
      </c>
      <c r="K20" s="3">
        <f t="shared" si="0"/>
        <v>84.6</v>
      </c>
      <c r="L20" s="50">
        <v>4</v>
      </c>
      <c r="M20" s="1" t="s">
        <v>2056</v>
      </c>
      <c r="N20" s="1" t="s">
        <v>2056</v>
      </c>
      <c r="O20" s="1" t="s">
        <v>2056</v>
      </c>
      <c r="P20" s="1" t="s">
        <v>2057</v>
      </c>
      <c r="Q20" s="1" t="s">
        <v>953</v>
      </c>
      <c r="R20" s="1" t="s">
        <v>954</v>
      </c>
      <c r="S20" s="1" t="s">
        <v>955</v>
      </c>
      <c r="T20" s="1" t="s">
        <v>956</v>
      </c>
      <c r="U20" s="1" t="s">
        <v>957</v>
      </c>
      <c r="V20" s="1" t="s">
        <v>2055</v>
      </c>
      <c r="W20" s="1" t="s">
        <v>2063</v>
      </c>
    </row>
    <row r="21" spans="1:23" s="51" customFormat="1" ht="25.5" customHeight="1">
      <c r="A21" s="1">
        <v>19</v>
      </c>
      <c r="B21" s="1" t="s">
        <v>958</v>
      </c>
      <c r="C21" s="1">
        <v>8</v>
      </c>
      <c r="D21" s="1" t="s">
        <v>959</v>
      </c>
      <c r="E21" s="1" t="s">
        <v>2051</v>
      </c>
      <c r="F21" s="2" t="s">
        <v>1286</v>
      </c>
      <c r="G21" s="1" t="s">
        <v>2053</v>
      </c>
      <c r="H21" s="1" t="s">
        <v>2054</v>
      </c>
      <c r="I21" s="1">
        <v>125</v>
      </c>
      <c r="J21" s="49">
        <v>78.8</v>
      </c>
      <c r="K21" s="3">
        <f t="shared" si="0"/>
        <v>101.9</v>
      </c>
      <c r="L21" s="50">
        <v>1</v>
      </c>
      <c r="M21" s="1" t="s">
        <v>2056</v>
      </c>
      <c r="N21" s="1" t="s">
        <v>2056</v>
      </c>
      <c r="O21" s="1" t="s">
        <v>2056</v>
      </c>
      <c r="P21" s="1" t="s">
        <v>2057</v>
      </c>
      <c r="Q21" s="1" t="s">
        <v>960</v>
      </c>
      <c r="R21" s="1" t="s">
        <v>961</v>
      </c>
      <c r="S21" s="1" t="s">
        <v>962</v>
      </c>
      <c r="T21" s="1" t="s">
        <v>963</v>
      </c>
      <c r="U21" s="1" t="s">
        <v>964</v>
      </c>
      <c r="V21" s="1" t="s">
        <v>861</v>
      </c>
      <c r="W21" s="1" t="s">
        <v>2063</v>
      </c>
    </row>
    <row r="22" spans="1:23" s="51" customFormat="1" ht="25.5" customHeight="1">
      <c r="A22" s="1">
        <v>20</v>
      </c>
      <c r="B22" s="1" t="s">
        <v>958</v>
      </c>
      <c r="C22" s="1"/>
      <c r="D22" s="1" t="s">
        <v>965</v>
      </c>
      <c r="E22" s="1" t="s">
        <v>2051</v>
      </c>
      <c r="F22" s="2" t="s">
        <v>1287</v>
      </c>
      <c r="G22" s="1" t="s">
        <v>2053</v>
      </c>
      <c r="H22" s="1" t="s">
        <v>2074</v>
      </c>
      <c r="I22" s="1">
        <v>121</v>
      </c>
      <c r="J22" s="49">
        <v>81</v>
      </c>
      <c r="K22" s="3">
        <f t="shared" si="0"/>
        <v>101</v>
      </c>
      <c r="L22" s="50">
        <v>2</v>
      </c>
      <c r="M22" s="1" t="s">
        <v>2056</v>
      </c>
      <c r="N22" s="1" t="s">
        <v>2056</v>
      </c>
      <c r="O22" s="1" t="s">
        <v>2056</v>
      </c>
      <c r="P22" s="1" t="s">
        <v>2057</v>
      </c>
      <c r="Q22" s="1" t="s">
        <v>966</v>
      </c>
      <c r="R22" s="1" t="s">
        <v>967</v>
      </c>
      <c r="S22" s="1" t="s">
        <v>968</v>
      </c>
      <c r="T22" s="1" t="s">
        <v>969</v>
      </c>
      <c r="U22" s="1" t="s">
        <v>970</v>
      </c>
      <c r="V22" s="1" t="s">
        <v>943</v>
      </c>
      <c r="W22" s="1" t="s">
        <v>2063</v>
      </c>
    </row>
    <row r="23" spans="1:23" s="51" customFormat="1" ht="25.5" customHeight="1">
      <c r="A23" s="1">
        <v>21</v>
      </c>
      <c r="B23" s="1" t="s">
        <v>958</v>
      </c>
      <c r="C23" s="1"/>
      <c r="D23" s="1" t="s">
        <v>971</v>
      </c>
      <c r="E23" s="1" t="s">
        <v>2051</v>
      </c>
      <c r="F23" s="2" t="s">
        <v>2821</v>
      </c>
      <c r="G23" s="1" t="s">
        <v>2053</v>
      </c>
      <c r="H23" s="1" t="s">
        <v>2074</v>
      </c>
      <c r="I23" s="1">
        <v>114</v>
      </c>
      <c r="J23" s="49">
        <v>76.4</v>
      </c>
      <c r="K23" s="3">
        <f t="shared" si="0"/>
        <v>95.2</v>
      </c>
      <c r="L23" s="50">
        <v>3</v>
      </c>
      <c r="M23" s="1" t="s">
        <v>2056</v>
      </c>
      <c r="N23" s="1" t="s">
        <v>2056</v>
      </c>
      <c r="O23" s="1" t="s">
        <v>2056</v>
      </c>
      <c r="P23" s="1" t="s">
        <v>2057</v>
      </c>
      <c r="Q23" s="1" t="s">
        <v>972</v>
      </c>
      <c r="R23" s="1" t="s">
        <v>973</v>
      </c>
      <c r="S23" s="1" t="s">
        <v>974</v>
      </c>
      <c r="T23" s="1" t="s">
        <v>975</v>
      </c>
      <c r="U23" s="1" t="s">
        <v>976</v>
      </c>
      <c r="V23" s="1" t="s">
        <v>977</v>
      </c>
      <c r="W23" s="1" t="s">
        <v>2063</v>
      </c>
    </row>
    <row r="24" spans="1:23" s="51" customFormat="1" ht="25.5" customHeight="1">
      <c r="A24" s="1">
        <v>22</v>
      </c>
      <c r="B24" s="1" t="s">
        <v>958</v>
      </c>
      <c r="C24" s="1"/>
      <c r="D24" s="1" t="s">
        <v>978</v>
      </c>
      <c r="E24" s="1" t="s">
        <v>2051</v>
      </c>
      <c r="F24" s="2" t="s">
        <v>2825</v>
      </c>
      <c r="G24" s="1" t="s">
        <v>2053</v>
      </c>
      <c r="H24" s="1" t="s">
        <v>2054</v>
      </c>
      <c r="I24" s="1">
        <v>113</v>
      </c>
      <c r="J24" s="49">
        <v>75.6</v>
      </c>
      <c r="K24" s="3">
        <f t="shared" si="0"/>
        <v>94.3</v>
      </c>
      <c r="L24" s="50">
        <v>4</v>
      </c>
      <c r="M24" s="1" t="s">
        <v>2056</v>
      </c>
      <c r="N24" s="1" t="s">
        <v>2056</v>
      </c>
      <c r="O24" s="1" t="s">
        <v>2056</v>
      </c>
      <c r="P24" s="1" t="s">
        <v>2057</v>
      </c>
      <c r="Q24" s="1">
        <v>13319077030</v>
      </c>
      <c r="R24" s="1" t="s">
        <v>979</v>
      </c>
      <c r="S24" s="1" t="s">
        <v>980</v>
      </c>
      <c r="T24" s="1" t="s">
        <v>981</v>
      </c>
      <c r="U24" s="1" t="s">
        <v>982</v>
      </c>
      <c r="V24" s="1" t="s">
        <v>983</v>
      </c>
      <c r="W24" s="1" t="s">
        <v>2070</v>
      </c>
    </row>
    <row r="25" spans="1:23" s="51" customFormat="1" ht="25.5" customHeight="1">
      <c r="A25" s="1">
        <v>23</v>
      </c>
      <c r="B25" s="1" t="s">
        <v>958</v>
      </c>
      <c r="C25" s="1"/>
      <c r="D25" s="1" t="s">
        <v>984</v>
      </c>
      <c r="E25" s="1" t="s">
        <v>2051</v>
      </c>
      <c r="F25" s="2" t="s">
        <v>2052</v>
      </c>
      <c r="G25" s="1" t="s">
        <v>2053</v>
      </c>
      <c r="H25" s="1" t="s">
        <v>2074</v>
      </c>
      <c r="I25" s="1">
        <v>113</v>
      </c>
      <c r="J25" s="49">
        <v>75.4</v>
      </c>
      <c r="K25" s="3">
        <f t="shared" si="0"/>
        <v>94.2</v>
      </c>
      <c r="L25" s="50">
        <v>5</v>
      </c>
      <c r="M25" s="1" t="s">
        <v>2056</v>
      </c>
      <c r="N25" s="1" t="s">
        <v>2056</v>
      </c>
      <c r="O25" s="1" t="s">
        <v>2056</v>
      </c>
      <c r="P25" s="1" t="s">
        <v>2057</v>
      </c>
      <c r="Q25" s="1" t="s">
        <v>985</v>
      </c>
      <c r="R25" s="1" t="s">
        <v>986</v>
      </c>
      <c r="S25" s="1" t="s">
        <v>987</v>
      </c>
      <c r="T25" s="1" t="s">
        <v>848</v>
      </c>
      <c r="U25" s="1" t="s">
        <v>2119</v>
      </c>
      <c r="V25" s="1" t="s">
        <v>988</v>
      </c>
      <c r="W25" s="1" t="s">
        <v>2063</v>
      </c>
    </row>
    <row r="26" spans="1:23" s="51" customFormat="1" ht="25.5" customHeight="1">
      <c r="A26" s="1">
        <v>24</v>
      </c>
      <c r="B26" s="1" t="s">
        <v>958</v>
      </c>
      <c r="C26" s="1"/>
      <c r="D26" s="1" t="s">
        <v>989</v>
      </c>
      <c r="E26" s="1" t="s">
        <v>2051</v>
      </c>
      <c r="F26" s="2" t="s">
        <v>2621</v>
      </c>
      <c r="G26" s="1" t="s">
        <v>2053</v>
      </c>
      <c r="H26" s="1" t="s">
        <v>2074</v>
      </c>
      <c r="I26" s="1">
        <v>110</v>
      </c>
      <c r="J26" s="49">
        <v>76.2</v>
      </c>
      <c r="K26" s="3">
        <f t="shared" si="0"/>
        <v>93.1</v>
      </c>
      <c r="L26" s="50">
        <v>6</v>
      </c>
      <c r="M26" s="1" t="s">
        <v>2056</v>
      </c>
      <c r="N26" s="1" t="s">
        <v>2056</v>
      </c>
      <c r="O26" s="1" t="s">
        <v>2056</v>
      </c>
      <c r="P26" s="1" t="s">
        <v>2057</v>
      </c>
      <c r="Q26" s="1" t="s">
        <v>990</v>
      </c>
      <c r="R26" s="1" t="s">
        <v>991</v>
      </c>
      <c r="S26" s="1" t="s">
        <v>992</v>
      </c>
      <c r="T26" s="1" t="s">
        <v>993</v>
      </c>
      <c r="U26" s="1" t="s">
        <v>970</v>
      </c>
      <c r="V26" s="1" t="s">
        <v>994</v>
      </c>
      <c r="W26" s="1" t="s">
        <v>2063</v>
      </c>
    </row>
    <row r="27" spans="1:23" s="51" customFormat="1" ht="25.5" customHeight="1">
      <c r="A27" s="1">
        <v>25</v>
      </c>
      <c r="B27" s="1" t="s">
        <v>958</v>
      </c>
      <c r="C27" s="1"/>
      <c r="D27" s="1" t="s">
        <v>995</v>
      </c>
      <c r="E27" s="1" t="s">
        <v>2051</v>
      </c>
      <c r="F27" s="2" t="s">
        <v>2754</v>
      </c>
      <c r="G27" s="1" t="s">
        <v>2053</v>
      </c>
      <c r="H27" s="1" t="s">
        <v>2074</v>
      </c>
      <c r="I27" s="1">
        <v>107</v>
      </c>
      <c r="J27" s="49">
        <v>79.1</v>
      </c>
      <c r="K27" s="3">
        <f t="shared" si="0"/>
        <v>93.05</v>
      </c>
      <c r="L27" s="50">
        <v>7</v>
      </c>
      <c r="M27" s="1" t="s">
        <v>2056</v>
      </c>
      <c r="N27" s="1" t="s">
        <v>2056</v>
      </c>
      <c r="O27" s="1" t="s">
        <v>2056</v>
      </c>
      <c r="P27" s="1" t="s">
        <v>2057</v>
      </c>
      <c r="Q27" s="1" t="s">
        <v>996</v>
      </c>
      <c r="R27" s="1" t="s">
        <v>997</v>
      </c>
      <c r="S27" s="1" t="s">
        <v>998</v>
      </c>
      <c r="T27" s="1" t="s">
        <v>888</v>
      </c>
      <c r="U27" s="1" t="s">
        <v>999</v>
      </c>
      <c r="V27" s="1" t="s">
        <v>943</v>
      </c>
      <c r="W27" s="1" t="s">
        <v>2088</v>
      </c>
    </row>
    <row r="28" spans="1:23" s="51" customFormat="1" ht="25.5" customHeight="1">
      <c r="A28" s="1">
        <v>26</v>
      </c>
      <c r="B28" s="1" t="s">
        <v>958</v>
      </c>
      <c r="C28" s="1"/>
      <c r="D28" s="1" t="s">
        <v>1000</v>
      </c>
      <c r="E28" s="1" t="s">
        <v>2051</v>
      </c>
      <c r="F28" s="2" t="s">
        <v>1292</v>
      </c>
      <c r="G28" s="1" t="s">
        <v>2053</v>
      </c>
      <c r="H28" s="1" t="s">
        <v>2074</v>
      </c>
      <c r="I28" s="1">
        <v>114</v>
      </c>
      <c r="J28" s="49">
        <v>71.4</v>
      </c>
      <c r="K28" s="3">
        <f t="shared" si="0"/>
        <v>92.7</v>
      </c>
      <c r="L28" s="50">
        <v>8</v>
      </c>
      <c r="M28" s="1" t="s">
        <v>2056</v>
      </c>
      <c r="N28" s="1" t="s">
        <v>2056</v>
      </c>
      <c r="O28" s="1" t="s">
        <v>2056</v>
      </c>
      <c r="P28" s="1" t="s">
        <v>2057</v>
      </c>
      <c r="Q28" s="1" t="s">
        <v>1001</v>
      </c>
      <c r="R28" s="1" t="s">
        <v>1002</v>
      </c>
      <c r="S28" s="1" t="s">
        <v>1003</v>
      </c>
      <c r="T28" s="1" t="s">
        <v>848</v>
      </c>
      <c r="U28" s="1" t="s">
        <v>2119</v>
      </c>
      <c r="V28" s="1" t="s">
        <v>1004</v>
      </c>
      <c r="W28" s="1" t="s">
        <v>2088</v>
      </c>
    </row>
    <row r="29" spans="1:23" s="51" customFormat="1" ht="25.5" customHeight="1">
      <c r="A29" s="1">
        <v>27</v>
      </c>
      <c r="B29" s="1" t="s">
        <v>1005</v>
      </c>
      <c r="C29" s="1">
        <v>6</v>
      </c>
      <c r="D29" s="1" t="s">
        <v>1006</v>
      </c>
      <c r="E29" s="1" t="s">
        <v>2051</v>
      </c>
      <c r="F29" s="2" t="s">
        <v>1293</v>
      </c>
      <c r="G29" s="1" t="s">
        <v>2073</v>
      </c>
      <c r="H29" s="1" t="s">
        <v>2074</v>
      </c>
      <c r="I29" s="1">
        <v>90</v>
      </c>
      <c r="J29" s="49">
        <v>79.2</v>
      </c>
      <c r="K29" s="3">
        <f t="shared" si="0"/>
        <v>84.6</v>
      </c>
      <c r="L29" s="50">
        <v>1</v>
      </c>
      <c r="M29" s="1" t="s">
        <v>2056</v>
      </c>
      <c r="N29" s="1" t="s">
        <v>2056</v>
      </c>
      <c r="O29" s="1" t="s">
        <v>2056</v>
      </c>
      <c r="P29" s="1" t="s">
        <v>2057</v>
      </c>
      <c r="Q29" s="1" t="s">
        <v>1007</v>
      </c>
      <c r="R29" s="1" t="s">
        <v>1008</v>
      </c>
      <c r="S29" s="1" t="s">
        <v>1009</v>
      </c>
      <c r="T29" s="1" t="s">
        <v>1010</v>
      </c>
      <c r="U29" s="1" t="s">
        <v>2157</v>
      </c>
      <c r="V29" s="1" t="s">
        <v>1011</v>
      </c>
      <c r="W29" s="1" t="s">
        <v>2070</v>
      </c>
    </row>
    <row r="30" spans="1:23" s="51" customFormat="1" ht="25.5" customHeight="1">
      <c r="A30" s="1">
        <v>28</v>
      </c>
      <c r="B30" s="1" t="s">
        <v>1005</v>
      </c>
      <c r="C30" s="1"/>
      <c r="D30" s="1" t="s">
        <v>1012</v>
      </c>
      <c r="E30" s="1" t="s">
        <v>2051</v>
      </c>
      <c r="F30" s="2" t="s">
        <v>2737</v>
      </c>
      <c r="G30" s="1" t="s">
        <v>2073</v>
      </c>
      <c r="H30" s="1" t="s">
        <v>2321</v>
      </c>
      <c r="I30" s="1">
        <v>96</v>
      </c>
      <c r="J30" s="49">
        <v>72.4</v>
      </c>
      <c r="K30" s="3">
        <f t="shared" si="0"/>
        <v>84.2</v>
      </c>
      <c r="L30" s="50">
        <v>3</v>
      </c>
      <c r="M30" s="1" t="s">
        <v>2056</v>
      </c>
      <c r="N30" s="1" t="s">
        <v>2056</v>
      </c>
      <c r="O30" s="1" t="s">
        <v>2056</v>
      </c>
      <c r="P30" s="1" t="s">
        <v>2057</v>
      </c>
      <c r="Q30" s="1" t="s">
        <v>1013</v>
      </c>
      <c r="R30" s="1" t="s">
        <v>1014</v>
      </c>
      <c r="S30" s="1" t="s">
        <v>1015</v>
      </c>
      <c r="T30" s="1" t="s">
        <v>1016</v>
      </c>
      <c r="U30" s="1" t="s">
        <v>2325</v>
      </c>
      <c r="V30" s="1" t="s">
        <v>861</v>
      </c>
      <c r="W30" s="1" t="s">
        <v>2088</v>
      </c>
    </row>
    <row r="31" spans="1:23" s="51" customFormat="1" ht="25.5" customHeight="1">
      <c r="A31" s="1">
        <v>29</v>
      </c>
      <c r="B31" s="1" t="s">
        <v>1005</v>
      </c>
      <c r="C31" s="1"/>
      <c r="D31" s="1" t="s">
        <v>1017</v>
      </c>
      <c r="E31" s="1" t="s">
        <v>2051</v>
      </c>
      <c r="F31" s="2" t="s">
        <v>2641</v>
      </c>
      <c r="G31" s="1" t="s">
        <v>2073</v>
      </c>
      <c r="H31" s="1" t="s">
        <v>2321</v>
      </c>
      <c r="I31" s="1">
        <v>92</v>
      </c>
      <c r="J31" s="49">
        <v>75.4</v>
      </c>
      <c r="K31" s="3">
        <f t="shared" si="0"/>
        <v>83.7</v>
      </c>
      <c r="L31" s="50">
        <v>4</v>
      </c>
      <c r="M31" s="1" t="s">
        <v>2056</v>
      </c>
      <c r="N31" s="1" t="s">
        <v>2056</v>
      </c>
      <c r="O31" s="1" t="s">
        <v>2056</v>
      </c>
      <c r="P31" s="1" t="s">
        <v>2057</v>
      </c>
      <c r="Q31" s="1" t="s">
        <v>1018</v>
      </c>
      <c r="R31" s="1" t="s">
        <v>1019</v>
      </c>
      <c r="S31" s="1" t="s">
        <v>1020</v>
      </c>
      <c r="T31" s="1" t="s">
        <v>1016</v>
      </c>
      <c r="U31" s="1" t="s">
        <v>2325</v>
      </c>
      <c r="V31" s="1" t="s">
        <v>861</v>
      </c>
      <c r="W31" s="1" t="s">
        <v>2088</v>
      </c>
    </row>
    <row r="32" spans="1:23" s="51" customFormat="1" ht="25.5" customHeight="1">
      <c r="A32" s="1">
        <v>30</v>
      </c>
      <c r="B32" s="1" t="s">
        <v>1005</v>
      </c>
      <c r="C32" s="1"/>
      <c r="D32" s="1" t="s">
        <v>1021</v>
      </c>
      <c r="E32" s="1" t="s">
        <v>2051</v>
      </c>
      <c r="F32" s="2" t="s">
        <v>1286</v>
      </c>
      <c r="G32" s="1" t="s">
        <v>2073</v>
      </c>
      <c r="H32" s="1" t="s">
        <v>2074</v>
      </c>
      <c r="I32" s="1">
        <v>93</v>
      </c>
      <c r="J32" s="49">
        <v>73.3</v>
      </c>
      <c r="K32" s="3">
        <f t="shared" si="0"/>
        <v>83.15</v>
      </c>
      <c r="L32" s="50">
        <v>5</v>
      </c>
      <c r="M32" s="1" t="s">
        <v>2056</v>
      </c>
      <c r="N32" s="1" t="s">
        <v>2056</v>
      </c>
      <c r="O32" s="1" t="s">
        <v>2056</v>
      </c>
      <c r="P32" s="1" t="s">
        <v>2057</v>
      </c>
      <c r="Q32" s="1" t="s">
        <v>1022</v>
      </c>
      <c r="R32" s="1" t="s">
        <v>1023</v>
      </c>
      <c r="S32" s="1" t="s">
        <v>1024</v>
      </c>
      <c r="T32" s="1" t="s">
        <v>925</v>
      </c>
      <c r="U32" s="1" t="s">
        <v>1025</v>
      </c>
      <c r="V32" s="1" t="s">
        <v>1026</v>
      </c>
      <c r="W32" s="1" t="s">
        <v>2070</v>
      </c>
    </row>
    <row r="33" spans="1:23" s="51" customFormat="1" ht="25.5" customHeight="1">
      <c r="A33" s="1">
        <v>31</v>
      </c>
      <c r="B33" s="1" t="s">
        <v>1005</v>
      </c>
      <c r="C33" s="1"/>
      <c r="D33" s="1" t="s">
        <v>1027</v>
      </c>
      <c r="E33" s="1" t="s">
        <v>2051</v>
      </c>
      <c r="F33" s="2" t="s">
        <v>2794</v>
      </c>
      <c r="G33" s="1" t="s">
        <v>2073</v>
      </c>
      <c r="H33" s="1" t="s">
        <v>2321</v>
      </c>
      <c r="I33" s="1">
        <v>97</v>
      </c>
      <c r="J33" s="49">
        <v>67.4</v>
      </c>
      <c r="K33" s="3">
        <f t="shared" si="0"/>
        <v>82.2</v>
      </c>
      <c r="L33" s="50">
        <v>6</v>
      </c>
      <c r="M33" s="1" t="s">
        <v>2056</v>
      </c>
      <c r="N33" s="1" t="s">
        <v>2056</v>
      </c>
      <c r="O33" s="1" t="s">
        <v>2056</v>
      </c>
      <c r="P33" s="1" t="s">
        <v>2057</v>
      </c>
      <c r="Q33" s="1" t="s">
        <v>1028</v>
      </c>
      <c r="R33" s="1" t="s">
        <v>1029</v>
      </c>
      <c r="S33" s="1" t="s">
        <v>1030</v>
      </c>
      <c r="T33" s="1" t="s">
        <v>1016</v>
      </c>
      <c r="U33" s="1" t="s">
        <v>2325</v>
      </c>
      <c r="V33" s="1" t="s">
        <v>1031</v>
      </c>
      <c r="W33" s="1" t="s">
        <v>2063</v>
      </c>
    </row>
    <row r="34" spans="1:23" s="51" customFormat="1" ht="25.5" customHeight="1">
      <c r="A34" s="1">
        <v>32</v>
      </c>
      <c r="B34" s="1" t="s">
        <v>1032</v>
      </c>
      <c r="C34" s="1"/>
      <c r="D34" s="1" t="s">
        <v>1033</v>
      </c>
      <c r="E34" s="1" t="s">
        <v>2051</v>
      </c>
      <c r="F34" s="2" t="s">
        <v>2716</v>
      </c>
      <c r="G34" s="1" t="s">
        <v>2053</v>
      </c>
      <c r="H34" s="1" t="s">
        <v>2054</v>
      </c>
      <c r="I34" s="1">
        <v>105</v>
      </c>
      <c r="J34" s="49">
        <v>78.4</v>
      </c>
      <c r="K34" s="3">
        <f t="shared" si="0"/>
        <v>91.7</v>
      </c>
      <c r="L34" s="50">
        <v>2</v>
      </c>
      <c r="M34" s="1" t="s">
        <v>2056</v>
      </c>
      <c r="N34" s="1" t="s">
        <v>2056</v>
      </c>
      <c r="O34" s="1" t="s">
        <v>2056</v>
      </c>
      <c r="P34" s="1" t="s">
        <v>2057</v>
      </c>
      <c r="Q34" s="1" t="s">
        <v>1034</v>
      </c>
      <c r="R34" s="1" t="s">
        <v>1035</v>
      </c>
      <c r="S34" s="1" t="s">
        <v>1036</v>
      </c>
      <c r="T34" s="1" t="s">
        <v>1037</v>
      </c>
      <c r="U34" s="1" t="s">
        <v>1038</v>
      </c>
      <c r="V34" s="1" t="s">
        <v>1039</v>
      </c>
      <c r="W34" s="1" t="s">
        <v>2070</v>
      </c>
    </row>
    <row r="35" spans="1:23" s="51" customFormat="1" ht="25.5" customHeight="1">
      <c r="A35" s="1">
        <v>33</v>
      </c>
      <c r="B35" s="1" t="s">
        <v>1032</v>
      </c>
      <c r="C35" s="1"/>
      <c r="D35" s="1" t="s">
        <v>1040</v>
      </c>
      <c r="E35" s="1" t="s">
        <v>2051</v>
      </c>
      <c r="F35" s="2" t="s">
        <v>1296</v>
      </c>
      <c r="G35" s="1" t="s">
        <v>2053</v>
      </c>
      <c r="H35" s="1" t="s">
        <v>2160</v>
      </c>
      <c r="I35" s="1">
        <v>104</v>
      </c>
      <c r="J35" s="49">
        <v>76.2</v>
      </c>
      <c r="K35" s="3">
        <f aca="true" t="shared" si="1" ref="K35:K66">I35/2+J35/2</f>
        <v>90.1</v>
      </c>
      <c r="L35" s="50">
        <v>3</v>
      </c>
      <c r="M35" s="1" t="s">
        <v>2056</v>
      </c>
      <c r="N35" s="1" t="s">
        <v>2056</v>
      </c>
      <c r="O35" s="1" t="s">
        <v>2056</v>
      </c>
      <c r="P35" s="1" t="s">
        <v>2057</v>
      </c>
      <c r="Q35" s="1" t="s">
        <v>1041</v>
      </c>
      <c r="R35" s="1" t="s">
        <v>1042</v>
      </c>
      <c r="S35" s="1" t="s">
        <v>1043</v>
      </c>
      <c r="T35" s="1" t="s">
        <v>2376</v>
      </c>
      <c r="U35" s="1" t="s">
        <v>1044</v>
      </c>
      <c r="V35" s="1" t="s">
        <v>1045</v>
      </c>
      <c r="W35" s="1" t="s">
        <v>2070</v>
      </c>
    </row>
    <row r="36" spans="1:23" s="51" customFormat="1" ht="25.5" customHeight="1">
      <c r="A36" s="1">
        <v>34</v>
      </c>
      <c r="B36" s="1" t="s">
        <v>1032</v>
      </c>
      <c r="C36" s="1"/>
      <c r="D36" s="1" t="s">
        <v>1046</v>
      </c>
      <c r="E36" s="1" t="s">
        <v>2051</v>
      </c>
      <c r="F36" s="2" t="s">
        <v>1298</v>
      </c>
      <c r="G36" s="1" t="s">
        <v>2053</v>
      </c>
      <c r="H36" s="1" t="s">
        <v>2160</v>
      </c>
      <c r="I36" s="1">
        <v>97</v>
      </c>
      <c r="J36" s="49">
        <v>78.6</v>
      </c>
      <c r="K36" s="3">
        <f t="shared" si="1"/>
        <v>87.8</v>
      </c>
      <c r="L36" s="50">
        <v>4</v>
      </c>
      <c r="M36" s="1" t="s">
        <v>2056</v>
      </c>
      <c r="N36" s="1" t="s">
        <v>2056</v>
      </c>
      <c r="O36" s="1" t="s">
        <v>2056</v>
      </c>
      <c r="P36" s="1" t="s">
        <v>2057</v>
      </c>
      <c r="Q36" s="1" t="s">
        <v>1047</v>
      </c>
      <c r="R36" s="1" t="s">
        <v>1048</v>
      </c>
      <c r="S36" s="1" t="s">
        <v>1049</v>
      </c>
      <c r="T36" s="1" t="s">
        <v>1050</v>
      </c>
      <c r="U36" s="1" t="s">
        <v>2138</v>
      </c>
      <c r="V36" s="1" t="s">
        <v>1051</v>
      </c>
      <c r="W36" s="1" t="s">
        <v>2070</v>
      </c>
    </row>
    <row r="37" spans="1:23" s="51" customFormat="1" ht="25.5" customHeight="1">
      <c r="A37" s="1">
        <v>35</v>
      </c>
      <c r="B37" s="1" t="s">
        <v>1032</v>
      </c>
      <c r="C37" s="1"/>
      <c r="D37" s="1" t="s">
        <v>1052</v>
      </c>
      <c r="E37" s="1" t="s">
        <v>2051</v>
      </c>
      <c r="F37" s="2" t="s">
        <v>2816</v>
      </c>
      <c r="G37" s="1" t="s">
        <v>2053</v>
      </c>
      <c r="H37" s="1" t="s">
        <v>2160</v>
      </c>
      <c r="I37" s="1">
        <v>101</v>
      </c>
      <c r="J37" s="49">
        <v>73.8</v>
      </c>
      <c r="K37" s="3">
        <f t="shared" si="1"/>
        <v>87.4</v>
      </c>
      <c r="L37" s="50">
        <v>5</v>
      </c>
      <c r="M37" s="1" t="s">
        <v>2056</v>
      </c>
      <c r="N37" s="1" t="s">
        <v>2056</v>
      </c>
      <c r="O37" s="1" t="s">
        <v>2056</v>
      </c>
      <c r="P37" s="1" t="s">
        <v>2057</v>
      </c>
      <c r="Q37" s="1" t="s">
        <v>1053</v>
      </c>
      <c r="R37" s="1" t="s">
        <v>1054</v>
      </c>
      <c r="S37" s="1" t="s">
        <v>1055</v>
      </c>
      <c r="T37" s="1" t="s">
        <v>1056</v>
      </c>
      <c r="U37" s="1" t="s">
        <v>1057</v>
      </c>
      <c r="V37" s="1" t="s">
        <v>1058</v>
      </c>
      <c r="W37" s="1" t="s">
        <v>2070</v>
      </c>
    </row>
    <row r="38" spans="1:23" s="51" customFormat="1" ht="25.5" customHeight="1">
      <c r="A38" s="1">
        <v>36</v>
      </c>
      <c r="B38" s="1" t="s">
        <v>1032</v>
      </c>
      <c r="C38" s="1"/>
      <c r="D38" s="1" t="s">
        <v>1059</v>
      </c>
      <c r="E38" s="1" t="s">
        <v>2051</v>
      </c>
      <c r="F38" s="2" t="s">
        <v>1299</v>
      </c>
      <c r="G38" s="1" t="s">
        <v>2053</v>
      </c>
      <c r="H38" s="1" t="s">
        <v>2321</v>
      </c>
      <c r="I38" s="1">
        <v>103</v>
      </c>
      <c r="J38" s="49">
        <v>68.4</v>
      </c>
      <c r="K38" s="3">
        <f t="shared" si="1"/>
        <v>85.7</v>
      </c>
      <c r="L38" s="50">
        <v>6</v>
      </c>
      <c r="M38" s="1" t="s">
        <v>2056</v>
      </c>
      <c r="N38" s="1" t="s">
        <v>2056</v>
      </c>
      <c r="O38" s="1" t="s">
        <v>2056</v>
      </c>
      <c r="P38" s="1" t="s">
        <v>2057</v>
      </c>
      <c r="Q38" s="1" t="s">
        <v>1060</v>
      </c>
      <c r="R38" s="1" t="s">
        <v>1061</v>
      </c>
      <c r="S38" s="1" t="s">
        <v>1062</v>
      </c>
      <c r="T38" s="1" t="s">
        <v>1063</v>
      </c>
      <c r="U38" s="1" t="s">
        <v>1064</v>
      </c>
      <c r="V38" s="1" t="s">
        <v>1065</v>
      </c>
      <c r="W38" s="1" t="s">
        <v>2063</v>
      </c>
    </row>
    <row r="39" spans="1:23" s="51" customFormat="1" ht="25.5" customHeight="1">
      <c r="A39" s="1">
        <v>37</v>
      </c>
      <c r="B39" s="1" t="s">
        <v>1032</v>
      </c>
      <c r="C39" s="1"/>
      <c r="D39" s="1" t="s">
        <v>1066</v>
      </c>
      <c r="E39" s="1" t="s">
        <v>2051</v>
      </c>
      <c r="F39" s="2" t="s">
        <v>1301</v>
      </c>
      <c r="G39" s="1" t="s">
        <v>2053</v>
      </c>
      <c r="H39" s="1" t="s">
        <v>2321</v>
      </c>
      <c r="I39" s="1">
        <v>98</v>
      </c>
      <c r="J39" s="49">
        <v>72.2</v>
      </c>
      <c r="K39" s="3">
        <f t="shared" si="1"/>
        <v>85.1</v>
      </c>
      <c r="L39" s="50">
        <v>7</v>
      </c>
      <c r="M39" s="1" t="s">
        <v>2056</v>
      </c>
      <c r="N39" s="1" t="s">
        <v>2056</v>
      </c>
      <c r="O39" s="1" t="s">
        <v>2056</v>
      </c>
      <c r="P39" s="1" t="s">
        <v>2057</v>
      </c>
      <c r="Q39" s="1" t="s">
        <v>1067</v>
      </c>
      <c r="R39" s="1" t="s">
        <v>1068</v>
      </c>
      <c r="S39" s="1" t="s">
        <v>1069</v>
      </c>
      <c r="T39" s="1" t="s">
        <v>1016</v>
      </c>
      <c r="U39" s="1" t="s">
        <v>2325</v>
      </c>
      <c r="V39" s="1" t="s">
        <v>2281</v>
      </c>
      <c r="W39" s="1" t="s">
        <v>2088</v>
      </c>
    </row>
    <row r="40" spans="1:23" s="51" customFormat="1" ht="25.5" customHeight="1">
      <c r="A40" s="1">
        <v>38</v>
      </c>
      <c r="B40" s="1" t="s">
        <v>1032</v>
      </c>
      <c r="C40" s="1"/>
      <c r="D40" s="1" t="s">
        <v>1070</v>
      </c>
      <c r="E40" s="1" t="s">
        <v>2051</v>
      </c>
      <c r="F40" s="2" t="s">
        <v>1302</v>
      </c>
      <c r="G40" s="1" t="s">
        <v>2053</v>
      </c>
      <c r="H40" s="1" t="s">
        <v>2054</v>
      </c>
      <c r="I40" s="1">
        <v>99</v>
      </c>
      <c r="J40" s="49">
        <v>69.4</v>
      </c>
      <c r="K40" s="3">
        <f t="shared" si="1"/>
        <v>84.2</v>
      </c>
      <c r="L40" s="50">
        <v>8</v>
      </c>
      <c r="M40" s="1" t="s">
        <v>2056</v>
      </c>
      <c r="N40" s="1" t="s">
        <v>2056</v>
      </c>
      <c r="O40" s="1" t="s">
        <v>2056</v>
      </c>
      <c r="P40" s="1" t="s">
        <v>2057</v>
      </c>
      <c r="Q40" s="1" t="s">
        <v>1071</v>
      </c>
      <c r="R40" s="1" t="s">
        <v>1072</v>
      </c>
      <c r="S40" s="1" t="s">
        <v>1073</v>
      </c>
      <c r="T40" s="1" t="s">
        <v>1074</v>
      </c>
      <c r="U40" s="1" t="s">
        <v>2157</v>
      </c>
      <c r="V40" s="1" t="s">
        <v>1075</v>
      </c>
      <c r="W40" s="1" t="s">
        <v>2070</v>
      </c>
    </row>
    <row r="41" spans="1:23" s="51" customFormat="1" ht="25.5" customHeight="1">
      <c r="A41" s="1">
        <v>39</v>
      </c>
      <c r="B41" s="1" t="s">
        <v>1032</v>
      </c>
      <c r="C41" s="1"/>
      <c r="D41" s="1" t="s">
        <v>1076</v>
      </c>
      <c r="E41" s="1" t="s">
        <v>2051</v>
      </c>
      <c r="F41" s="2" t="s">
        <v>2607</v>
      </c>
      <c r="G41" s="1" t="s">
        <v>2053</v>
      </c>
      <c r="H41" s="1" t="s">
        <v>2074</v>
      </c>
      <c r="I41" s="1">
        <v>95</v>
      </c>
      <c r="J41" s="49">
        <v>71</v>
      </c>
      <c r="K41" s="3">
        <f t="shared" si="1"/>
        <v>83</v>
      </c>
      <c r="L41" s="50">
        <v>10</v>
      </c>
      <c r="M41" s="1" t="s">
        <v>2056</v>
      </c>
      <c r="N41" s="1" t="s">
        <v>2056</v>
      </c>
      <c r="O41" s="1" t="s">
        <v>2056</v>
      </c>
      <c r="P41" s="1" t="s">
        <v>2057</v>
      </c>
      <c r="Q41" s="1" t="s">
        <v>1077</v>
      </c>
      <c r="R41" s="1" t="s">
        <v>1078</v>
      </c>
      <c r="S41" s="1" t="s">
        <v>1079</v>
      </c>
      <c r="T41" s="1" t="s">
        <v>1080</v>
      </c>
      <c r="U41" s="1" t="s">
        <v>1081</v>
      </c>
      <c r="V41" s="1" t="s">
        <v>1082</v>
      </c>
      <c r="W41" s="1" t="s">
        <v>2063</v>
      </c>
    </row>
    <row r="42" spans="1:23" s="51" customFormat="1" ht="25.5" customHeight="1">
      <c r="A42" s="1">
        <v>40</v>
      </c>
      <c r="B42" s="1" t="s">
        <v>1032</v>
      </c>
      <c r="C42" s="1"/>
      <c r="D42" s="1" t="s">
        <v>1083</v>
      </c>
      <c r="E42" s="1" t="s">
        <v>2051</v>
      </c>
      <c r="F42" s="2" t="s">
        <v>1304</v>
      </c>
      <c r="G42" s="1" t="s">
        <v>2053</v>
      </c>
      <c r="H42" s="1" t="s">
        <v>2074</v>
      </c>
      <c r="I42" s="1">
        <v>98</v>
      </c>
      <c r="J42" s="49">
        <v>68</v>
      </c>
      <c r="K42" s="3">
        <f t="shared" si="1"/>
        <v>83</v>
      </c>
      <c r="L42" s="50">
        <v>10</v>
      </c>
      <c r="M42" s="1" t="s">
        <v>2056</v>
      </c>
      <c r="N42" s="1" t="s">
        <v>2056</v>
      </c>
      <c r="O42" s="1" t="s">
        <v>2056</v>
      </c>
      <c r="P42" s="1" t="s">
        <v>2057</v>
      </c>
      <c r="Q42" s="1" t="s">
        <v>1084</v>
      </c>
      <c r="R42" s="1" t="s">
        <v>1085</v>
      </c>
      <c r="S42" s="1" t="s">
        <v>1086</v>
      </c>
      <c r="T42" s="1" t="s">
        <v>2137</v>
      </c>
      <c r="U42" s="1" t="s">
        <v>2354</v>
      </c>
      <c r="V42" s="1" t="s">
        <v>1087</v>
      </c>
      <c r="W42" s="1" t="s">
        <v>2063</v>
      </c>
    </row>
    <row r="43" spans="1:23" s="51" customFormat="1" ht="25.5" customHeight="1">
      <c r="A43" s="1">
        <v>41</v>
      </c>
      <c r="B43" s="1" t="s">
        <v>1088</v>
      </c>
      <c r="C43" s="1"/>
      <c r="D43" s="1" t="s">
        <v>1089</v>
      </c>
      <c r="E43" s="1" t="s">
        <v>2051</v>
      </c>
      <c r="F43" s="2" t="s">
        <v>1305</v>
      </c>
      <c r="G43" s="1" t="s">
        <v>2073</v>
      </c>
      <c r="H43" s="1" t="s">
        <v>2160</v>
      </c>
      <c r="I43" s="1">
        <v>82</v>
      </c>
      <c r="J43" s="49">
        <v>75.1</v>
      </c>
      <c r="K43" s="3">
        <f t="shared" si="1"/>
        <v>78.55</v>
      </c>
      <c r="L43" s="50">
        <v>2</v>
      </c>
      <c r="M43" s="1" t="s">
        <v>2056</v>
      </c>
      <c r="N43" s="1" t="s">
        <v>2056</v>
      </c>
      <c r="O43" s="1" t="s">
        <v>2056</v>
      </c>
      <c r="P43" s="1" t="s">
        <v>2057</v>
      </c>
      <c r="Q43" s="1" t="s">
        <v>1090</v>
      </c>
      <c r="R43" s="1" t="s">
        <v>1091</v>
      </c>
      <c r="S43" s="1" t="s">
        <v>1092</v>
      </c>
      <c r="T43" s="1" t="s">
        <v>1093</v>
      </c>
      <c r="U43" s="1" t="s">
        <v>1094</v>
      </c>
      <c r="V43" s="1" t="s">
        <v>869</v>
      </c>
      <c r="W43" s="1" t="s">
        <v>2088</v>
      </c>
    </row>
    <row r="44" spans="1:23" s="51" customFormat="1" ht="25.5" customHeight="1">
      <c r="A44" s="1">
        <v>42</v>
      </c>
      <c r="B44" s="1" t="s">
        <v>1095</v>
      </c>
      <c r="C44" s="1">
        <v>1</v>
      </c>
      <c r="D44" s="1" t="s">
        <v>1096</v>
      </c>
      <c r="E44" s="1" t="s">
        <v>2051</v>
      </c>
      <c r="F44" s="2" t="s">
        <v>1306</v>
      </c>
      <c r="G44" s="1" t="s">
        <v>2053</v>
      </c>
      <c r="H44" s="1" t="s">
        <v>1097</v>
      </c>
      <c r="I44" s="1">
        <v>86</v>
      </c>
      <c r="J44" s="49">
        <v>73.3</v>
      </c>
      <c r="K44" s="3">
        <f t="shared" si="1"/>
        <v>79.65</v>
      </c>
      <c r="L44" s="50">
        <v>1</v>
      </c>
      <c r="M44" s="1" t="s">
        <v>2056</v>
      </c>
      <c r="N44" s="1" t="s">
        <v>2056</v>
      </c>
      <c r="O44" s="1" t="s">
        <v>2056</v>
      </c>
      <c r="P44" s="1" t="s">
        <v>2057</v>
      </c>
      <c r="Q44" s="1" t="s">
        <v>1098</v>
      </c>
      <c r="R44" s="1" t="s">
        <v>1099</v>
      </c>
      <c r="S44" s="1" t="s">
        <v>1100</v>
      </c>
      <c r="T44" s="1" t="s">
        <v>1101</v>
      </c>
      <c r="U44" s="1" t="s">
        <v>2325</v>
      </c>
      <c r="V44" s="1" t="s">
        <v>988</v>
      </c>
      <c r="W44" s="1" t="s">
        <v>2070</v>
      </c>
    </row>
    <row r="45" spans="1:23" s="51" customFormat="1" ht="25.5" customHeight="1">
      <c r="A45" s="1">
        <v>43</v>
      </c>
      <c r="B45" s="1" t="s">
        <v>1102</v>
      </c>
      <c r="C45" s="1">
        <v>1</v>
      </c>
      <c r="D45" s="1" t="s">
        <v>1103</v>
      </c>
      <c r="E45" s="1" t="s">
        <v>2051</v>
      </c>
      <c r="F45" s="2" t="s">
        <v>1308</v>
      </c>
      <c r="G45" s="1" t="s">
        <v>2053</v>
      </c>
      <c r="H45" s="1" t="s">
        <v>2074</v>
      </c>
      <c r="I45" s="1">
        <v>107</v>
      </c>
      <c r="J45" s="49">
        <v>76.3</v>
      </c>
      <c r="K45" s="3">
        <f t="shared" si="1"/>
        <v>91.65</v>
      </c>
      <c r="L45" s="50">
        <v>1</v>
      </c>
      <c r="M45" s="1" t="s">
        <v>2056</v>
      </c>
      <c r="N45" s="1" t="s">
        <v>2056</v>
      </c>
      <c r="O45" s="1" t="s">
        <v>2056</v>
      </c>
      <c r="P45" s="1" t="s">
        <v>2057</v>
      </c>
      <c r="Q45" s="1" t="s">
        <v>1104</v>
      </c>
      <c r="R45" s="1" t="s">
        <v>1105</v>
      </c>
      <c r="S45" s="1" t="s">
        <v>1106</v>
      </c>
      <c r="T45" s="1" t="s">
        <v>1107</v>
      </c>
      <c r="U45" s="1" t="s">
        <v>2157</v>
      </c>
      <c r="V45" s="1" t="s">
        <v>861</v>
      </c>
      <c r="W45" s="1" t="s">
        <v>2070</v>
      </c>
    </row>
    <row r="46" spans="1:23" s="51" customFormat="1" ht="25.5" customHeight="1">
      <c r="A46" s="1">
        <v>44</v>
      </c>
      <c r="B46" s="1" t="s">
        <v>1108</v>
      </c>
      <c r="C46" s="1">
        <v>9</v>
      </c>
      <c r="D46" s="1" t="s">
        <v>1109</v>
      </c>
      <c r="E46" s="1" t="s">
        <v>2051</v>
      </c>
      <c r="F46" s="2" t="s">
        <v>2794</v>
      </c>
      <c r="G46" s="1" t="s">
        <v>2073</v>
      </c>
      <c r="H46" s="1" t="s">
        <v>2074</v>
      </c>
      <c r="I46" s="1">
        <v>108</v>
      </c>
      <c r="J46" s="3">
        <v>75.4</v>
      </c>
      <c r="K46" s="3">
        <f t="shared" si="1"/>
        <v>91.7</v>
      </c>
      <c r="L46" s="50">
        <v>1</v>
      </c>
      <c r="M46" s="1" t="s">
        <v>2056</v>
      </c>
      <c r="N46" s="1" t="s">
        <v>1110</v>
      </c>
      <c r="O46" s="1" t="s">
        <v>2056</v>
      </c>
      <c r="P46" s="1" t="s">
        <v>2057</v>
      </c>
      <c r="Q46" s="1" t="s">
        <v>1111</v>
      </c>
      <c r="R46" s="1" t="s">
        <v>1112</v>
      </c>
      <c r="S46" s="1" t="s">
        <v>1113</v>
      </c>
      <c r="T46" s="1" t="s">
        <v>848</v>
      </c>
      <c r="U46" s="1" t="s">
        <v>1114</v>
      </c>
      <c r="V46" s="1" t="s">
        <v>876</v>
      </c>
      <c r="W46" s="1" t="s">
        <v>2070</v>
      </c>
    </row>
    <row r="47" spans="1:23" s="51" customFormat="1" ht="25.5" customHeight="1">
      <c r="A47" s="1">
        <v>45</v>
      </c>
      <c r="B47" s="1" t="s">
        <v>1108</v>
      </c>
      <c r="C47" s="1"/>
      <c r="D47" s="1" t="s">
        <v>1115</v>
      </c>
      <c r="E47" s="1" t="s">
        <v>2051</v>
      </c>
      <c r="F47" s="2" t="s">
        <v>1309</v>
      </c>
      <c r="G47" s="1" t="s">
        <v>2073</v>
      </c>
      <c r="H47" s="1" t="s">
        <v>2074</v>
      </c>
      <c r="I47" s="1">
        <v>103</v>
      </c>
      <c r="J47" s="3">
        <v>79.6</v>
      </c>
      <c r="K47" s="3">
        <f t="shared" si="1"/>
        <v>91.3</v>
      </c>
      <c r="L47" s="50">
        <v>2</v>
      </c>
      <c r="M47" s="1" t="s">
        <v>2056</v>
      </c>
      <c r="N47" s="1" t="s">
        <v>1110</v>
      </c>
      <c r="O47" s="1" t="s">
        <v>2056</v>
      </c>
      <c r="P47" s="1" t="s">
        <v>2057</v>
      </c>
      <c r="Q47" s="1" t="s">
        <v>1116</v>
      </c>
      <c r="R47" s="1" t="s">
        <v>1117</v>
      </c>
      <c r="S47" s="1" t="s">
        <v>1118</v>
      </c>
      <c r="T47" s="1" t="s">
        <v>2183</v>
      </c>
      <c r="U47" s="1" t="s">
        <v>2119</v>
      </c>
      <c r="V47" s="1" t="s">
        <v>861</v>
      </c>
      <c r="W47" s="1" t="s">
        <v>2070</v>
      </c>
    </row>
    <row r="48" spans="1:23" s="51" customFormat="1" ht="25.5" customHeight="1">
      <c r="A48" s="1">
        <v>46</v>
      </c>
      <c r="B48" s="1" t="s">
        <v>1108</v>
      </c>
      <c r="C48" s="1"/>
      <c r="D48" s="1" t="s">
        <v>1119</v>
      </c>
      <c r="E48" s="1" t="s">
        <v>2051</v>
      </c>
      <c r="F48" s="2" t="s">
        <v>1310</v>
      </c>
      <c r="G48" s="1" t="s">
        <v>2073</v>
      </c>
      <c r="H48" s="1" t="s">
        <v>2074</v>
      </c>
      <c r="I48" s="1">
        <v>93</v>
      </c>
      <c r="J48" s="3">
        <v>80.4</v>
      </c>
      <c r="K48" s="3">
        <f t="shared" si="1"/>
        <v>86.7</v>
      </c>
      <c r="L48" s="50">
        <v>4</v>
      </c>
      <c r="M48" s="1" t="s">
        <v>2056</v>
      </c>
      <c r="N48" s="1" t="s">
        <v>1110</v>
      </c>
      <c r="O48" s="1" t="s">
        <v>2056</v>
      </c>
      <c r="P48" s="1" t="s">
        <v>2057</v>
      </c>
      <c r="Q48" s="1" t="s">
        <v>1120</v>
      </c>
      <c r="R48" s="1" t="s">
        <v>1121</v>
      </c>
      <c r="S48" s="1" t="s">
        <v>1122</v>
      </c>
      <c r="T48" s="1" t="s">
        <v>1123</v>
      </c>
      <c r="U48" s="1" t="s">
        <v>2157</v>
      </c>
      <c r="V48" s="1" t="s">
        <v>904</v>
      </c>
      <c r="W48" s="1" t="s">
        <v>2194</v>
      </c>
    </row>
    <row r="49" spans="1:23" s="51" customFormat="1" ht="25.5" customHeight="1">
      <c r="A49" s="1">
        <v>47</v>
      </c>
      <c r="B49" s="1" t="s">
        <v>1108</v>
      </c>
      <c r="C49" s="1"/>
      <c r="D49" s="1" t="s">
        <v>1124</v>
      </c>
      <c r="E49" s="1" t="s">
        <v>2051</v>
      </c>
      <c r="F49" s="2" t="s">
        <v>1311</v>
      </c>
      <c r="G49" s="1" t="s">
        <v>2073</v>
      </c>
      <c r="H49" s="1" t="s">
        <v>2074</v>
      </c>
      <c r="I49" s="1">
        <v>99</v>
      </c>
      <c r="J49" s="3">
        <v>74.3</v>
      </c>
      <c r="K49" s="3">
        <f t="shared" si="1"/>
        <v>86.65</v>
      </c>
      <c r="L49" s="50">
        <v>5</v>
      </c>
      <c r="M49" s="1" t="s">
        <v>2056</v>
      </c>
      <c r="N49" s="1" t="s">
        <v>1110</v>
      </c>
      <c r="O49" s="1" t="s">
        <v>2056</v>
      </c>
      <c r="P49" s="1" t="s">
        <v>2057</v>
      </c>
      <c r="Q49" s="1" t="s">
        <v>1125</v>
      </c>
      <c r="R49" s="1" t="s">
        <v>1126</v>
      </c>
      <c r="S49" s="1" t="s">
        <v>1127</v>
      </c>
      <c r="T49" s="1" t="s">
        <v>2183</v>
      </c>
      <c r="U49" s="1" t="s">
        <v>2157</v>
      </c>
      <c r="V49" s="1" t="s">
        <v>909</v>
      </c>
      <c r="W49" s="1" t="s">
        <v>2088</v>
      </c>
    </row>
    <row r="50" spans="1:23" s="51" customFormat="1" ht="25.5" customHeight="1">
      <c r="A50" s="1">
        <v>48</v>
      </c>
      <c r="B50" s="1" t="s">
        <v>1108</v>
      </c>
      <c r="C50" s="1"/>
      <c r="D50" s="1" t="s">
        <v>1128</v>
      </c>
      <c r="E50" s="1" t="s">
        <v>2051</v>
      </c>
      <c r="F50" s="2" t="s">
        <v>1312</v>
      </c>
      <c r="G50" s="1" t="s">
        <v>2073</v>
      </c>
      <c r="H50" s="1" t="s">
        <v>2054</v>
      </c>
      <c r="I50" s="1">
        <v>100</v>
      </c>
      <c r="J50" s="3">
        <v>71</v>
      </c>
      <c r="K50" s="3">
        <f t="shared" si="1"/>
        <v>85.5</v>
      </c>
      <c r="L50" s="50">
        <v>7</v>
      </c>
      <c r="M50" s="1" t="s">
        <v>2056</v>
      </c>
      <c r="N50" s="1" t="s">
        <v>1110</v>
      </c>
      <c r="O50" s="1" t="s">
        <v>2056</v>
      </c>
      <c r="P50" s="1" t="s">
        <v>2057</v>
      </c>
      <c r="Q50" s="1" t="s">
        <v>1129</v>
      </c>
      <c r="R50" s="1" t="s">
        <v>1130</v>
      </c>
      <c r="S50" s="1" t="s">
        <v>1131</v>
      </c>
      <c r="T50" s="1" t="s">
        <v>1132</v>
      </c>
      <c r="U50" s="1" t="s">
        <v>1133</v>
      </c>
      <c r="V50" s="1" t="s">
        <v>861</v>
      </c>
      <c r="W50" s="1" t="s">
        <v>2088</v>
      </c>
    </row>
    <row r="51" spans="1:23" s="51" customFormat="1" ht="25.5" customHeight="1">
      <c r="A51" s="1">
        <v>49</v>
      </c>
      <c r="B51" s="1" t="s">
        <v>1108</v>
      </c>
      <c r="C51" s="1"/>
      <c r="D51" s="1" t="s">
        <v>1134</v>
      </c>
      <c r="E51" s="1" t="s">
        <v>2051</v>
      </c>
      <c r="F51" s="2" t="s">
        <v>1313</v>
      </c>
      <c r="G51" s="1" t="s">
        <v>2073</v>
      </c>
      <c r="H51" s="1" t="s">
        <v>2074</v>
      </c>
      <c r="I51" s="1">
        <v>95</v>
      </c>
      <c r="J51" s="3">
        <v>75.4</v>
      </c>
      <c r="K51" s="3">
        <f t="shared" si="1"/>
        <v>85.2</v>
      </c>
      <c r="L51" s="50">
        <v>8</v>
      </c>
      <c r="M51" s="1" t="s">
        <v>2056</v>
      </c>
      <c r="N51" s="1" t="s">
        <v>1110</v>
      </c>
      <c r="O51" s="1" t="s">
        <v>2056</v>
      </c>
      <c r="P51" s="1" t="s">
        <v>2057</v>
      </c>
      <c r="Q51" s="1" t="s">
        <v>1135</v>
      </c>
      <c r="R51" s="1" t="s">
        <v>1136</v>
      </c>
      <c r="S51" s="1" t="s">
        <v>1137</v>
      </c>
      <c r="T51" s="1" t="s">
        <v>1138</v>
      </c>
      <c r="U51" s="1" t="s">
        <v>1139</v>
      </c>
      <c r="V51" s="1" t="s">
        <v>1140</v>
      </c>
      <c r="W51" s="1" t="s">
        <v>2088</v>
      </c>
    </row>
    <row r="52" spans="1:23" s="51" customFormat="1" ht="25.5" customHeight="1">
      <c r="A52" s="1">
        <v>50</v>
      </c>
      <c r="B52" s="1" t="s">
        <v>1108</v>
      </c>
      <c r="C52" s="1"/>
      <c r="D52" s="1" t="s">
        <v>1141</v>
      </c>
      <c r="E52" s="1" t="s">
        <v>2051</v>
      </c>
      <c r="F52" s="2" t="s">
        <v>1314</v>
      </c>
      <c r="G52" s="1" t="s">
        <v>2073</v>
      </c>
      <c r="H52" s="1" t="s">
        <v>2074</v>
      </c>
      <c r="I52" s="1">
        <v>97</v>
      </c>
      <c r="J52" s="3">
        <v>72.3</v>
      </c>
      <c r="K52" s="3">
        <f t="shared" si="1"/>
        <v>84.65</v>
      </c>
      <c r="L52" s="50">
        <v>9</v>
      </c>
      <c r="M52" s="1" t="s">
        <v>2056</v>
      </c>
      <c r="N52" s="1" t="s">
        <v>1110</v>
      </c>
      <c r="O52" s="1" t="s">
        <v>2056</v>
      </c>
      <c r="P52" s="1" t="s">
        <v>2057</v>
      </c>
      <c r="Q52" s="1" t="s">
        <v>1142</v>
      </c>
      <c r="R52" s="1" t="s">
        <v>1143</v>
      </c>
      <c r="S52" s="1" t="s">
        <v>1144</v>
      </c>
      <c r="T52" s="1" t="s">
        <v>1145</v>
      </c>
      <c r="U52" s="1" t="s">
        <v>1146</v>
      </c>
      <c r="V52" s="1" t="s">
        <v>861</v>
      </c>
      <c r="W52" s="1" t="s">
        <v>2088</v>
      </c>
    </row>
    <row r="53" spans="1:23" s="51" customFormat="1" ht="25.5" customHeight="1">
      <c r="A53" s="1">
        <v>51</v>
      </c>
      <c r="B53" s="1" t="s">
        <v>1108</v>
      </c>
      <c r="C53" s="1"/>
      <c r="D53" s="1" t="s">
        <v>1147</v>
      </c>
      <c r="E53" s="1" t="s">
        <v>2051</v>
      </c>
      <c r="F53" s="2" t="s">
        <v>1315</v>
      </c>
      <c r="G53" s="1" t="s">
        <v>2073</v>
      </c>
      <c r="H53" s="1" t="s">
        <v>2074</v>
      </c>
      <c r="I53" s="1">
        <v>93</v>
      </c>
      <c r="J53" s="3">
        <v>75.3</v>
      </c>
      <c r="K53" s="3">
        <f t="shared" si="1"/>
        <v>84.15</v>
      </c>
      <c r="L53" s="50">
        <v>10</v>
      </c>
      <c r="M53" s="1" t="s">
        <v>2056</v>
      </c>
      <c r="N53" s="1" t="s">
        <v>2056</v>
      </c>
      <c r="O53" s="1" t="s">
        <v>2056</v>
      </c>
      <c r="P53" s="1" t="s">
        <v>2057</v>
      </c>
      <c r="Q53" s="1" t="s">
        <v>1148</v>
      </c>
      <c r="R53" s="1" t="s">
        <v>1149</v>
      </c>
      <c r="S53" s="1" t="s">
        <v>1150</v>
      </c>
      <c r="T53" s="1" t="s">
        <v>1151</v>
      </c>
      <c r="U53" s="1" t="s">
        <v>2157</v>
      </c>
      <c r="V53" s="1" t="s">
        <v>909</v>
      </c>
      <c r="W53" s="1" t="s">
        <v>2384</v>
      </c>
    </row>
    <row r="54" spans="1:23" s="51" customFormat="1" ht="25.5" customHeight="1">
      <c r="A54" s="1">
        <v>52</v>
      </c>
      <c r="B54" s="1" t="s">
        <v>1108</v>
      </c>
      <c r="C54" s="1"/>
      <c r="D54" s="1" t="s">
        <v>1152</v>
      </c>
      <c r="E54" s="1" t="s">
        <v>2051</v>
      </c>
      <c r="F54" s="2" t="s">
        <v>1277</v>
      </c>
      <c r="G54" s="1" t="s">
        <v>2073</v>
      </c>
      <c r="H54" s="1" t="s">
        <v>2074</v>
      </c>
      <c r="I54" s="1">
        <v>92</v>
      </c>
      <c r="J54" s="3">
        <v>75.8</v>
      </c>
      <c r="K54" s="3">
        <f t="shared" si="1"/>
        <v>83.9</v>
      </c>
      <c r="L54" s="50">
        <v>11</v>
      </c>
      <c r="M54" s="1" t="s">
        <v>2056</v>
      </c>
      <c r="N54" s="1" t="s">
        <v>2056</v>
      </c>
      <c r="O54" s="1" t="s">
        <v>2056</v>
      </c>
      <c r="P54" s="1" t="s">
        <v>2057</v>
      </c>
      <c r="Q54" s="1" t="s">
        <v>1153</v>
      </c>
      <c r="R54" s="1" t="s">
        <v>1154</v>
      </c>
      <c r="S54" s="1" t="s">
        <v>1155</v>
      </c>
      <c r="T54" s="1" t="s">
        <v>2106</v>
      </c>
      <c r="U54" s="1" t="s">
        <v>2157</v>
      </c>
      <c r="V54" s="1" t="s">
        <v>1156</v>
      </c>
      <c r="W54" s="1" t="s">
        <v>2088</v>
      </c>
    </row>
    <row r="55" spans="1:23" s="51" customFormat="1" ht="25.5" customHeight="1">
      <c r="A55" s="1">
        <v>53</v>
      </c>
      <c r="B55" s="1" t="s">
        <v>1157</v>
      </c>
      <c r="C55" s="1">
        <v>10</v>
      </c>
      <c r="D55" s="1" t="s">
        <v>1158</v>
      </c>
      <c r="E55" s="1" t="s">
        <v>2051</v>
      </c>
      <c r="F55" s="2" t="s">
        <v>2744</v>
      </c>
      <c r="G55" s="1" t="s">
        <v>2073</v>
      </c>
      <c r="H55" s="1" t="s">
        <v>2321</v>
      </c>
      <c r="I55" s="1">
        <v>110</v>
      </c>
      <c r="J55" s="3">
        <v>76.6</v>
      </c>
      <c r="K55" s="3">
        <f t="shared" si="1"/>
        <v>93.3</v>
      </c>
      <c r="L55" s="50">
        <v>1</v>
      </c>
      <c r="M55" s="1" t="s">
        <v>2056</v>
      </c>
      <c r="N55" s="1" t="s">
        <v>1110</v>
      </c>
      <c r="O55" s="1" t="s">
        <v>2056</v>
      </c>
      <c r="P55" s="1" t="s">
        <v>2057</v>
      </c>
      <c r="Q55" s="1" t="s">
        <v>1159</v>
      </c>
      <c r="R55" s="1" t="s">
        <v>1160</v>
      </c>
      <c r="S55" s="1" t="s">
        <v>1161</v>
      </c>
      <c r="T55" s="1" t="s">
        <v>1016</v>
      </c>
      <c r="U55" s="1" t="s">
        <v>2325</v>
      </c>
      <c r="V55" s="1" t="s">
        <v>1162</v>
      </c>
      <c r="W55" s="1" t="s">
        <v>2088</v>
      </c>
    </row>
    <row r="56" spans="1:23" s="51" customFormat="1" ht="25.5" customHeight="1">
      <c r="A56" s="1">
        <v>54</v>
      </c>
      <c r="B56" s="1" t="s">
        <v>1157</v>
      </c>
      <c r="C56" s="1"/>
      <c r="D56" s="1" t="s">
        <v>1163</v>
      </c>
      <c r="E56" s="1" t="s">
        <v>2051</v>
      </c>
      <c r="F56" s="2" t="s">
        <v>2785</v>
      </c>
      <c r="G56" s="1" t="s">
        <v>2073</v>
      </c>
      <c r="H56" s="1" t="s">
        <v>2160</v>
      </c>
      <c r="I56" s="1">
        <v>105</v>
      </c>
      <c r="J56" s="3">
        <v>76</v>
      </c>
      <c r="K56" s="3">
        <f t="shared" si="1"/>
        <v>90.5</v>
      </c>
      <c r="L56" s="50">
        <v>2</v>
      </c>
      <c r="M56" s="1" t="s">
        <v>2056</v>
      </c>
      <c r="N56" s="1" t="s">
        <v>1110</v>
      </c>
      <c r="O56" s="1" t="s">
        <v>2056</v>
      </c>
      <c r="P56" s="1" t="s">
        <v>2057</v>
      </c>
      <c r="Q56" s="1" t="s">
        <v>1164</v>
      </c>
      <c r="R56" s="1" t="s">
        <v>1165</v>
      </c>
      <c r="S56" s="1" t="s">
        <v>1166</v>
      </c>
      <c r="T56" s="1" t="s">
        <v>1167</v>
      </c>
      <c r="U56" s="1" t="s">
        <v>1168</v>
      </c>
      <c r="V56" s="1" t="s">
        <v>861</v>
      </c>
      <c r="W56" s="1" t="s">
        <v>2088</v>
      </c>
    </row>
    <row r="57" spans="1:23" s="51" customFormat="1" ht="25.5" customHeight="1">
      <c r="A57" s="1">
        <v>55</v>
      </c>
      <c r="B57" s="1" t="s">
        <v>1157</v>
      </c>
      <c r="C57" s="1"/>
      <c r="D57" s="1" t="s">
        <v>1169</v>
      </c>
      <c r="E57" s="1" t="s">
        <v>2051</v>
      </c>
      <c r="F57" s="2" t="s">
        <v>2644</v>
      </c>
      <c r="G57" s="1" t="s">
        <v>2073</v>
      </c>
      <c r="H57" s="1" t="s">
        <v>2321</v>
      </c>
      <c r="I57" s="1">
        <v>109</v>
      </c>
      <c r="J57" s="3">
        <v>70.4</v>
      </c>
      <c r="K57" s="3">
        <f t="shared" si="1"/>
        <v>89.7</v>
      </c>
      <c r="L57" s="50">
        <v>3</v>
      </c>
      <c r="M57" s="1" t="s">
        <v>2056</v>
      </c>
      <c r="N57" s="1" t="s">
        <v>1110</v>
      </c>
      <c r="O57" s="1" t="s">
        <v>2056</v>
      </c>
      <c r="P57" s="1" t="s">
        <v>2057</v>
      </c>
      <c r="Q57" s="1" t="s">
        <v>1170</v>
      </c>
      <c r="R57" s="1" t="s">
        <v>1171</v>
      </c>
      <c r="S57" s="1" t="s">
        <v>1172</v>
      </c>
      <c r="T57" s="1" t="s">
        <v>1016</v>
      </c>
      <c r="U57" s="1" t="s">
        <v>2325</v>
      </c>
      <c r="V57" s="1" t="s">
        <v>861</v>
      </c>
      <c r="W57" s="1" t="s">
        <v>2063</v>
      </c>
    </row>
    <row r="58" spans="1:23" s="51" customFormat="1" ht="25.5" customHeight="1">
      <c r="A58" s="1">
        <v>56</v>
      </c>
      <c r="B58" s="1" t="s">
        <v>1157</v>
      </c>
      <c r="C58" s="1"/>
      <c r="D58" s="1" t="s">
        <v>1173</v>
      </c>
      <c r="E58" s="1" t="s">
        <v>2051</v>
      </c>
      <c r="F58" s="2" t="s">
        <v>1317</v>
      </c>
      <c r="G58" s="1" t="s">
        <v>2073</v>
      </c>
      <c r="H58" s="1" t="s">
        <v>2321</v>
      </c>
      <c r="I58" s="1">
        <v>96</v>
      </c>
      <c r="J58" s="3">
        <v>80.4</v>
      </c>
      <c r="K58" s="3">
        <f t="shared" si="1"/>
        <v>88.2</v>
      </c>
      <c r="L58" s="50">
        <v>4</v>
      </c>
      <c r="M58" s="1" t="s">
        <v>2056</v>
      </c>
      <c r="N58" s="1" t="s">
        <v>1110</v>
      </c>
      <c r="O58" s="1" t="s">
        <v>2056</v>
      </c>
      <c r="P58" s="1" t="s">
        <v>2057</v>
      </c>
      <c r="Q58" s="1" t="s">
        <v>1174</v>
      </c>
      <c r="R58" s="1" t="s">
        <v>1175</v>
      </c>
      <c r="S58" s="1" t="s">
        <v>1176</v>
      </c>
      <c r="T58" s="1" t="s">
        <v>1016</v>
      </c>
      <c r="U58" s="1" t="s">
        <v>2325</v>
      </c>
      <c r="V58" s="1" t="s">
        <v>861</v>
      </c>
      <c r="W58" s="1" t="s">
        <v>2088</v>
      </c>
    </row>
    <row r="59" spans="1:23" s="51" customFormat="1" ht="25.5" customHeight="1">
      <c r="A59" s="1">
        <v>57</v>
      </c>
      <c r="B59" s="1" t="s">
        <v>1157</v>
      </c>
      <c r="C59" s="1"/>
      <c r="D59" s="1" t="s">
        <v>1177</v>
      </c>
      <c r="E59" s="1" t="s">
        <v>2051</v>
      </c>
      <c r="F59" s="2" t="s">
        <v>1319</v>
      </c>
      <c r="G59" s="1" t="s">
        <v>2073</v>
      </c>
      <c r="H59" s="1" t="s">
        <v>2321</v>
      </c>
      <c r="I59" s="1">
        <v>95</v>
      </c>
      <c r="J59" s="3">
        <v>80.6</v>
      </c>
      <c r="K59" s="3">
        <f t="shared" si="1"/>
        <v>87.8</v>
      </c>
      <c r="L59" s="50">
        <v>5</v>
      </c>
      <c r="M59" s="1" t="s">
        <v>2056</v>
      </c>
      <c r="N59" s="1" t="s">
        <v>1110</v>
      </c>
      <c r="O59" s="1" t="s">
        <v>2056</v>
      </c>
      <c r="P59" s="1" t="s">
        <v>2057</v>
      </c>
      <c r="Q59" s="1" t="s">
        <v>1178</v>
      </c>
      <c r="R59" s="1" t="s">
        <v>1179</v>
      </c>
      <c r="S59" s="1" t="s">
        <v>1180</v>
      </c>
      <c r="T59" s="1" t="s">
        <v>1181</v>
      </c>
      <c r="U59" s="1" t="s">
        <v>2325</v>
      </c>
      <c r="V59" s="1" t="s">
        <v>1182</v>
      </c>
      <c r="W59" s="1" t="s">
        <v>2063</v>
      </c>
    </row>
    <row r="60" spans="1:23" s="51" customFormat="1" ht="25.5" customHeight="1">
      <c r="A60" s="1">
        <v>58</v>
      </c>
      <c r="B60" s="1" t="s">
        <v>1157</v>
      </c>
      <c r="C60" s="1"/>
      <c r="D60" s="1" t="s">
        <v>1183</v>
      </c>
      <c r="E60" s="1" t="s">
        <v>2051</v>
      </c>
      <c r="F60" s="2" t="s">
        <v>1321</v>
      </c>
      <c r="G60" s="1" t="s">
        <v>2073</v>
      </c>
      <c r="H60" s="1" t="s">
        <v>2321</v>
      </c>
      <c r="I60" s="1">
        <v>98</v>
      </c>
      <c r="J60" s="3">
        <v>77</v>
      </c>
      <c r="K60" s="3">
        <f t="shared" si="1"/>
        <v>87.5</v>
      </c>
      <c r="L60" s="50">
        <v>7</v>
      </c>
      <c r="M60" s="1" t="s">
        <v>2056</v>
      </c>
      <c r="N60" s="1" t="s">
        <v>1110</v>
      </c>
      <c r="O60" s="1" t="s">
        <v>2056</v>
      </c>
      <c r="P60" s="1" t="s">
        <v>2057</v>
      </c>
      <c r="Q60" s="1" t="s">
        <v>1184</v>
      </c>
      <c r="R60" s="1" t="s">
        <v>1185</v>
      </c>
      <c r="S60" s="1" t="s">
        <v>1186</v>
      </c>
      <c r="T60" s="1" t="s">
        <v>1187</v>
      </c>
      <c r="U60" s="1" t="s">
        <v>2325</v>
      </c>
      <c r="V60" s="1" t="s">
        <v>876</v>
      </c>
      <c r="W60" s="1" t="s">
        <v>2088</v>
      </c>
    </row>
    <row r="61" spans="1:23" s="51" customFormat="1" ht="25.5" customHeight="1">
      <c r="A61" s="1">
        <v>59</v>
      </c>
      <c r="B61" s="1" t="s">
        <v>1157</v>
      </c>
      <c r="C61" s="1"/>
      <c r="D61" s="1" t="s">
        <v>1188</v>
      </c>
      <c r="E61" s="1" t="s">
        <v>2051</v>
      </c>
      <c r="F61" s="2" t="s">
        <v>1323</v>
      </c>
      <c r="G61" s="1" t="s">
        <v>2073</v>
      </c>
      <c r="H61" s="1" t="s">
        <v>2160</v>
      </c>
      <c r="I61" s="1">
        <v>99</v>
      </c>
      <c r="J61" s="3">
        <v>75</v>
      </c>
      <c r="K61" s="3">
        <f t="shared" si="1"/>
        <v>87</v>
      </c>
      <c r="L61" s="50">
        <v>9</v>
      </c>
      <c r="M61" s="1" t="s">
        <v>2056</v>
      </c>
      <c r="N61" s="1" t="s">
        <v>1110</v>
      </c>
      <c r="O61" s="1" t="s">
        <v>2056</v>
      </c>
      <c r="P61" s="1" t="s">
        <v>2057</v>
      </c>
      <c r="Q61" s="1" t="s">
        <v>1189</v>
      </c>
      <c r="R61" s="1" t="s">
        <v>1190</v>
      </c>
      <c r="S61" s="1" t="s">
        <v>1191</v>
      </c>
      <c r="T61" s="1" t="s">
        <v>925</v>
      </c>
      <c r="U61" s="1" t="s">
        <v>1192</v>
      </c>
      <c r="V61" s="1" t="s">
        <v>1193</v>
      </c>
      <c r="W61" s="1" t="s">
        <v>2088</v>
      </c>
    </row>
    <row r="62" spans="1:23" s="51" customFormat="1" ht="25.5" customHeight="1">
      <c r="A62" s="1">
        <v>60</v>
      </c>
      <c r="B62" s="1" t="s">
        <v>1157</v>
      </c>
      <c r="C62" s="1"/>
      <c r="D62" s="1" t="s">
        <v>1194</v>
      </c>
      <c r="E62" s="1" t="s">
        <v>2051</v>
      </c>
      <c r="F62" s="2" t="s">
        <v>2784</v>
      </c>
      <c r="G62" s="1" t="s">
        <v>2073</v>
      </c>
      <c r="H62" s="1" t="s">
        <v>2321</v>
      </c>
      <c r="I62" s="1">
        <v>99</v>
      </c>
      <c r="J62" s="3">
        <v>74.6</v>
      </c>
      <c r="K62" s="3">
        <f t="shared" si="1"/>
        <v>86.8</v>
      </c>
      <c r="L62" s="50">
        <v>11</v>
      </c>
      <c r="M62" s="1" t="s">
        <v>2056</v>
      </c>
      <c r="N62" s="1" t="s">
        <v>2056</v>
      </c>
      <c r="O62" s="1" t="s">
        <v>2056</v>
      </c>
      <c r="P62" s="1" t="s">
        <v>2057</v>
      </c>
      <c r="Q62" s="1" t="s">
        <v>1195</v>
      </c>
      <c r="R62" s="1" t="s">
        <v>1196</v>
      </c>
      <c r="S62" s="1" t="s">
        <v>1197</v>
      </c>
      <c r="T62" s="1" t="s">
        <v>1181</v>
      </c>
      <c r="U62" s="1" t="s">
        <v>2325</v>
      </c>
      <c r="V62" s="1" t="s">
        <v>1198</v>
      </c>
      <c r="W62" s="1" t="s">
        <v>2070</v>
      </c>
    </row>
    <row r="63" spans="1:23" s="51" customFormat="1" ht="25.5" customHeight="1">
      <c r="A63" s="1">
        <v>61</v>
      </c>
      <c r="B63" s="1" t="s">
        <v>1157</v>
      </c>
      <c r="C63" s="1"/>
      <c r="D63" s="1" t="s">
        <v>1199</v>
      </c>
      <c r="E63" s="1" t="s">
        <v>2051</v>
      </c>
      <c r="F63" s="2" t="s">
        <v>2818</v>
      </c>
      <c r="G63" s="1" t="s">
        <v>2073</v>
      </c>
      <c r="H63" s="1" t="s">
        <v>2321</v>
      </c>
      <c r="I63" s="1">
        <v>95</v>
      </c>
      <c r="J63" s="3">
        <v>77</v>
      </c>
      <c r="K63" s="3">
        <f t="shared" si="1"/>
        <v>86</v>
      </c>
      <c r="L63" s="50">
        <v>12</v>
      </c>
      <c r="M63" s="1" t="s">
        <v>2056</v>
      </c>
      <c r="N63" s="1" t="s">
        <v>2056</v>
      </c>
      <c r="O63" s="1" t="s">
        <v>2056</v>
      </c>
      <c r="P63" s="1" t="s">
        <v>2057</v>
      </c>
      <c r="Q63" s="1" t="s">
        <v>1200</v>
      </c>
      <c r="R63" s="1" t="s">
        <v>1201</v>
      </c>
      <c r="S63" s="1" t="s">
        <v>1202</v>
      </c>
      <c r="T63" s="1" t="s">
        <v>1016</v>
      </c>
      <c r="U63" s="1" t="s">
        <v>2325</v>
      </c>
      <c r="V63" s="1" t="s">
        <v>988</v>
      </c>
      <c r="W63" s="1" t="s">
        <v>2088</v>
      </c>
    </row>
    <row r="64" spans="1:23" s="51" customFormat="1" ht="25.5" customHeight="1">
      <c r="A64" s="1">
        <v>62</v>
      </c>
      <c r="B64" s="1" t="s">
        <v>1157</v>
      </c>
      <c r="C64" s="1"/>
      <c r="D64" s="1" t="s">
        <v>1203</v>
      </c>
      <c r="E64" s="1" t="s">
        <v>2051</v>
      </c>
      <c r="F64" s="2" t="s">
        <v>1326</v>
      </c>
      <c r="G64" s="1" t="s">
        <v>2073</v>
      </c>
      <c r="H64" s="1" t="s">
        <v>2160</v>
      </c>
      <c r="I64" s="1">
        <v>97</v>
      </c>
      <c r="J64" s="3">
        <v>74.8</v>
      </c>
      <c r="K64" s="3">
        <f t="shared" si="1"/>
        <v>85.9</v>
      </c>
      <c r="L64" s="50">
        <v>13</v>
      </c>
      <c r="M64" s="1" t="s">
        <v>2056</v>
      </c>
      <c r="N64" s="1" t="s">
        <v>2056</v>
      </c>
      <c r="O64" s="1" t="s">
        <v>2056</v>
      </c>
      <c r="P64" s="1" t="s">
        <v>2057</v>
      </c>
      <c r="Q64" s="1" t="s">
        <v>1204</v>
      </c>
      <c r="R64" s="1" t="s">
        <v>1205</v>
      </c>
      <c r="S64" s="1" t="s">
        <v>1206</v>
      </c>
      <c r="T64" s="1" t="s">
        <v>1207</v>
      </c>
      <c r="U64" s="1" t="s">
        <v>1208</v>
      </c>
      <c r="V64" s="1" t="s">
        <v>1209</v>
      </c>
      <c r="W64" s="1" t="s">
        <v>2070</v>
      </c>
    </row>
    <row r="65" spans="1:23" s="51" customFormat="1" ht="25.5" customHeight="1">
      <c r="A65" s="1">
        <v>63</v>
      </c>
      <c r="B65" s="1" t="s">
        <v>1210</v>
      </c>
      <c r="C65" s="1">
        <v>9</v>
      </c>
      <c r="D65" s="1" t="s">
        <v>1211</v>
      </c>
      <c r="E65" s="1" t="s">
        <v>2051</v>
      </c>
      <c r="F65" s="2" t="s">
        <v>2756</v>
      </c>
      <c r="G65" s="1" t="s">
        <v>2053</v>
      </c>
      <c r="H65" s="1" t="s">
        <v>2074</v>
      </c>
      <c r="I65" s="1">
        <v>115</v>
      </c>
      <c r="J65" s="49">
        <v>72</v>
      </c>
      <c r="K65" s="3">
        <f t="shared" si="1"/>
        <v>93.5</v>
      </c>
      <c r="L65" s="50">
        <v>1</v>
      </c>
      <c r="M65" s="1" t="s">
        <v>2056</v>
      </c>
      <c r="N65" s="1" t="s">
        <v>1110</v>
      </c>
      <c r="O65" s="1" t="s">
        <v>2056</v>
      </c>
      <c r="P65" s="1" t="s">
        <v>2057</v>
      </c>
      <c r="Q65" s="1" t="s">
        <v>1212</v>
      </c>
      <c r="R65" s="1" t="s">
        <v>1213</v>
      </c>
      <c r="S65" s="1" t="s">
        <v>1214</v>
      </c>
      <c r="T65" s="1" t="s">
        <v>1215</v>
      </c>
      <c r="U65" s="1" t="s">
        <v>1216</v>
      </c>
      <c r="V65" s="1" t="s">
        <v>1217</v>
      </c>
      <c r="W65" s="1" t="s">
        <v>2088</v>
      </c>
    </row>
    <row r="66" spans="1:23" s="51" customFormat="1" ht="25.5" customHeight="1">
      <c r="A66" s="1">
        <v>64</v>
      </c>
      <c r="B66" s="1" t="s">
        <v>1210</v>
      </c>
      <c r="C66" s="1"/>
      <c r="D66" s="1" t="s">
        <v>1218</v>
      </c>
      <c r="E66" s="1" t="s">
        <v>2051</v>
      </c>
      <c r="F66" s="2" t="s">
        <v>1328</v>
      </c>
      <c r="G66" s="1" t="s">
        <v>2053</v>
      </c>
      <c r="H66" s="1" t="s">
        <v>2074</v>
      </c>
      <c r="I66" s="1">
        <v>105</v>
      </c>
      <c r="J66" s="49">
        <v>74.4</v>
      </c>
      <c r="K66" s="3">
        <f t="shared" si="1"/>
        <v>89.7</v>
      </c>
      <c r="L66" s="50">
        <v>2</v>
      </c>
      <c r="M66" s="1" t="s">
        <v>2056</v>
      </c>
      <c r="N66" s="1" t="s">
        <v>1110</v>
      </c>
      <c r="O66" s="1" t="s">
        <v>2056</v>
      </c>
      <c r="P66" s="1" t="s">
        <v>2057</v>
      </c>
      <c r="Q66" s="1" t="s">
        <v>1219</v>
      </c>
      <c r="R66" s="1" t="s">
        <v>1220</v>
      </c>
      <c r="S66" s="1" t="s">
        <v>1221</v>
      </c>
      <c r="T66" s="1" t="s">
        <v>1222</v>
      </c>
      <c r="U66" s="1" t="s">
        <v>1223</v>
      </c>
      <c r="V66" s="1" t="s">
        <v>943</v>
      </c>
      <c r="W66" s="1" t="s">
        <v>2070</v>
      </c>
    </row>
    <row r="67" spans="1:23" s="51" customFormat="1" ht="25.5" customHeight="1">
      <c r="A67" s="1">
        <v>65</v>
      </c>
      <c r="B67" s="1" t="s">
        <v>1210</v>
      </c>
      <c r="C67" s="1"/>
      <c r="D67" s="1" t="s">
        <v>1224</v>
      </c>
      <c r="E67" s="1" t="s">
        <v>2051</v>
      </c>
      <c r="F67" s="2" t="s">
        <v>1329</v>
      </c>
      <c r="G67" s="1" t="s">
        <v>2053</v>
      </c>
      <c r="H67" s="1" t="s">
        <v>2074</v>
      </c>
      <c r="I67" s="1">
        <v>103</v>
      </c>
      <c r="J67" s="49">
        <v>75.6</v>
      </c>
      <c r="K67" s="3">
        <f aca="true" t="shared" si="2" ref="K67:K72">I67/2+J67/2</f>
        <v>89.3</v>
      </c>
      <c r="L67" s="50">
        <v>3</v>
      </c>
      <c r="M67" s="1" t="s">
        <v>2056</v>
      </c>
      <c r="N67" s="1" t="s">
        <v>1110</v>
      </c>
      <c r="O67" s="1" t="s">
        <v>2056</v>
      </c>
      <c r="P67" s="1" t="s">
        <v>2057</v>
      </c>
      <c r="Q67" s="1" t="s">
        <v>1225</v>
      </c>
      <c r="R67" s="1" t="s">
        <v>1226</v>
      </c>
      <c r="S67" s="1" t="s">
        <v>1227</v>
      </c>
      <c r="T67" s="1" t="s">
        <v>1228</v>
      </c>
      <c r="U67" s="1" t="s">
        <v>1229</v>
      </c>
      <c r="V67" s="1" t="s">
        <v>943</v>
      </c>
      <c r="W67" s="1" t="s">
        <v>2063</v>
      </c>
    </row>
    <row r="68" spans="1:23" s="51" customFormat="1" ht="25.5" customHeight="1">
      <c r="A68" s="1">
        <v>66</v>
      </c>
      <c r="B68" s="1" t="s">
        <v>1210</v>
      </c>
      <c r="C68" s="1"/>
      <c r="D68" s="1" t="s">
        <v>1230</v>
      </c>
      <c r="E68" s="1" t="s">
        <v>2051</v>
      </c>
      <c r="F68" s="2" t="s">
        <v>1330</v>
      </c>
      <c r="G68" s="1" t="s">
        <v>2053</v>
      </c>
      <c r="H68" s="1" t="s">
        <v>2074</v>
      </c>
      <c r="I68" s="1">
        <v>106</v>
      </c>
      <c r="J68" s="49">
        <v>71.4</v>
      </c>
      <c r="K68" s="3">
        <f t="shared" si="2"/>
        <v>88.7</v>
      </c>
      <c r="L68" s="50">
        <v>5</v>
      </c>
      <c r="M68" s="1" t="s">
        <v>2056</v>
      </c>
      <c r="N68" s="1" t="s">
        <v>1110</v>
      </c>
      <c r="O68" s="1" t="s">
        <v>2056</v>
      </c>
      <c r="P68" s="1" t="s">
        <v>2057</v>
      </c>
      <c r="Q68" s="1" t="s">
        <v>1231</v>
      </c>
      <c r="R68" s="1" t="s">
        <v>1232</v>
      </c>
      <c r="S68" s="1" t="s">
        <v>1233</v>
      </c>
      <c r="T68" s="1" t="s">
        <v>1234</v>
      </c>
      <c r="U68" s="1" t="s">
        <v>1235</v>
      </c>
      <c r="V68" s="1" t="s">
        <v>1236</v>
      </c>
      <c r="W68" s="1" t="s">
        <v>2063</v>
      </c>
    </row>
    <row r="69" spans="1:23" s="51" customFormat="1" ht="25.5" customHeight="1">
      <c r="A69" s="1">
        <v>67</v>
      </c>
      <c r="B69" s="1" t="s">
        <v>1210</v>
      </c>
      <c r="C69" s="1"/>
      <c r="D69" s="1" t="s">
        <v>1237</v>
      </c>
      <c r="E69" s="1" t="s">
        <v>2051</v>
      </c>
      <c r="F69" s="2" t="s">
        <v>1329</v>
      </c>
      <c r="G69" s="1" t="s">
        <v>2053</v>
      </c>
      <c r="H69" s="1" t="s">
        <v>2074</v>
      </c>
      <c r="I69" s="1">
        <v>102</v>
      </c>
      <c r="J69" s="49">
        <v>75.4</v>
      </c>
      <c r="K69" s="3">
        <f t="shared" si="2"/>
        <v>88.7</v>
      </c>
      <c r="L69" s="50">
        <v>5</v>
      </c>
      <c r="M69" s="1" t="s">
        <v>2056</v>
      </c>
      <c r="N69" s="1" t="s">
        <v>1110</v>
      </c>
      <c r="O69" s="1" t="s">
        <v>2056</v>
      </c>
      <c r="P69" s="1" t="s">
        <v>2057</v>
      </c>
      <c r="Q69" s="1" t="s">
        <v>1238</v>
      </c>
      <c r="R69" s="1" t="s">
        <v>1239</v>
      </c>
      <c r="S69" s="1" t="s">
        <v>1240</v>
      </c>
      <c r="T69" s="1" t="s">
        <v>1241</v>
      </c>
      <c r="U69" s="1" t="s">
        <v>1242</v>
      </c>
      <c r="V69" s="1" t="s">
        <v>1243</v>
      </c>
      <c r="W69" s="1" t="s">
        <v>2063</v>
      </c>
    </row>
    <row r="70" spans="1:23" s="51" customFormat="1" ht="25.5" customHeight="1">
      <c r="A70" s="1">
        <v>68</v>
      </c>
      <c r="B70" s="1" t="s">
        <v>1210</v>
      </c>
      <c r="C70" s="1"/>
      <c r="D70" s="1" t="s">
        <v>1244</v>
      </c>
      <c r="E70" s="1" t="s">
        <v>2051</v>
      </c>
      <c r="F70" s="2" t="s">
        <v>1281</v>
      </c>
      <c r="G70" s="1" t="s">
        <v>2053</v>
      </c>
      <c r="H70" s="1" t="s">
        <v>2074</v>
      </c>
      <c r="I70" s="1">
        <v>100</v>
      </c>
      <c r="J70" s="49">
        <v>75.8</v>
      </c>
      <c r="K70" s="3">
        <f t="shared" si="2"/>
        <v>87.9</v>
      </c>
      <c r="L70" s="50">
        <v>7</v>
      </c>
      <c r="M70" s="1" t="s">
        <v>2056</v>
      </c>
      <c r="N70" s="1" t="s">
        <v>1110</v>
      </c>
      <c r="O70" s="1" t="s">
        <v>2056</v>
      </c>
      <c r="P70" s="1" t="s">
        <v>2057</v>
      </c>
      <c r="Q70" s="1" t="s">
        <v>1245</v>
      </c>
      <c r="R70" s="1" t="s">
        <v>1246</v>
      </c>
      <c r="S70" s="1" t="s">
        <v>1247</v>
      </c>
      <c r="T70" s="1" t="s">
        <v>848</v>
      </c>
      <c r="U70" s="1" t="s">
        <v>2119</v>
      </c>
      <c r="V70" s="1" t="s">
        <v>2281</v>
      </c>
      <c r="W70" s="1" t="s">
        <v>2088</v>
      </c>
    </row>
    <row r="71" spans="1:23" s="51" customFormat="1" ht="25.5" customHeight="1">
      <c r="A71" s="1">
        <v>69</v>
      </c>
      <c r="B71" s="1" t="s">
        <v>1210</v>
      </c>
      <c r="C71" s="1"/>
      <c r="D71" s="1" t="s">
        <v>1248</v>
      </c>
      <c r="E71" s="1" t="s">
        <v>2051</v>
      </c>
      <c r="F71" s="2" t="s">
        <v>1332</v>
      </c>
      <c r="G71" s="1" t="s">
        <v>2053</v>
      </c>
      <c r="H71" s="1" t="s">
        <v>2074</v>
      </c>
      <c r="I71" s="1">
        <v>104</v>
      </c>
      <c r="J71" s="49">
        <v>71.4</v>
      </c>
      <c r="K71" s="3">
        <f t="shared" si="2"/>
        <v>87.7</v>
      </c>
      <c r="L71" s="50">
        <v>8</v>
      </c>
      <c r="M71" s="1" t="s">
        <v>2056</v>
      </c>
      <c r="N71" s="1" t="s">
        <v>1110</v>
      </c>
      <c r="O71" s="1" t="s">
        <v>2056</v>
      </c>
      <c r="P71" s="1" t="s">
        <v>2057</v>
      </c>
      <c r="Q71" s="1" t="s">
        <v>1249</v>
      </c>
      <c r="R71" s="1" t="s">
        <v>1250</v>
      </c>
      <c r="S71" s="1" t="s">
        <v>1251</v>
      </c>
      <c r="T71" s="1" t="s">
        <v>1252</v>
      </c>
      <c r="U71" s="1" t="s">
        <v>1253</v>
      </c>
      <c r="V71" s="1" t="s">
        <v>1254</v>
      </c>
      <c r="W71" s="1" t="s">
        <v>2063</v>
      </c>
    </row>
    <row r="72" spans="1:23" s="51" customFormat="1" ht="25.5" customHeight="1">
      <c r="A72" s="1">
        <v>70</v>
      </c>
      <c r="B72" s="1" t="s">
        <v>1210</v>
      </c>
      <c r="C72" s="1"/>
      <c r="D72" s="1" t="s">
        <v>1255</v>
      </c>
      <c r="E72" s="1" t="s">
        <v>2051</v>
      </c>
      <c r="F72" s="2" t="s">
        <v>1333</v>
      </c>
      <c r="G72" s="1" t="s">
        <v>2053</v>
      </c>
      <c r="H72" s="1" t="s">
        <v>2074</v>
      </c>
      <c r="I72" s="1">
        <v>100</v>
      </c>
      <c r="J72" s="49">
        <v>75</v>
      </c>
      <c r="K72" s="3">
        <f t="shared" si="2"/>
        <v>87.5</v>
      </c>
      <c r="L72" s="50">
        <v>9</v>
      </c>
      <c r="M72" s="1" t="s">
        <v>2056</v>
      </c>
      <c r="N72" s="1" t="s">
        <v>1110</v>
      </c>
      <c r="O72" s="1" t="s">
        <v>2056</v>
      </c>
      <c r="P72" s="1" t="s">
        <v>2057</v>
      </c>
      <c r="Q72" s="1" t="s">
        <v>1256</v>
      </c>
      <c r="R72" s="1" t="s">
        <v>1257</v>
      </c>
      <c r="S72" s="1" t="s">
        <v>1258</v>
      </c>
      <c r="T72" s="1" t="s">
        <v>848</v>
      </c>
      <c r="U72" s="1" t="s">
        <v>1259</v>
      </c>
      <c r="V72" s="1" t="s">
        <v>1260</v>
      </c>
      <c r="W72" s="1" t="s">
        <v>2063</v>
      </c>
    </row>
  </sheetData>
  <mergeCells count="1">
    <mergeCell ref="A1:W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8"/>
  <sheetViews>
    <sheetView workbookViewId="0" topLeftCell="C1">
      <selection activeCell="C1" sqref="C1:R1"/>
    </sheetView>
  </sheetViews>
  <sheetFormatPr defaultColWidth="9.00390625" defaultRowHeight="14.25"/>
  <cols>
    <col min="1" max="1" width="4.75390625" style="0" hidden="1" customWidth="1"/>
    <col min="2" max="2" width="0.12890625" style="0" customWidth="1"/>
    <col min="3" max="3" width="4.875" style="0" customWidth="1"/>
    <col min="5" max="5" width="6.375" style="26" customWidth="1"/>
    <col min="6" max="6" width="19.25390625" style="25" customWidth="1"/>
    <col min="7" max="7" width="5.375" style="0" customWidth="1"/>
    <col min="8" max="8" width="8.25390625" style="0" customWidth="1"/>
    <col min="9" max="9" width="8.125" style="0" customWidth="1"/>
    <col min="10" max="10" width="9.00390625" style="54" customWidth="1"/>
    <col min="11" max="11" width="5.625" style="0" customWidth="1"/>
    <col min="12" max="12" width="6.25390625" style="0" customWidth="1"/>
    <col min="13" max="13" width="6.875" style="0" customWidth="1"/>
    <col min="14" max="14" width="4.75390625" style="25" customWidth="1"/>
    <col min="15" max="15" width="6.25390625" style="0" customWidth="1"/>
    <col min="16" max="16" width="4.50390625" style="0" customWidth="1"/>
    <col min="17" max="17" width="5.25390625" style="0" customWidth="1"/>
    <col min="18" max="18" width="6.25390625" style="0" customWidth="1"/>
  </cols>
  <sheetData>
    <row r="1" spans="3:18" ht="42.75" customHeight="1">
      <c r="C1" s="108" t="s">
        <v>1458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s="52" customFormat="1" ht="32.25" customHeight="1">
      <c r="A2" s="52" t="s">
        <v>1386</v>
      </c>
      <c r="C2" s="53" t="s">
        <v>1386</v>
      </c>
      <c r="D2" s="53" t="s">
        <v>1387</v>
      </c>
      <c r="E2" s="53" t="s">
        <v>1388</v>
      </c>
      <c r="F2" s="53" t="s">
        <v>1389</v>
      </c>
      <c r="G2" s="53" t="s">
        <v>1390</v>
      </c>
      <c r="H2" s="53" t="s">
        <v>1391</v>
      </c>
      <c r="I2" s="53" t="s">
        <v>1392</v>
      </c>
      <c r="J2" s="53" t="s">
        <v>1393</v>
      </c>
      <c r="K2" s="53" t="s">
        <v>1394</v>
      </c>
      <c r="L2" s="53" t="s">
        <v>1395</v>
      </c>
      <c r="M2" s="53" t="s">
        <v>1396</v>
      </c>
      <c r="N2" s="53" t="s">
        <v>1397</v>
      </c>
      <c r="O2" s="53" t="s">
        <v>1398</v>
      </c>
      <c r="P2" s="53" t="s">
        <v>1399</v>
      </c>
      <c r="Q2" s="53" t="s">
        <v>1400</v>
      </c>
      <c r="R2" s="53" t="s">
        <v>1401</v>
      </c>
    </row>
    <row r="3" spans="1:18" s="55" customFormat="1" ht="15.75" customHeight="1">
      <c r="A3" s="55">
        <v>1</v>
      </c>
      <c r="C3" s="21">
        <v>1</v>
      </c>
      <c r="D3" s="21" t="s">
        <v>1334</v>
      </c>
      <c r="E3" s="104">
        <v>8</v>
      </c>
      <c r="F3" s="21" t="s">
        <v>1335</v>
      </c>
      <c r="G3" s="21" t="s">
        <v>2051</v>
      </c>
      <c r="H3" s="21">
        <v>1986.06</v>
      </c>
      <c r="I3" s="21" t="s">
        <v>2053</v>
      </c>
      <c r="J3" s="21" t="s">
        <v>2074</v>
      </c>
      <c r="K3" s="21">
        <v>107</v>
      </c>
      <c r="L3" s="21">
        <v>81</v>
      </c>
      <c r="M3" s="21">
        <v>94</v>
      </c>
      <c r="N3" s="21">
        <v>1</v>
      </c>
      <c r="O3" s="21" t="s">
        <v>1402</v>
      </c>
      <c r="P3" s="21" t="s">
        <v>1402</v>
      </c>
      <c r="Q3" s="21" t="s">
        <v>1402</v>
      </c>
      <c r="R3" s="21" t="s">
        <v>1403</v>
      </c>
    </row>
    <row r="4" spans="1:18" s="55" customFormat="1" ht="15.75" customHeight="1">
      <c r="A4" s="55">
        <v>2</v>
      </c>
      <c r="C4" s="21">
        <v>2</v>
      </c>
      <c r="D4" s="21" t="s">
        <v>1334</v>
      </c>
      <c r="E4" s="105"/>
      <c r="F4" s="21" t="s">
        <v>1336</v>
      </c>
      <c r="G4" s="21" t="s">
        <v>2051</v>
      </c>
      <c r="H4" s="21">
        <v>1981.06</v>
      </c>
      <c r="I4" s="21" t="s">
        <v>2053</v>
      </c>
      <c r="J4" s="21" t="s">
        <v>2074</v>
      </c>
      <c r="K4" s="21">
        <v>112</v>
      </c>
      <c r="L4" s="21">
        <v>70.4</v>
      </c>
      <c r="M4" s="21">
        <v>91.2</v>
      </c>
      <c r="N4" s="21">
        <v>2</v>
      </c>
      <c r="O4" s="21" t="s">
        <v>1402</v>
      </c>
      <c r="P4" s="21" t="s">
        <v>1402</v>
      </c>
      <c r="Q4" s="21" t="s">
        <v>1402</v>
      </c>
      <c r="R4" s="21" t="s">
        <v>1403</v>
      </c>
    </row>
    <row r="5" spans="1:18" s="55" customFormat="1" ht="15.75" customHeight="1">
      <c r="A5" s="55">
        <v>3</v>
      </c>
      <c r="C5" s="21">
        <v>3</v>
      </c>
      <c r="D5" s="21" t="s">
        <v>1334</v>
      </c>
      <c r="E5" s="105"/>
      <c r="F5" s="21" t="s">
        <v>1337</v>
      </c>
      <c r="G5" s="21" t="s">
        <v>2051</v>
      </c>
      <c r="H5" s="28" t="s">
        <v>1404</v>
      </c>
      <c r="I5" s="21" t="s">
        <v>2053</v>
      </c>
      <c r="J5" s="21" t="s">
        <v>2074</v>
      </c>
      <c r="K5" s="21">
        <v>107</v>
      </c>
      <c r="L5" s="21">
        <v>70.2</v>
      </c>
      <c r="M5" s="21">
        <v>88.6</v>
      </c>
      <c r="N5" s="21">
        <v>3</v>
      </c>
      <c r="O5" s="21" t="s">
        <v>1402</v>
      </c>
      <c r="P5" s="21" t="s">
        <v>1402</v>
      </c>
      <c r="Q5" s="21" t="s">
        <v>1402</v>
      </c>
      <c r="R5" s="21" t="s">
        <v>1403</v>
      </c>
    </row>
    <row r="6" spans="1:18" s="55" customFormat="1" ht="15.75" customHeight="1">
      <c r="A6" s="55">
        <v>4</v>
      </c>
      <c r="C6" s="21">
        <v>4</v>
      </c>
      <c r="D6" s="21" t="s">
        <v>1334</v>
      </c>
      <c r="E6" s="105"/>
      <c r="F6" s="21" t="s">
        <v>1338</v>
      </c>
      <c r="G6" s="21" t="s">
        <v>2051</v>
      </c>
      <c r="H6" s="21">
        <v>1979.04</v>
      </c>
      <c r="I6" s="21" t="s">
        <v>2053</v>
      </c>
      <c r="J6" s="21" t="s">
        <v>2160</v>
      </c>
      <c r="K6" s="21">
        <v>102</v>
      </c>
      <c r="L6" s="21">
        <v>74.8</v>
      </c>
      <c r="M6" s="21">
        <v>88.4</v>
      </c>
      <c r="N6" s="21">
        <v>4</v>
      </c>
      <c r="O6" s="21" t="s">
        <v>1402</v>
      </c>
      <c r="P6" s="21" t="s">
        <v>1402</v>
      </c>
      <c r="Q6" s="21" t="s">
        <v>1402</v>
      </c>
      <c r="R6" s="21" t="s">
        <v>1403</v>
      </c>
    </row>
    <row r="7" spans="1:18" s="55" customFormat="1" ht="15.75" customHeight="1">
      <c r="A7" s="55">
        <v>5</v>
      </c>
      <c r="C7" s="21">
        <v>5</v>
      </c>
      <c r="D7" s="21" t="s">
        <v>1334</v>
      </c>
      <c r="E7" s="105"/>
      <c r="F7" s="21" t="s">
        <v>1339</v>
      </c>
      <c r="G7" s="21" t="s">
        <v>2051</v>
      </c>
      <c r="H7" s="21">
        <v>1989.03</v>
      </c>
      <c r="I7" s="21" t="s">
        <v>2053</v>
      </c>
      <c r="J7" s="21" t="s">
        <v>2074</v>
      </c>
      <c r="K7" s="21">
        <v>108</v>
      </c>
      <c r="L7" s="21">
        <v>68</v>
      </c>
      <c r="M7" s="21">
        <v>88</v>
      </c>
      <c r="N7" s="21">
        <v>5</v>
      </c>
      <c r="O7" s="21" t="s">
        <v>1402</v>
      </c>
      <c r="P7" s="21" t="s">
        <v>1402</v>
      </c>
      <c r="Q7" s="21" t="s">
        <v>1402</v>
      </c>
      <c r="R7" s="21" t="s">
        <v>1403</v>
      </c>
    </row>
    <row r="8" spans="1:18" s="55" customFormat="1" ht="15.75" customHeight="1">
      <c r="A8" s="55">
        <v>6</v>
      </c>
      <c r="C8" s="21">
        <v>6</v>
      </c>
      <c r="D8" s="21" t="s">
        <v>1334</v>
      </c>
      <c r="E8" s="105"/>
      <c r="F8" s="21" t="s">
        <v>1340</v>
      </c>
      <c r="G8" s="21" t="s">
        <v>2051</v>
      </c>
      <c r="H8" s="21">
        <v>1987.08</v>
      </c>
      <c r="I8" s="21" t="s">
        <v>2053</v>
      </c>
      <c r="J8" s="21" t="s">
        <v>2074</v>
      </c>
      <c r="K8" s="21">
        <v>102</v>
      </c>
      <c r="L8" s="21">
        <v>73.6</v>
      </c>
      <c r="M8" s="21">
        <v>87.8</v>
      </c>
      <c r="N8" s="21">
        <v>6</v>
      </c>
      <c r="O8" s="21" t="s">
        <v>1402</v>
      </c>
      <c r="P8" s="21" t="s">
        <v>1402</v>
      </c>
      <c r="Q8" s="21" t="s">
        <v>1402</v>
      </c>
      <c r="R8" s="21" t="s">
        <v>1403</v>
      </c>
    </row>
    <row r="9" spans="1:18" s="55" customFormat="1" ht="15.75" customHeight="1">
      <c r="A9" s="55">
        <v>7</v>
      </c>
      <c r="C9" s="21">
        <v>7</v>
      </c>
      <c r="D9" s="21" t="s">
        <v>1334</v>
      </c>
      <c r="E9" s="105"/>
      <c r="F9" s="21" t="s">
        <v>1341</v>
      </c>
      <c r="G9" s="21" t="s">
        <v>2051</v>
      </c>
      <c r="H9" s="21">
        <v>1984.06</v>
      </c>
      <c r="I9" s="21" t="s">
        <v>2053</v>
      </c>
      <c r="J9" s="21" t="s">
        <v>2074</v>
      </c>
      <c r="K9" s="21">
        <v>97</v>
      </c>
      <c r="L9" s="21">
        <v>71.8</v>
      </c>
      <c r="M9" s="21">
        <v>84.4</v>
      </c>
      <c r="N9" s="21">
        <v>7</v>
      </c>
      <c r="O9" s="21" t="s">
        <v>1402</v>
      </c>
      <c r="P9" s="21" t="s">
        <v>1402</v>
      </c>
      <c r="Q9" s="21" t="s">
        <v>1402</v>
      </c>
      <c r="R9" s="21" t="s">
        <v>1403</v>
      </c>
    </row>
    <row r="10" spans="1:18" s="55" customFormat="1" ht="15.75" customHeight="1">
      <c r="A10" s="55">
        <v>8</v>
      </c>
      <c r="C10" s="21">
        <v>8</v>
      </c>
      <c r="D10" s="21" t="s">
        <v>1334</v>
      </c>
      <c r="E10" s="106"/>
      <c r="F10" s="21" t="s">
        <v>1342</v>
      </c>
      <c r="G10" s="21" t="s">
        <v>2051</v>
      </c>
      <c r="H10" s="21">
        <v>1991.07</v>
      </c>
      <c r="I10" s="21" t="s">
        <v>2053</v>
      </c>
      <c r="J10" s="21" t="s">
        <v>2074</v>
      </c>
      <c r="K10" s="21">
        <v>101</v>
      </c>
      <c r="L10" s="21">
        <v>66.2</v>
      </c>
      <c r="M10" s="21">
        <v>83.6</v>
      </c>
      <c r="N10" s="21">
        <v>8</v>
      </c>
      <c r="O10" s="21" t="s">
        <v>1402</v>
      </c>
      <c r="P10" s="21" t="s">
        <v>1402</v>
      </c>
      <c r="Q10" s="21" t="s">
        <v>1402</v>
      </c>
      <c r="R10" s="21" t="s">
        <v>1403</v>
      </c>
    </row>
    <row r="11" spans="1:18" s="55" customFormat="1" ht="15.75" customHeight="1">
      <c r="A11" s="55">
        <v>15</v>
      </c>
      <c r="C11" s="21">
        <v>9</v>
      </c>
      <c r="D11" s="21" t="s">
        <v>1343</v>
      </c>
      <c r="E11" s="104">
        <v>3</v>
      </c>
      <c r="F11" s="21" t="s">
        <v>1344</v>
      </c>
      <c r="G11" s="21" t="s">
        <v>2051</v>
      </c>
      <c r="H11" s="21">
        <v>1994.02</v>
      </c>
      <c r="I11" s="21" t="s">
        <v>2053</v>
      </c>
      <c r="J11" s="21" t="s">
        <v>2160</v>
      </c>
      <c r="K11" s="21">
        <v>105</v>
      </c>
      <c r="L11" s="21">
        <v>68</v>
      </c>
      <c r="M11" s="21">
        <v>86.5</v>
      </c>
      <c r="N11" s="21">
        <v>1</v>
      </c>
      <c r="O11" s="21" t="s">
        <v>1402</v>
      </c>
      <c r="P11" s="21" t="s">
        <v>1402</v>
      </c>
      <c r="Q11" s="21" t="s">
        <v>1402</v>
      </c>
      <c r="R11" s="21" t="s">
        <v>1403</v>
      </c>
    </row>
    <row r="12" spans="1:18" s="55" customFormat="1" ht="15.75" customHeight="1">
      <c r="A12" s="55">
        <v>16</v>
      </c>
      <c r="C12" s="21">
        <v>10</v>
      </c>
      <c r="D12" s="21" t="s">
        <v>1343</v>
      </c>
      <c r="E12" s="105"/>
      <c r="F12" s="21" t="s">
        <v>1345</v>
      </c>
      <c r="G12" s="21" t="s">
        <v>2051</v>
      </c>
      <c r="H12" s="21">
        <v>1986.1</v>
      </c>
      <c r="I12" s="21" t="s">
        <v>2053</v>
      </c>
      <c r="J12" s="21" t="s">
        <v>2074</v>
      </c>
      <c r="K12" s="21">
        <v>100</v>
      </c>
      <c r="L12" s="21">
        <v>71.8</v>
      </c>
      <c r="M12" s="21">
        <v>85.9</v>
      </c>
      <c r="N12" s="21">
        <v>2</v>
      </c>
      <c r="O12" s="21" t="s">
        <v>1402</v>
      </c>
      <c r="P12" s="21" t="s">
        <v>1402</v>
      </c>
      <c r="Q12" s="21" t="s">
        <v>1402</v>
      </c>
      <c r="R12" s="21" t="s">
        <v>1403</v>
      </c>
    </row>
    <row r="13" spans="1:18" s="55" customFormat="1" ht="15.75" customHeight="1">
      <c r="A13" s="55">
        <v>17</v>
      </c>
      <c r="C13" s="21">
        <v>11</v>
      </c>
      <c r="D13" s="21" t="s">
        <v>1343</v>
      </c>
      <c r="E13" s="106"/>
      <c r="F13" s="21" t="s">
        <v>1346</v>
      </c>
      <c r="G13" s="21" t="s">
        <v>2051</v>
      </c>
      <c r="H13" s="21">
        <v>1988.07</v>
      </c>
      <c r="I13" s="21" t="s">
        <v>2053</v>
      </c>
      <c r="J13" s="21" t="s">
        <v>1405</v>
      </c>
      <c r="K13" s="21">
        <v>96</v>
      </c>
      <c r="L13" s="21">
        <v>71.8</v>
      </c>
      <c r="M13" s="21">
        <v>83.9</v>
      </c>
      <c r="N13" s="21">
        <v>3</v>
      </c>
      <c r="O13" s="21" t="s">
        <v>1402</v>
      </c>
      <c r="P13" s="21" t="s">
        <v>1402</v>
      </c>
      <c r="Q13" s="21" t="s">
        <v>1402</v>
      </c>
      <c r="R13" s="21" t="s">
        <v>1403</v>
      </c>
    </row>
    <row r="14" spans="1:18" s="55" customFormat="1" ht="15.75" customHeight="1">
      <c r="A14" s="55">
        <v>19</v>
      </c>
      <c r="C14" s="21">
        <v>12</v>
      </c>
      <c r="D14" s="21" t="s">
        <v>1347</v>
      </c>
      <c r="E14" s="104">
        <v>4</v>
      </c>
      <c r="F14" s="21" t="s">
        <v>1348</v>
      </c>
      <c r="G14" s="21" t="s">
        <v>2051</v>
      </c>
      <c r="H14" s="21">
        <v>1988.06</v>
      </c>
      <c r="I14" s="21" t="s">
        <v>2053</v>
      </c>
      <c r="J14" s="21" t="s">
        <v>2054</v>
      </c>
      <c r="K14" s="21">
        <v>111</v>
      </c>
      <c r="L14" s="21">
        <v>65.8</v>
      </c>
      <c r="M14" s="21">
        <v>88.4</v>
      </c>
      <c r="N14" s="21">
        <v>1</v>
      </c>
      <c r="O14" s="21" t="s">
        <v>1402</v>
      </c>
      <c r="P14" s="21" t="s">
        <v>1402</v>
      </c>
      <c r="Q14" s="21" t="s">
        <v>1402</v>
      </c>
      <c r="R14" s="21" t="s">
        <v>1403</v>
      </c>
    </row>
    <row r="15" spans="1:18" s="55" customFormat="1" ht="15.75" customHeight="1">
      <c r="A15" s="55">
        <v>20</v>
      </c>
      <c r="C15" s="21">
        <v>13</v>
      </c>
      <c r="D15" s="21" t="s">
        <v>1347</v>
      </c>
      <c r="E15" s="105"/>
      <c r="F15" s="21" t="s">
        <v>1349</v>
      </c>
      <c r="G15" s="21" t="s">
        <v>2051</v>
      </c>
      <c r="H15" s="21">
        <v>1988.07</v>
      </c>
      <c r="I15" s="21" t="s">
        <v>2053</v>
      </c>
      <c r="J15" s="21" t="s">
        <v>2074</v>
      </c>
      <c r="K15" s="21">
        <v>106</v>
      </c>
      <c r="L15" s="21">
        <v>68.2</v>
      </c>
      <c r="M15" s="21">
        <v>87.1</v>
      </c>
      <c r="N15" s="21">
        <v>2</v>
      </c>
      <c r="O15" s="21" t="s">
        <v>1402</v>
      </c>
      <c r="P15" s="21" t="s">
        <v>1402</v>
      </c>
      <c r="Q15" s="21" t="s">
        <v>1402</v>
      </c>
      <c r="R15" s="21" t="s">
        <v>1403</v>
      </c>
    </row>
    <row r="16" spans="1:18" s="55" customFormat="1" ht="15.75" customHeight="1">
      <c r="A16" s="55">
        <v>21</v>
      </c>
      <c r="C16" s="21">
        <v>14</v>
      </c>
      <c r="D16" s="21" t="s">
        <v>1347</v>
      </c>
      <c r="E16" s="105"/>
      <c r="F16" s="21" t="s">
        <v>1350</v>
      </c>
      <c r="G16" s="21" t="s">
        <v>2051</v>
      </c>
      <c r="H16" s="21">
        <v>1988.03</v>
      </c>
      <c r="I16" s="21" t="s">
        <v>2053</v>
      </c>
      <c r="J16" s="21" t="s">
        <v>2054</v>
      </c>
      <c r="K16" s="21">
        <v>102</v>
      </c>
      <c r="L16" s="21">
        <v>70.4</v>
      </c>
      <c r="M16" s="21">
        <v>86.2</v>
      </c>
      <c r="N16" s="21">
        <v>3</v>
      </c>
      <c r="O16" s="21" t="s">
        <v>1402</v>
      </c>
      <c r="P16" s="21" t="s">
        <v>1402</v>
      </c>
      <c r="Q16" s="21" t="s">
        <v>1402</v>
      </c>
      <c r="R16" s="21" t="s">
        <v>1403</v>
      </c>
    </row>
    <row r="17" spans="1:18" s="55" customFormat="1" ht="15.75" customHeight="1">
      <c r="A17" s="55">
        <v>22</v>
      </c>
      <c r="C17" s="21">
        <v>15</v>
      </c>
      <c r="D17" s="21" t="s">
        <v>1347</v>
      </c>
      <c r="E17" s="106"/>
      <c r="F17" s="21" t="s">
        <v>1351</v>
      </c>
      <c r="G17" s="21" t="s">
        <v>2051</v>
      </c>
      <c r="H17" s="21">
        <v>1988.08</v>
      </c>
      <c r="I17" s="21" t="s">
        <v>2053</v>
      </c>
      <c r="J17" s="21" t="s">
        <v>2160</v>
      </c>
      <c r="K17" s="21">
        <v>98</v>
      </c>
      <c r="L17" s="21">
        <v>66</v>
      </c>
      <c r="M17" s="21">
        <v>82</v>
      </c>
      <c r="N17" s="21">
        <v>4</v>
      </c>
      <c r="O17" s="21" t="s">
        <v>1402</v>
      </c>
      <c r="P17" s="21" t="s">
        <v>1402</v>
      </c>
      <c r="Q17" s="21" t="s">
        <v>1402</v>
      </c>
      <c r="R17" s="21" t="s">
        <v>1403</v>
      </c>
    </row>
    <row r="18" spans="1:18" s="55" customFormat="1" ht="15.75" customHeight="1">
      <c r="A18" s="55">
        <v>27</v>
      </c>
      <c r="C18" s="21">
        <v>16</v>
      </c>
      <c r="D18" s="21" t="s">
        <v>1352</v>
      </c>
      <c r="E18" s="104">
        <v>4</v>
      </c>
      <c r="F18" s="21" t="s">
        <v>1353</v>
      </c>
      <c r="G18" s="21" t="s">
        <v>2103</v>
      </c>
      <c r="H18" s="21">
        <v>1985.03</v>
      </c>
      <c r="I18" s="21" t="s">
        <v>2053</v>
      </c>
      <c r="J18" s="21" t="s">
        <v>2074</v>
      </c>
      <c r="K18" s="21">
        <v>120</v>
      </c>
      <c r="L18" s="21">
        <v>73.4</v>
      </c>
      <c r="M18" s="21">
        <v>96.7</v>
      </c>
      <c r="N18" s="21">
        <v>1</v>
      </c>
      <c r="O18" s="21" t="s">
        <v>1110</v>
      </c>
      <c r="P18" s="21" t="s">
        <v>1402</v>
      </c>
      <c r="Q18" s="21" t="s">
        <v>1402</v>
      </c>
      <c r="R18" s="21" t="s">
        <v>1403</v>
      </c>
    </row>
    <row r="19" spans="1:18" s="55" customFormat="1" ht="15.75" customHeight="1">
      <c r="A19" s="55">
        <v>28</v>
      </c>
      <c r="C19" s="21">
        <v>17</v>
      </c>
      <c r="D19" s="21" t="s">
        <v>1352</v>
      </c>
      <c r="E19" s="105"/>
      <c r="F19" s="21" t="s">
        <v>1354</v>
      </c>
      <c r="G19" s="21" t="s">
        <v>2103</v>
      </c>
      <c r="H19" s="21">
        <v>1982.03</v>
      </c>
      <c r="I19" s="21" t="s">
        <v>2053</v>
      </c>
      <c r="J19" s="21" t="s">
        <v>2054</v>
      </c>
      <c r="K19" s="21">
        <v>110</v>
      </c>
      <c r="L19" s="21">
        <v>71.4</v>
      </c>
      <c r="M19" s="21">
        <v>90.7</v>
      </c>
      <c r="N19" s="21">
        <v>2</v>
      </c>
      <c r="O19" s="21" t="s">
        <v>1110</v>
      </c>
      <c r="P19" s="21" t="s">
        <v>1402</v>
      </c>
      <c r="Q19" s="21" t="s">
        <v>1402</v>
      </c>
      <c r="R19" s="21" t="s">
        <v>1403</v>
      </c>
    </row>
    <row r="20" spans="1:18" s="55" customFormat="1" ht="15.75" customHeight="1">
      <c r="A20" s="55">
        <v>29</v>
      </c>
      <c r="C20" s="21">
        <v>18</v>
      </c>
      <c r="D20" s="21" t="s">
        <v>1352</v>
      </c>
      <c r="E20" s="105"/>
      <c r="F20" s="21" t="s">
        <v>1355</v>
      </c>
      <c r="G20" s="21" t="s">
        <v>2103</v>
      </c>
      <c r="H20" s="21">
        <v>1991.09</v>
      </c>
      <c r="I20" s="21" t="s">
        <v>2053</v>
      </c>
      <c r="J20" s="21" t="s">
        <v>2054</v>
      </c>
      <c r="K20" s="21">
        <v>105</v>
      </c>
      <c r="L20" s="21">
        <v>73</v>
      </c>
      <c r="M20" s="21">
        <v>89</v>
      </c>
      <c r="N20" s="21">
        <v>3</v>
      </c>
      <c r="O20" s="21" t="s">
        <v>1110</v>
      </c>
      <c r="P20" s="21" t="s">
        <v>1402</v>
      </c>
      <c r="Q20" s="21" t="s">
        <v>1402</v>
      </c>
      <c r="R20" s="21" t="s">
        <v>1403</v>
      </c>
    </row>
    <row r="21" spans="1:18" s="55" customFormat="1" ht="15.75" customHeight="1">
      <c r="A21" s="55">
        <v>30</v>
      </c>
      <c r="C21" s="21">
        <v>19</v>
      </c>
      <c r="D21" s="21" t="s">
        <v>1352</v>
      </c>
      <c r="E21" s="106"/>
      <c r="F21" s="21" t="s">
        <v>1356</v>
      </c>
      <c r="G21" s="21" t="s">
        <v>2103</v>
      </c>
      <c r="H21" s="28" t="s">
        <v>1406</v>
      </c>
      <c r="I21" s="21" t="s">
        <v>2053</v>
      </c>
      <c r="J21" s="21" t="s">
        <v>2074</v>
      </c>
      <c r="K21" s="21">
        <v>106</v>
      </c>
      <c r="L21" s="21">
        <v>69</v>
      </c>
      <c r="M21" s="21">
        <v>87.5</v>
      </c>
      <c r="N21" s="21">
        <v>4</v>
      </c>
      <c r="O21" s="21" t="s">
        <v>1110</v>
      </c>
      <c r="P21" s="21" t="s">
        <v>1402</v>
      </c>
      <c r="Q21" s="21" t="s">
        <v>1402</v>
      </c>
      <c r="R21" s="21" t="s">
        <v>1403</v>
      </c>
    </row>
    <row r="22" spans="1:18" s="55" customFormat="1" ht="15.75" customHeight="1">
      <c r="A22" s="55">
        <v>36</v>
      </c>
      <c r="C22" s="21">
        <v>20</v>
      </c>
      <c r="D22" s="21" t="s">
        <v>1357</v>
      </c>
      <c r="E22" s="110">
        <v>3</v>
      </c>
      <c r="F22" s="21" t="s">
        <v>1358</v>
      </c>
      <c r="G22" s="21" t="s">
        <v>2103</v>
      </c>
      <c r="H22" s="21">
        <v>1982.02</v>
      </c>
      <c r="I22" s="21" t="s">
        <v>2053</v>
      </c>
      <c r="J22" s="21" t="s">
        <v>2074</v>
      </c>
      <c r="K22" s="21">
        <v>108</v>
      </c>
      <c r="L22" s="21">
        <v>70.2</v>
      </c>
      <c r="M22" s="21">
        <v>89.1</v>
      </c>
      <c r="N22" s="21">
        <v>1</v>
      </c>
      <c r="O22" s="21" t="s">
        <v>1110</v>
      </c>
      <c r="P22" s="21" t="s">
        <v>1402</v>
      </c>
      <c r="Q22" s="21" t="s">
        <v>1402</v>
      </c>
      <c r="R22" s="21" t="s">
        <v>1403</v>
      </c>
    </row>
    <row r="23" spans="1:18" s="55" customFormat="1" ht="15.75" customHeight="1">
      <c r="A23" s="55">
        <v>37</v>
      </c>
      <c r="C23" s="21">
        <v>21</v>
      </c>
      <c r="D23" s="21" t="s">
        <v>1357</v>
      </c>
      <c r="E23" s="110"/>
      <c r="F23" s="21" t="s">
        <v>1359</v>
      </c>
      <c r="G23" s="21" t="s">
        <v>2103</v>
      </c>
      <c r="H23" s="21">
        <v>1977.05</v>
      </c>
      <c r="I23" s="21" t="s">
        <v>2053</v>
      </c>
      <c r="J23" s="21" t="s">
        <v>2054</v>
      </c>
      <c r="K23" s="21">
        <v>108</v>
      </c>
      <c r="L23" s="21">
        <v>69</v>
      </c>
      <c r="M23" s="21">
        <v>88.5</v>
      </c>
      <c r="N23" s="21">
        <v>2</v>
      </c>
      <c r="O23" s="21" t="s">
        <v>1110</v>
      </c>
      <c r="P23" s="21" t="s">
        <v>1402</v>
      </c>
      <c r="Q23" s="21" t="s">
        <v>1402</v>
      </c>
      <c r="R23" s="21" t="s">
        <v>1403</v>
      </c>
    </row>
    <row r="24" spans="1:18" s="55" customFormat="1" ht="15.75" customHeight="1">
      <c r="A24" s="55">
        <v>38</v>
      </c>
      <c r="C24" s="21">
        <v>22</v>
      </c>
      <c r="D24" s="21" t="s">
        <v>1357</v>
      </c>
      <c r="E24" s="110"/>
      <c r="F24" s="21" t="s">
        <v>1360</v>
      </c>
      <c r="G24" s="21" t="s">
        <v>2103</v>
      </c>
      <c r="H24" s="21">
        <v>1976.12</v>
      </c>
      <c r="I24" s="21" t="s">
        <v>2053</v>
      </c>
      <c r="J24" s="21" t="s">
        <v>2160</v>
      </c>
      <c r="K24" s="21">
        <v>94</v>
      </c>
      <c r="L24" s="21">
        <v>74.6</v>
      </c>
      <c r="M24" s="21">
        <v>84.3</v>
      </c>
      <c r="N24" s="21">
        <v>3</v>
      </c>
      <c r="O24" s="21" t="s">
        <v>1110</v>
      </c>
      <c r="P24" s="21" t="s">
        <v>1402</v>
      </c>
      <c r="Q24" s="21" t="s">
        <v>1402</v>
      </c>
      <c r="R24" s="21" t="s">
        <v>1403</v>
      </c>
    </row>
    <row r="25" spans="1:18" s="55" customFormat="1" ht="15.75" customHeight="1">
      <c r="A25" s="55">
        <v>39</v>
      </c>
      <c r="C25" s="21">
        <v>23</v>
      </c>
      <c r="D25" s="21" t="s">
        <v>1361</v>
      </c>
      <c r="E25" s="24">
        <v>1</v>
      </c>
      <c r="F25" s="21" t="s">
        <v>1362</v>
      </c>
      <c r="G25" s="21" t="s">
        <v>2103</v>
      </c>
      <c r="H25" s="21">
        <v>1983.11</v>
      </c>
      <c r="I25" s="21" t="s">
        <v>2053</v>
      </c>
      <c r="J25" s="21" t="s">
        <v>2074</v>
      </c>
      <c r="K25" s="21">
        <v>118</v>
      </c>
      <c r="L25" s="21">
        <v>80.6</v>
      </c>
      <c r="M25" s="21">
        <v>99.3</v>
      </c>
      <c r="N25" s="21">
        <v>1</v>
      </c>
      <c r="O25" s="21" t="s">
        <v>1110</v>
      </c>
      <c r="P25" s="21" t="s">
        <v>1402</v>
      </c>
      <c r="Q25" s="21" t="s">
        <v>1402</v>
      </c>
      <c r="R25" s="21" t="s">
        <v>1403</v>
      </c>
    </row>
    <row r="26" spans="1:18" s="55" customFormat="1" ht="15.75" customHeight="1">
      <c r="A26" s="55">
        <v>42</v>
      </c>
      <c r="C26" s="21">
        <v>24</v>
      </c>
      <c r="D26" s="21" t="s">
        <v>1363</v>
      </c>
      <c r="E26" s="104">
        <v>5</v>
      </c>
      <c r="F26" s="21" t="s">
        <v>1407</v>
      </c>
      <c r="G26" s="21" t="s">
        <v>2051</v>
      </c>
      <c r="H26" s="28" t="s">
        <v>1408</v>
      </c>
      <c r="I26" s="21" t="s">
        <v>2073</v>
      </c>
      <c r="J26" s="21" t="s">
        <v>2054</v>
      </c>
      <c r="K26" s="21">
        <v>109</v>
      </c>
      <c r="L26" s="21">
        <v>79.4</v>
      </c>
      <c r="M26" s="21">
        <v>94.2</v>
      </c>
      <c r="N26" s="21">
        <v>1</v>
      </c>
      <c r="O26" s="21" t="s">
        <v>1110</v>
      </c>
      <c r="P26" s="21" t="s">
        <v>1402</v>
      </c>
      <c r="Q26" s="21" t="s">
        <v>1402</v>
      </c>
      <c r="R26" s="21" t="s">
        <v>1403</v>
      </c>
    </row>
    <row r="27" spans="1:18" s="55" customFormat="1" ht="15.75" customHeight="1">
      <c r="A27" s="55">
        <v>43</v>
      </c>
      <c r="C27" s="21">
        <v>25</v>
      </c>
      <c r="D27" s="21" t="s">
        <v>1363</v>
      </c>
      <c r="E27" s="105"/>
      <c r="F27" s="21" t="s">
        <v>1409</v>
      </c>
      <c r="G27" s="21" t="s">
        <v>2051</v>
      </c>
      <c r="H27" s="21">
        <v>1988.05</v>
      </c>
      <c r="I27" s="21" t="s">
        <v>2073</v>
      </c>
      <c r="J27" s="21" t="s">
        <v>2074</v>
      </c>
      <c r="K27" s="21">
        <v>104</v>
      </c>
      <c r="L27" s="21">
        <v>73.2</v>
      </c>
      <c r="M27" s="21">
        <v>88.6</v>
      </c>
      <c r="N27" s="21">
        <v>2</v>
      </c>
      <c r="O27" s="21" t="s">
        <v>1110</v>
      </c>
      <c r="P27" s="21" t="s">
        <v>1402</v>
      </c>
      <c r="Q27" s="21" t="s">
        <v>1402</v>
      </c>
      <c r="R27" s="21" t="s">
        <v>1403</v>
      </c>
    </row>
    <row r="28" spans="1:18" s="55" customFormat="1" ht="15.75" customHeight="1">
      <c r="A28" s="55">
        <v>44</v>
      </c>
      <c r="C28" s="21">
        <v>26</v>
      </c>
      <c r="D28" s="21" t="s">
        <v>1363</v>
      </c>
      <c r="E28" s="105"/>
      <c r="F28" s="21" t="s">
        <v>1410</v>
      </c>
      <c r="G28" s="21" t="s">
        <v>2051</v>
      </c>
      <c r="H28" s="21">
        <v>1990.03</v>
      </c>
      <c r="I28" s="21" t="s">
        <v>2073</v>
      </c>
      <c r="J28" s="21" t="s">
        <v>2054</v>
      </c>
      <c r="K28" s="21">
        <v>96</v>
      </c>
      <c r="L28" s="21">
        <v>78.2</v>
      </c>
      <c r="M28" s="21">
        <v>87.1</v>
      </c>
      <c r="N28" s="21">
        <v>3</v>
      </c>
      <c r="O28" s="21" t="s">
        <v>1110</v>
      </c>
      <c r="P28" s="21" t="s">
        <v>1402</v>
      </c>
      <c r="Q28" s="21" t="s">
        <v>1402</v>
      </c>
      <c r="R28" s="21" t="s">
        <v>1403</v>
      </c>
    </row>
    <row r="29" spans="1:18" s="55" customFormat="1" ht="15.75" customHeight="1">
      <c r="A29" s="55">
        <v>47</v>
      </c>
      <c r="C29" s="21">
        <v>27</v>
      </c>
      <c r="D29" s="21" t="s">
        <v>1363</v>
      </c>
      <c r="E29" s="105"/>
      <c r="F29" s="21" t="s">
        <v>1411</v>
      </c>
      <c r="G29" s="21" t="s">
        <v>2051</v>
      </c>
      <c r="H29" s="21">
        <v>1988.07</v>
      </c>
      <c r="I29" s="21" t="s">
        <v>2073</v>
      </c>
      <c r="J29" s="21" t="s">
        <v>2160</v>
      </c>
      <c r="K29" s="21">
        <v>96</v>
      </c>
      <c r="L29" s="21">
        <v>68.5</v>
      </c>
      <c r="M29" s="21">
        <v>82.25</v>
      </c>
      <c r="N29" s="21">
        <v>5</v>
      </c>
      <c r="O29" s="21" t="s">
        <v>1110</v>
      </c>
      <c r="P29" s="21" t="s">
        <v>1402</v>
      </c>
      <c r="Q29" s="21" t="s">
        <v>1402</v>
      </c>
      <c r="R29" s="21" t="s">
        <v>1403</v>
      </c>
    </row>
    <row r="30" spans="1:18" s="55" customFormat="1" ht="15.75" customHeight="1">
      <c r="A30" s="55">
        <v>45</v>
      </c>
      <c r="C30" s="21">
        <v>28</v>
      </c>
      <c r="D30" s="21" t="s">
        <v>1363</v>
      </c>
      <c r="E30" s="106"/>
      <c r="F30" s="21" t="s">
        <v>1412</v>
      </c>
      <c r="G30" s="21" t="s">
        <v>2051</v>
      </c>
      <c r="H30" s="21">
        <v>1983.09</v>
      </c>
      <c r="I30" s="21" t="s">
        <v>2073</v>
      </c>
      <c r="J30" s="21" t="s">
        <v>2074</v>
      </c>
      <c r="K30" s="21">
        <v>90</v>
      </c>
      <c r="L30" s="21">
        <v>74.4</v>
      </c>
      <c r="M30" s="21">
        <v>82.2</v>
      </c>
      <c r="N30" s="21">
        <v>6</v>
      </c>
      <c r="O30" s="21" t="s">
        <v>1110</v>
      </c>
      <c r="P30" s="21" t="s">
        <v>1402</v>
      </c>
      <c r="Q30" s="21" t="s">
        <v>1402</v>
      </c>
      <c r="R30" s="21" t="s">
        <v>1403</v>
      </c>
    </row>
    <row r="31" spans="1:18" s="55" customFormat="1" ht="15.75" customHeight="1">
      <c r="A31" s="55">
        <v>52</v>
      </c>
      <c r="C31" s="21">
        <v>29</v>
      </c>
      <c r="D31" s="21" t="s">
        <v>1364</v>
      </c>
      <c r="E31" s="104">
        <v>3</v>
      </c>
      <c r="F31" s="21" t="s">
        <v>1413</v>
      </c>
      <c r="G31" s="21" t="s">
        <v>2051</v>
      </c>
      <c r="H31" s="21">
        <v>1984.12</v>
      </c>
      <c r="I31" s="21" t="s">
        <v>2073</v>
      </c>
      <c r="J31" s="21" t="s">
        <v>2160</v>
      </c>
      <c r="K31" s="21">
        <v>102</v>
      </c>
      <c r="L31" s="21">
        <v>72</v>
      </c>
      <c r="M31" s="21">
        <v>87</v>
      </c>
      <c r="N31" s="21">
        <v>1</v>
      </c>
      <c r="O31" s="21" t="s">
        <v>1110</v>
      </c>
      <c r="P31" s="21" t="s">
        <v>1402</v>
      </c>
      <c r="Q31" s="21" t="s">
        <v>1402</v>
      </c>
      <c r="R31" s="21" t="s">
        <v>1403</v>
      </c>
    </row>
    <row r="32" spans="1:18" s="55" customFormat="1" ht="15.75" customHeight="1">
      <c r="A32" s="55">
        <v>53</v>
      </c>
      <c r="C32" s="21">
        <v>30</v>
      </c>
      <c r="D32" s="21" t="s">
        <v>1364</v>
      </c>
      <c r="E32" s="105"/>
      <c r="F32" s="21" t="s">
        <v>1414</v>
      </c>
      <c r="G32" s="21" t="s">
        <v>2051</v>
      </c>
      <c r="H32" s="21">
        <v>1990.05</v>
      </c>
      <c r="I32" s="21" t="s">
        <v>2073</v>
      </c>
      <c r="J32" s="21" t="s">
        <v>2160</v>
      </c>
      <c r="K32" s="21">
        <v>90</v>
      </c>
      <c r="L32" s="21">
        <v>78.2</v>
      </c>
      <c r="M32" s="21">
        <v>84.1</v>
      </c>
      <c r="N32" s="21">
        <v>2</v>
      </c>
      <c r="O32" s="21" t="s">
        <v>1110</v>
      </c>
      <c r="P32" s="21" t="s">
        <v>1402</v>
      </c>
      <c r="Q32" s="21" t="s">
        <v>1402</v>
      </c>
      <c r="R32" s="21" t="s">
        <v>1403</v>
      </c>
    </row>
    <row r="33" spans="1:18" s="55" customFormat="1" ht="15.75" customHeight="1">
      <c r="A33" s="55">
        <v>54</v>
      </c>
      <c r="C33" s="21">
        <v>31</v>
      </c>
      <c r="D33" s="21" t="s">
        <v>1364</v>
      </c>
      <c r="E33" s="106"/>
      <c r="F33" s="21" t="s">
        <v>1415</v>
      </c>
      <c r="G33" s="21" t="s">
        <v>2051</v>
      </c>
      <c r="H33" s="21">
        <v>1991.08</v>
      </c>
      <c r="I33" s="21" t="s">
        <v>2073</v>
      </c>
      <c r="J33" s="21" t="s">
        <v>2160</v>
      </c>
      <c r="K33" s="21">
        <v>94</v>
      </c>
      <c r="L33" s="21">
        <v>73.6</v>
      </c>
      <c r="M33" s="21">
        <v>83.8</v>
      </c>
      <c r="N33" s="21">
        <v>3</v>
      </c>
      <c r="O33" s="21" t="s">
        <v>1110</v>
      </c>
      <c r="P33" s="21" t="s">
        <v>1402</v>
      </c>
      <c r="Q33" s="21" t="s">
        <v>1402</v>
      </c>
      <c r="R33" s="21" t="s">
        <v>1403</v>
      </c>
    </row>
    <row r="34" spans="1:18" s="55" customFormat="1" ht="15.75" customHeight="1">
      <c r="A34" s="55">
        <v>56</v>
      </c>
      <c r="C34" s="21">
        <v>32</v>
      </c>
      <c r="D34" s="21" t="s">
        <v>1365</v>
      </c>
      <c r="E34" s="104">
        <v>2</v>
      </c>
      <c r="F34" s="21" t="s">
        <v>1416</v>
      </c>
      <c r="G34" s="21" t="s">
        <v>2103</v>
      </c>
      <c r="H34" s="21">
        <v>1983.12</v>
      </c>
      <c r="I34" s="21" t="s">
        <v>2073</v>
      </c>
      <c r="J34" s="21" t="s">
        <v>2054</v>
      </c>
      <c r="K34" s="21">
        <v>97</v>
      </c>
      <c r="L34" s="21">
        <v>72.6</v>
      </c>
      <c r="M34" s="21">
        <v>84.8</v>
      </c>
      <c r="N34" s="21">
        <v>1</v>
      </c>
      <c r="O34" s="21" t="s">
        <v>1110</v>
      </c>
      <c r="P34" s="21" t="s">
        <v>1402</v>
      </c>
      <c r="Q34" s="21" t="s">
        <v>1402</v>
      </c>
      <c r="R34" s="21" t="s">
        <v>1403</v>
      </c>
    </row>
    <row r="35" spans="1:18" s="55" customFormat="1" ht="15.75" customHeight="1">
      <c r="A35" s="55">
        <v>57</v>
      </c>
      <c r="C35" s="21">
        <v>33</v>
      </c>
      <c r="D35" s="21" t="s">
        <v>1365</v>
      </c>
      <c r="E35" s="106"/>
      <c r="F35" s="21" t="s">
        <v>1417</v>
      </c>
      <c r="G35" s="21" t="s">
        <v>2103</v>
      </c>
      <c r="H35" s="21">
        <v>1982.11</v>
      </c>
      <c r="I35" s="21" t="s">
        <v>2073</v>
      </c>
      <c r="J35" s="21" t="s">
        <v>2160</v>
      </c>
      <c r="K35" s="21">
        <v>93</v>
      </c>
      <c r="L35" s="21">
        <v>68.8</v>
      </c>
      <c r="M35" s="21">
        <v>80.9</v>
      </c>
      <c r="N35" s="21">
        <v>2</v>
      </c>
      <c r="O35" s="21" t="s">
        <v>1110</v>
      </c>
      <c r="P35" s="21" t="s">
        <v>1402</v>
      </c>
      <c r="Q35" s="21" t="s">
        <v>1402</v>
      </c>
      <c r="R35" s="21" t="s">
        <v>1403</v>
      </c>
    </row>
    <row r="36" spans="1:18" s="55" customFormat="1" ht="15.75" customHeight="1">
      <c r="A36" s="55">
        <v>63</v>
      </c>
      <c r="C36" s="21">
        <v>34</v>
      </c>
      <c r="D36" s="21" t="s">
        <v>1366</v>
      </c>
      <c r="E36" s="104">
        <v>5</v>
      </c>
      <c r="F36" s="21" t="s">
        <v>1367</v>
      </c>
      <c r="G36" s="21" t="s">
        <v>2051</v>
      </c>
      <c r="H36" s="21">
        <v>1988.09</v>
      </c>
      <c r="I36" s="21" t="s">
        <v>2053</v>
      </c>
      <c r="J36" s="21" t="s">
        <v>2321</v>
      </c>
      <c r="K36" s="21">
        <v>103</v>
      </c>
      <c r="L36" s="21">
        <v>80.6</v>
      </c>
      <c r="M36" s="21">
        <v>91.8</v>
      </c>
      <c r="N36" s="21">
        <v>1</v>
      </c>
      <c r="O36" s="21" t="s">
        <v>1110</v>
      </c>
      <c r="P36" s="21" t="s">
        <v>1402</v>
      </c>
      <c r="Q36" s="21" t="s">
        <v>1402</v>
      </c>
      <c r="R36" s="21" t="s">
        <v>1403</v>
      </c>
    </row>
    <row r="37" spans="1:18" s="55" customFormat="1" ht="15.75" customHeight="1">
      <c r="A37" s="55">
        <v>64</v>
      </c>
      <c r="C37" s="21">
        <v>35</v>
      </c>
      <c r="D37" s="21" t="s">
        <v>1366</v>
      </c>
      <c r="E37" s="105"/>
      <c r="F37" s="21" t="s">
        <v>1338</v>
      </c>
      <c r="G37" s="21" t="s">
        <v>2051</v>
      </c>
      <c r="H37" s="21">
        <v>1991.03</v>
      </c>
      <c r="I37" s="21" t="s">
        <v>2053</v>
      </c>
      <c r="J37" s="21" t="s">
        <v>2321</v>
      </c>
      <c r="K37" s="21">
        <v>109</v>
      </c>
      <c r="L37" s="21">
        <v>72.8</v>
      </c>
      <c r="M37" s="21">
        <v>90.9</v>
      </c>
      <c r="N37" s="21">
        <v>2</v>
      </c>
      <c r="O37" s="21" t="s">
        <v>1110</v>
      </c>
      <c r="P37" s="21" t="s">
        <v>1402</v>
      </c>
      <c r="Q37" s="21" t="s">
        <v>1402</v>
      </c>
      <c r="R37" s="21" t="s">
        <v>1403</v>
      </c>
    </row>
    <row r="38" spans="1:18" s="55" customFormat="1" ht="15.75" customHeight="1">
      <c r="A38" s="55">
        <v>65</v>
      </c>
      <c r="C38" s="21">
        <v>36</v>
      </c>
      <c r="D38" s="21" t="s">
        <v>1366</v>
      </c>
      <c r="E38" s="105"/>
      <c r="F38" s="21" t="s">
        <v>1368</v>
      </c>
      <c r="G38" s="21" t="s">
        <v>2051</v>
      </c>
      <c r="H38" s="28" t="s">
        <v>1418</v>
      </c>
      <c r="I38" s="21" t="s">
        <v>2053</v>
      </c>
      <c r="J38" s="21" t="s">
        <v>2321</v>
      </c>
      <c r="K38" s="21">
        <v>106</v>
      </c>
      <c r="L38" s="21">
        <v>70.8</v>
      </c>
      <c r="M38" s="21">
        <v>88.4</v>
      </c>
      <c r="N38" s="21">
        <v>3</v>
      </c>
      <c r="O38" s="21" t="s">
        <v>1110</v>
      </c>
      <c r="P38" s="21" t="s">
        <v>1402</v>
      </c>
      <c r="Q38" s="21" t="s">
        <v>1402</v>
      </c>
      <c r="R38" s="21" t="s">
        <v>1403</v>
      </c>
    </row>
    <row r="39" spans="1:18" s="55" customFormat="1" ht="15.75" customHeight="1">
      <c r="A39" s="55">
        <v>66</v>
      </c>
      <c r="C39" s="21">
        <v>37</v>
      </c>
      <c r="D39" s="21" t="s">
        <v>1366</v>
      </c>
      <c r="E39" s="105"/>
      <c r="F39" s="21" t="s">
        <v>1369</v>
      </c>
      <c r="G39" s="21" t="s">
        <v>2051</v>
      </c>
      <c r="H39" s="21">
        <v>1983.04</v>
      </c>
      <c r="I39" s="21" t="s">
        <v>2053</v>
      </c>
      <c r="J39" s="21" t="s">
        <v>1419</v>
      </c>
      <c r="K39" s="21">
        <v>104</v>
      </c>
      <c r="L39" s="21">
        <v>70.8</v>
      </c>
      <c r="M39" s="21">
        <v>87.4</v>
      </c>
      <c r="N39" s="21">
        <v>4</v>
      </c>
      <c r="O39" s="21" t="s">
        <v>1110</v>
      </c>
      <c r="P39" s="21" t="s">
        <v>1402</v>
      </c>
      <c r="Q39" s="21" t="s">
        <v>1402</v>
      </c>
      <c r="R39" s="21" t="s">
        <v>1403</v>
      </c>
    </row>
    <row r="40" spans="1:18" s="55" customFormat="1" ht="15.75" customHeight="1">
      <c r="A40" s="55">
        <v>68</v>
      </c>
      <c r="C40" s="21">
        <v>38</v>
      </c>
      <c r="D40" s="21" t="s">
        <v>1366</v>
      </c>
      <c r="E40" s="106"/>
      <c r="F40" s="21" t="s">
        <v>1420</v>
      </c>
      <c r="G40" s="21" t="s">
        <v>2051</v>
      </c>
      <c r="H40" s="28" t="s">
        <v>1421</v>
      </c>
      <c r="I40" s="21" t="s">
        <v>2053</v>
      </c>
      <c r="J40" s="21" t="s">
        <v>2054</v>
      </c>
      <c r="K40" s="21">
        <v>92</v>
      </c>
      <c r="L40" s="21">
        <v>67.8</v>
      </c>
      <c r="M40" s="21">
        <v>79.9</v>
      </c>
      <c r="N40" s="21">
        <v>6</v>
      </c>
      <c r="O40" s="21" t="s">
        <v>1110</v>
      </c>
      <c r="P40" s="21" t="s">
        <v>1402</v>
      </c>
      <c r="Q40" s="21" t="s">
        <v>1402</v>
      </c>
      <c r="R40" s="21" t="s">
        <v>1403</v>
      </c>
    </row>
    <row r="41" spans="1:18" s="55" customFormat="1" ht="15.75" customHeight="1">
      <c r="A41" s="55">
        <v>73</v>
      </c>
      <c r="C41" s="21">
        <v>39</v>
      </c>
      <c r="D41" s="21" t="s">
        <v>1370</v>
      </c>
      <c r="E41" s="24">
        <v>3</v>
      </c>
      <c r="F41" s="21" t="s">
        <v>1371</v>
      </c>
      <c r="G41" s="21" t="s">
        <v>2051</v>
      </c>
      <c r="H41" s="21">
        <v>1988.01</v>
      </c>
      <c r="I41" s="21" t="s">
        <v>2053</v>
      </c>
      <c r="J41" s="21" t="s">
        <v>2160</v>
      </c>
      <c r="K41" s="21">
        <v>96</v>
      </c>
      <c r="L41" s="21">
        <v>62.6</v>
      </c>
      <c r="M41" s="21">
        <v>79.3</v>
      </c>
      <c r="N41" s="21">
        <v>1</v>
      </c>
      <c r="O41" s="21" t="s">
        <v>1110</v>
      </c>
      <c r="P41" s="21" t="s">
        <v>1402</v>
      </c>
      <c r="Q41" s="21" t="s">
        <v>1402</v>
      </c>
      <c r="R41" s="21" t="s">
        <v>1403</v>
      </c>
    </row>
    <row r="42" spans="1:18" s="55" customFormat="1" ht="15.75" customHeight="1">
      <c r="A42" s="55">
        <v>75</v>
      </c>
      <c r="C42" s="21">
        <v>40</v>
      </c>
      <c r="D42" s="21" t="s">
        <v>1372</v>
      </c>
      <c r="E42" s="104">
        <v>3</v>
      </c>
      <c r="F42" s="21" t="s">
        <v>1373</v>
      </c>
      <c r="G42" s="21" t="s">
        <v>2051</v>
      </c>
      <c r="H42" s="21">
        <v>1988.02</v>
      </c>
      <c r="I42" s="21" t="s">
        <v>2053</v>
      </c>
      <c r="J42" s="21" t="s">
        <v>2321</v>
      </c>
      <c r="K42" s="21">
        <v>104</v>
      </c>
      <c r="L42" s="21">
        <v>69.8</v>
      </c>
      <c r="M42" s="21">
        <v>86.9</v>
      </c>
      <c r="N42" s="21">
        <v>1</v>
      </c>
      <c r="O42" s="21" t="s">
        <v>1110</v>
      </c>
      <c r="P42" s="21" t="s">
        <v>1402</v>
      </c>
      <c r="Q42" s="21" t="s">
        <v>1402</v>
      </c>
      <c r="R42" s="21" t="s">
        <v>1403</v>
      </c>
    </row>
    <row r="43" spans="1:18" s="55" customFormat="1" ht="15.75" customHeight="1">
      <c r="A43" s="55">
        <v>76</v>
      </c>
      <c r="C43" s="21">
        <v>41</v>
      </c>
      <c r="D43" s="21" t="s">
        <v>1372</v>
      </c>
      <c r="E43" s="105"/>
      <c r="F43" s="21" t="s">
        <v>1374</v>
      </c>
      <c r="G43" s="21" t="s">
        <v>2051</v>
      </c>
      <c r="H43" s="21">
        <v>1993.03</v>
      </c>
      <c r="I43" s="21" t="s">
        <v>2053</v>
      </c>
      <c r="J43" s="21" t="s">
        <v>2160</v>
      </c>
      <c r="K43" s="21">
        <v>92</v>
      </c>
      <c r="L43" s="21">
        <v>73.4</v>
      </c>
      <c r="M43" s="21">
        <v>82.7</v>
      </c>
      <c r="N43" s="21">
        <v>2</v>
      </c>
      <c r="O43" s="21" t="s">
        <v>1110</v>
      </c>
      <c r="P43" s="21" t="s">
        <v>1402</v>
      </c>
      <c r="Q43" s="21" t="s">
        <v>1402</v>
      </c>
      <c r="R43" s="21" t="s">
        <v>1403</v>
      </c>
    </row>
    <row r="44" spans="1:18" s="55" customFormat="1" ht="15.75" customHeight="1">
      <c r="A44" s="55">
        <v>77</v>
      </c>
      <c r="C44" s="21">
        <v>42</v>
      </c>
      <c r="D44" s="21" t="s">
        <v>1372</v>
      </c>
      <c r="E44" s="106"/>
      <c r="F44" s="21" t="s">
        <v>1422</v>
      </c>
      <c r="G44" s="21" t="s">
        <v>2051</v>
      </c>
      <c r="H44" s="21">
        <v>1990.04</v>
      </c>
      <c r="I44" s="21" t="s">
        <v>2053</v>
      </c>
      <c r="J44" s="21" t="s">
        <v>2321</v>
      </c>
      <c r="K44" s="21">
        <v>96</v>
      </c>
      <c r="L44" s="21">
        <v>64.6</v>
      </c>
      <c r="M44" s="21">
        <v>80.3</v>
      </c>
      <c r="N44" s="21">
        <v>3</v>
      </c>
      <c r="O44" s="21" t="s">
        <v>1110</v>
      </c>
      <c r="P44" s="21" t="s">
        <v>1402</v>
      </c>
      <c r="Q44" s="21" t="s">
        <v>1402</v>
      </c>
      <c r="R44" s="21" t="s">
        <v>1403</v>
      </c>
    </row>
    <row r="45" spans="1:18" s="55" customFormat="1" ht="15.75" customHeight="1">
      <c r="A45" s="55">
        <v>81</v>
      </c>
      <c r="C45" s="21">
        <v>43</v>
      </c>
      <c r="D45" s="21" t="s">
        <v>1375</v>
      </c>
      <c r="E45" s="104">
        <v>4</v>
      </c>
      <c r="F45" s="21" t="s">
        <v>1376</v>
      </c>
      <c r="G45" s="21" t="s">
        <v>2051</v>
      </c>
      <c r="H45" s="56" t="s">
        <v>1421</v>
      </c>
      <c r="I45" s="21" t="s">
        <v>2053</v>
      </c>
      <c r="J45" s="21" t="s">
        <v>2074</v>
      </c>
      <c r="K45" s="21">
        <v>112</v>
      </c>
      <c r="L45" s="21">
        <v>70.8</v>
      </c>
      <c r="M45" s="21">
        <v>91.4</v>
      </c>
      <c r="N45" s="21">
        <v>1</v>
      </c>
      <c r="O45" s="21" t="s">
        <v>1110</v>
      </c>
      <c r="P45" s="21" t="s">
        <v>1402</v>
      </c>
      <c r="Q45" s="21" t="s">
        <v>1402</v>
      </c>
      <c r="R45" s="21" t="s">
        <v>1403</v>
      </c>
    </row>
    <row r="46" spans="1:18" s="55" customFormat="1" ht="15.75" customHeight="1">
      <c r="A46" s="55">
        <v>82</v>
      </c>
      <c r="C46" s="21">
        <v>44</v>
      </c>
      <c r="D46" s="21" t="s">
        <v>1375</v>
      </c>
      <c r="E46" s="105"/>
      <c r="F46" s="21" t="s">
        <v>1377</v>
      </c>
      <c r="G46" s="21" t="s">
        <v>2051</v>
      </c>
      <c r="H46" s="21">
        <v>1987.11</v>
      </c>
      <c r="I46" s="21" t="s">
        <v>2053</v>
      </c>
      <c r="J46" s="21" t="s">
        <v>2074</v>
      </c>
      <c r="K46" s="21">
        <v>103</v>
      </c>
      <c r="L46" s="21">
        <v>63.8</v>
      </c>
      <c r="M46" s="21">
        <v>83.4</v>
      </c>
      <c r="N46" s="21">
        <v>2</v>
      </c>
      <c r="O46" s="21" t="s">
        <v>1110</v>
      </c>
      <c r="P46" s="21" t="s">
        <v>1402</v>
      </c>
      <c r="Q46" s="21" t="s">
        <v>1402</v>
      </c>
      <c r="R46" s="21" t="s">
        <v>1403</v>
      </c>
    </row>
    <row r="47" spans="1:18" s="55" customFormat="1" ht="15.75" customHeight="1">
      <c r="A47" s="55">
        <v>83</v>
      </c>
      <c r="C47" s="21">
        <v>45</v>
      </c>
      <c r="D47" s="21" t="s">
        <v>1375</v>
      </c>
      <c r="E47" s="105"/>
      <c r="F47" s="21" t="s">
        <v>1378</v>
      </c>
      <c r="G47" s="21" t="s">
        <v>2051</v>
      </c>
      <c r="H47" s="21">
        <v>1990.07</v>
      </c>
      <c r="I47" s="21" t="s">
        <v>2053</v>
      </c>
      <c r="J47" s="21" t="s">
        <v>1423</v>
      </c>
      <c r="K47" s="21">
        <v>103</v>
      </c>
      <c r="L47" s="21">
        <v>62.4</v>
      </c>
      <c r="M47" s="21">
        <v>82.7</v>
      </c>
      <c r="N47" s="21">
        <v>3</v>
      </c>
      <c r="O47" s="21" t="s">
        <v>1110</v>
      </c>
      <c r="P47" s="21" t="s">
        <v>1402</v>
      </c>
      <c r="Q47" s="21" t="s">
        <v>1402</v>
      </c>
      <c r="R47" s="21" t="s">
        <v>1403</v>
      </c>
    </row>
    <row r="48" spans="1:18" s="55" customFormat="1" ht="15.75" customHeight="1">
      <c r="A48" s="55">
        <v>84</v>
      </c>
      <c r="C48" s="21">
        <v>46</v>
      </c>
      <c r="D48" s="21" t="s">
        <v>1375</v>
      </c>
      <c r="E48" s="106"/>
      <c r="F48" s="21" t="s">
        <v>1379</v>
      </c>
      <c r="G48" s="21" t="s">
        <v>2051</v>
      </c>
      <c r="H48" s="21">
        <v>1988.11</v>
      </c>
      <c r="I48" s="21" t="s">
        <v>2053</v>
      </c>
      <c r="J48" s="21" t="s">
        <v>1423</v>
      </c>
      <c r="K48" s="21">
        <v>94</v>
      </c>
      <c r="L48" s="21">
        <v>63</v>
      </c>
      <c r="M48" s="21">
        <v>78.5</v>
      </c>
      <c r="N48" s="21">
        <v>4</v>
      </c>
      <c r="O48" s="21" t="s">
        <v>1110</v>
      </c>
      <c r="P48" s="21" t="s">
        <v>1402</v>
      </c>
      <c r="Q48" s="21" t="s">
        <v>1402</v>
      </c>
      <c r="R48" s="21" t="s">
        <v>1403</v>
      </c>
    </row>
    <row r="49" spans="1:18" s="55" customFormat="1" ht="15.75" customHeight="1">
      <c r="A49" s="55">
        <v>89</v>
      </c>
      <c r="C49" s="21">
        <v>47</v>
      </c>
      <c r="D49" s="21" t="s">
        <v>1380</v>
      </c>
      <c r="E49" s="104">
        <v>7</v>
      </c>
      <c r="F49" s="21" t="s">
        <v>1424</v>
      </c>
      <c r="G49" s="21" t="s">
        <v>2051</v>
      </c>
      <c r="H49" s="21">
        <v>1980.05</v>
      </c>
      <c r="I49" s="21" t="s">
        <v>2073</v>
      </c>
      <c r="J49" s="21" t="s">
        <v>1405</v>
      </c>
      <c r="K49" s="21">
        <v>96</v>
      </c>
      <c r="L49" s="21">
        <v>81.8</v>
      </c>
      <c r="M49" s="21">
        <v>88.9</v>
      </c>
      <c r="N49" s="21">
        <v>1</v>
      </c>
      <c r="O49" s="21" t="s">
        <v>1110</v>
      </c>
      <c r="P49" s="21" t="s">
        <v>1402</v>
      </c>
      <c r="Q49" s="21" t="s">
        <v>1402</v>
      </c>
      <c r="R49" s="21" t="s">
        <v>1403</v>
      </c>
    </row>
    <row r="50" spans="1:18" s="55" customFormat="1" ht="15.75" customHeight="1">
      <c r="A50" s="55">
        <v>90</v>
      </c>
      <c r="C50" s="21">
        <v>48</v>
      </c>
      <c r="D50" s="21" t="s">
        <v>1380</v>
      </c>
      <c r="E50" s="105"/>
      <c r="F50" s="21" t="s">
        <v>1425</v>
      </c>
      <c r="G50" s="21" t="s">
        <v>2051</v>
      </c>
      <c r="H50" s="21">
        <v>1989.04</v>
      </c>
      <c r="I50" s="21" t="s">
        <v>2073</v>
      </c>
      <c r="J50" s="21" t="s">
        <v>2321</v>
      </c>
      <c r="K50" s="21">
        <v>101</v>
      </c>
      <c r="L50" s="21">
        <v>70.4</v>
      </c>
      <c r="M50" s="21">
        <v>85.7</v>
      </c>
      <c r="N50" s="21">
        <v>2</v>
      </c>
      <c r="O50" s="21" t="s">
        <v>1110</v>
      </c>
      <c r="P50" s="21" t="s">
        <v>1402</v>
      </c>
      <c r="Q50" s="21" t="s">
        <v>1402</v>
      </c>
      <c r="R50" s="21" t="s">
        <v>1403</v>
      </c>
    </row>
    <row r="51" spans="1:18" s="55" customFormat="1" ht="15.75" customHeight="1">
      <c r="A51" s="55">
        <v>91</v>
      </c>
      <c r="C51" s="21">
        <v>49</v>
      </c>
      <c r="D51" s="21" t="s">
        <v>1380</v>
      </c>
      <c r="E51" s="105"/>
      <c r="F51" s="21" t="s">
        <v>1426</v>
      </c>
      <c r="G51" s="21" t="s">
        <v>2051</v>
      </c>
      <c r="H51" s="21">
        <v>1982.08</v>
      </c>
      <c r="I51" s="21" t="s">
        <v>2073</v>
      </c>
      <c r="J51" s="21" t="s">
        <v>2321</v>
      </c>
      <c r="K51" s="21">
        <v>99</v>
      </c>
      <c r="L51" s="21">
        <v>70</v>
      </c>
      <c r="M51" s="21">
        <v>84.5</v>
      </c>
      <c r="N51" s="21">
        <v>3</v>
      </c>
      <c r="O51" s="21" t="s">
        <v>1110</v>
      </c>
      <c r="P51" s="21" t="s">
        <v>1402</v>
      </c>
      <c r="Q51" s="21" t="s">
        <v>1402</v>
      </c>
      <c r="R51" s="21" t="s">
        <v>1403</v>
      </c>
    </row>
    <row r="52" spans="1:18" s="55" customFormat="1" ht="15.75" customHeight="1">
      <c r="A52" s="55">
        <v>92</v>
      </c>
      <c r="C52" s="21">
        <v>50</v>
      </c>
      <c r="D52" s="21" t="s">
        <v>1380</v>
      </c>
      <c r="E52" s="105"/>
      <c r="F52" s="21" t="s">
        <v>1427</v>
      </c>
      <c r="G52" s="21" t="s">
        <v>2051</v>
      </c>
      <c r="H52" s="28" t="s">
        <v>1421</v>
      </c>
      <c r="I52" s="21" t="s">
        <v>2073</v>
      </c>
      <c r="J52" s="21" t="s">
        <v>1419</v>
      </c>
      <c r="K52" s="21">
        <v>92</v>
      </c>
      <c r="L52" s="21">
        <v>76.4</v>
      </c>
      <c r="M52" s="21">
        <v>84.2</v>
      </c>
      <c r="N52" s="21">
        <v>4</v>
      </c>
      <c r="O52" s="21" t="s">
        <v>1110</v>
      </c>
      <c r="P52" s="21" t="s">
        <v>1402</v>
      </c>
      <c r="Q52" s="21" t="s">
        <v>1402</v>
      </c>
      <c r="R52" s="21" t="s">
        <v>1403</v>
      </c>
    </row>
    <row r="53" spans="1:18" s="55" customFormat="1" ht="15.75" customHeight="1">
      <c r="A53" s="55">
        <v>93</v>
      </c>
      <c r="C53" s="21">
        <v>51</v>
      </c>
      <c r="D53" s="21" t="s">
        <v>1380</v>
      </c>
      <c r="E53" s="105"/>
      <c r="F53" s="21" t="s">
        <v>1428</v>
      </c>
      <c r="G53" s="21" t="s">
        <v>2051</v>
      </c>
      <c r="H53" s="21">
        <v>1985.09</v>
      </c>
      <c r="I53" s="21" t="s">
        <v>2073</v>
      </c>
      <c r="J53" s="21" t="s">
        <v>2054</v>
      </c>
      <c r="K53" s="21">
        <v>102</v>
      </c>
      <c r="L53" s="21">
        <v>65.4</v>
      </c>
      <c r="M53" s="21">
        <v>83.7</v>
      </c>
      <c r="N53" s="21">
        <v>5</v>
      </c>
      <c r="O53" s="21" t="s">
        <v>1110</v>
      </c>
      <c r="P53" s="21" t="s">
        <v>1402</v>
      </c>
      <c r="Q53" s="21" t="s">
        <v>1402</v>
      </c>
      <c r="R53" s="21" t="s">
        <v>1403</v>
      </c>
    </row>
    <row r="54" spans="1:18" s="55" customFormat="1" ht="15.75" customHeight="1">
      <c r="A54" s="55">
        <v>94</v>
      </c>
      <c r="C54" s="21">
        <v>52</v>
      </c>
      <c r="D54" s="21" t="s">
        <v>1380</v>
      </c>
      <c r="E54" s="105"/>
      <c r="F54" s="21" t="s">
        <v>1429</v>
      </c>
      <c r="G54" s="21" t="s">
        <v>2051</v>
      </c>
      <c r="H54" s="21">
        <v>1987.02</v>
      </c>
      <c r="I54" s="21" t="s">
        <v>2073</v>
      </c>
      <c r="J54" s="21" t="s">
        <v>2321</v>
      </c>
      <c r="K54" s="21">
        <v>97</v>
      </c>
      <c r="L54" s="21">
        <v>67.4</v>
      </c>
      <c r="M54" s="21">
        <v>82.2</v>
      </c>
      <c r="N54" s="21">
        <v>6</v>
      </c>
      <c r="O54" s="21" t="s">
        <v>1110</v>
      </c>
      <c r="P54" s="21" t="s">
        <v>1402</v>
      </c>
      <c r="Q54" s="21" t="s">
        <v>1402</v>
      </c>
      <c r="R54" s="21" t="s">
        <v>1403</v>
      </c>
    </row>
    <row r="55" spans="1:18" s="55" customFormat="1" ht="15.75" customHeight="1">
      <c r="A55" s="55">
        <v>95</v>
      </c>
      <c r="C55" s="21">
        <v>53</v>
      </c>
      <c r="D55" s="21" t="s">
        <v>1380</v>
      </c>
      <c r="E55" s="105"/>
      <c r="F55" s="21" t="s">
        <v>1430</v>
      </c>
      <c r="G55" s="21" t="s">
        <v>2051</v>
      </c>
      <c r="H55" s="21">
        <v>1987.08</v>
      </c>
      <c r="I55" s="21" t="s">
        <v>2073</v>
      </c>
      <c r="J55" s="21" t="s">
        <v>2321</v>
      </c>
      <c r="K55" s="21">
        <v>97</v>
      </c>
      <c r="L55" s="21">
        <v>67</v>
      </c>
      <c r="M55" s="21">
        <v>82</v>
      </c>
      <c r="N55" s="21">
        <v>7</v>
      </c>
      <c r="O55" s="21" t="s">
        <v>1110</v>
      </c>
      <c r="P55" s="21" t="s">
        <v>1402</v>
      </c>
      <c r="Q55" s="21" t="s">
        <v>1402</v>
      </c>
      <c r="R55" s="21" t="s">
        <v>1403</v>
      </c>
    </row>
    <row r="56" spans="1:18" s="55" customFormat="1" ht="15.75" customHeight="1">
      <c r="A56" s="55">
        <v>96</v>
      </c>
      <c r="C56" s="21">
        <v>54</v>
      </c>
      <c r="D56" s="21" t="s">
        <v>1380</v>
      </c>
      <c r="E56" s="106"/>
      <c r="F56" s="21" t="s">
        <v>1431</v>
      </c>
      <c r="G56" s="21" t="s">
        <v>2051</v>
      </c>
      <c r="H56" s="21">
        <v>1987.12</v>
      </c>
      <c r="I56" s="21" t="s">
        <v>2073</v>
      </c>
      <c r="J56" s="21" t="s">
        <v>2321</v>
      </c>
      <c r="K56" s="21">
        <v>93</v>
      </c>
      <c r="L56" s="21">
        <v>71</v>
      </c>
      <c r="M56" s="21">
        <v>82</v>
      </c>
      <c r="N56" s="21">
        <v>7</v>
      </c>
      <c r="O56" s="21" t="s">
        <v>1110</v>
      </c>
      <c r="P56" s="21" t="s">
        <v>1402</v>
      </c>
      <c r="Q56" s="21" t="s">
        <v>1402</v>
      </c>
      <c r="R56" s="21" t="s">
        <v>1403</v>
      </c>
    </row>
    <row r="57" spans="1:18" s="55" customFormat="1" ht="15.75" customHeight="1">
      <c r="A57" s="55">
        <v>109</v>
      </c>
      <c r="C57" s="21">
        <v>55</v>
      </c>
      <c r="D57" s="21" t="s">
        <v>1381</v>
      </c>
      <c r="E57" s="104">
        <v>6</v>
      </c>
      <c r="F57" s="21" t="s">
        <v>1432</v>
      </c>
      <c r="G57" s="21" t="s">
        <v>2051</v>
      </c>
      <c r="H57" s="21">
        <v>1978.11</v>
      </c>
      <c r="I57" s="21" t="s">
        <v>2073</v>
      </c>
      <c r="J57" s="21" t="s">
        <v>2160</v>
      </c>
      <c r="K57" s="21">
        <v>106</v>
      </c>
      <c r="L57" s="21">
        <v>73.8</v>
      </c>
      <c r="M57" s="21">
        <v>89.9</v>
      </c>
      <c r="N57" s="21">
        <v>1</v>
      </c>
      <c r="O57" s="21" t="s">
        <v>1110</v>
      </c>
      <c r="P57" s="21" t="s">
        <v>1402</v>
      </c>
      <c r="Q57" s="21" t="s">
        <v>1402</v>
      </c>
      <c r="R57" s="21" t="s">
        <v>1403</v>
      </c>
    </row>
    <row r="58" spans="1:18" s="55" customFormat="1" ht="15.75" customHeight="1">
      <c r="A58" s="55">
        <v>107</v>
      </c>
      <c r="C58" s="21">
        <v>56</v>
      </c>
      <c r="D58" s="21" t="s">
        <v>1381</v>
      </c>
      <c r="E58" s="105"/>
      <c r="F58" s="21" t="s">
        <v>1382</v>
      </c>
      <c r="G58" s="21" t="s">
        <v>2051</v>
      </c>
      <c r="H58" s="21">
        <v>1980.11</v>
      </c>
      <c r="I58" s="21" t="s">
        <v>2073</v>
      </c>
      <c r="J58" s="21" t="s">
        <v>2074</v>
      </c>
      <c r="K58" s="21">
        <v>99</v>
      </c>
      <c r="L58" s="21">
        <v>76.6</v>
      </c>
      <c r="M58" s="21">
        <v>87.8</v>
      </c>
      <c r="N58" s="21">
        <v>2</v>
      </c>
      <c r="O58" s="21" t="s">
        <v>1110</v>
      </c>
      <c r="P58" s="21" t="s">
        <v>1402</v>
      </c>
      <c r="Q58" s="21" t="s">
        <v>1402</v>
      </c>
      <c r="R58" s="21" t="s">
        <v>1403</v>
      </c>
    </row>
    <row r="59" spans="1:18" s="55" customFormat="1" ht="15.75" customHeight="1">
      <c r="A59" s="55">
        <v>105</v>
      </c>
      <c r="C59" s="21">
        <v>57</v>
      </c>
      <c r="D59" s="21" t="s">
        <v>1381</v>
      </c>
      <c r="E59" s="105"/>
      <c r="F59" s="21" t="s">
        <v>1433</v>
      </c>
      <c r="G59" s="21" t="s">
        <v>2051</v>
      </c>
      <c r="H59" s="21">
        <v>1981.06</v>
      </c>
      <c r="I59" s="21" t="s">
        <v>2073</v>
      </c>
      <c r="J59" s="21" t="s">
        <v>2054</v>
      </c>
      <c r="K59" s="21">
        <v>100</v>
      </c>
      <c r="L59" s="21">
        <v>73.2</v>
      </c>
      <c r="M59" s="21">
        <v>86.6</v>
      </c>
      <c r="N59" s="21">
        <v>3</v>
      </c>
      <c r="O59" s="21" t="s">
        <v>1110</v>
      </c>
      <c r="P59" s="21" t="s">
        <v>1402</v>
      </c>
      <c r="Q59" s="21" t="s">
        <v>1402</v>
      </c>
      <c r="R59" s="21" t="s">
        <v>1403</v>
      </c>
    </row>
    <row r="60" spans="1:18" s="55" customFormat="1" ht="15.75" customHeight="1">
      <c r="A60" s="55">
        <v>110</v>
      </c>
      <c r="C60" s="21">
        <v>58</v>
      </c>
      <c r="D60" s="21" t="s">
        <v>1381</v>
      </c>
      <c r="E60" s="105"/>
      <c r="F60" s="21" t="s">
        <v>1434</v>
      </c>
      <c r="G60" s="21" t="s">
        <v>2051</v>
      </c>
      <c r="H60" s="21">
        <v>1983.11</v>
      </c>
      <c r="I60" s="21" t="s">
        <v>2073</v>
      </c>
      <c r="J60" s="21" t="s">
        <v>2054</v>
      </c>
      <c r="K60" s="21">
        <v>104</v>
      </c>
      <c r="L60" s="21">
        <v>68</v>
      </c>
      <c r="M60" s="21">
        <v>86</v>
      </c>
      <c r="N60" s="21">
        <v>4</v>
      </c>
      <c r="O60" s="21" t="s">
        <v>1110</v>
      </c>
      <c r="P60" s="21" t="s">
        <v>1402</v>
      </c>
      <c r="Q60" s="21" t="s">
        <v>1402</v>
      </c>
      <c r="R60" s="21" t="s">
        <v>1403</v>
      </c>
    </row>
    <row r="61" spans="1:18" s="55" customFormat="1" ht="15.75" customHeight="1">
      <c r="A61" s="55">
        <v>108</v>
      </c>
      <c r="C61" s="21">
        <v>59</v>
      </c>
      <c r="D61" s="21" t="s">
        <v>1381</v>
      </c>
      <c r="E61" s="105"/>
      <c r="F61" s="21" t="s">
        <v>1435</v>
      </c>
      <c r="G61" s="21" t="s">
        <v>2051</v>
      </c>
      <c r="H61" s="21">
        <v>1978.04</v>
      </c>
      <c r="I61" s="21" t="s">
        <v>2073</v>
      </c>
      <c r="J61" s="21" t="s">
        <v>2074</v>
      </c>
      <c r="K61" s="21">
        <v>96</v>
      </c>
      <c r="L61" s="21">
        <v>72.8</v>
      </c>
      <c r="M61" s="21">
        <v>84.4</v>
      </c>
      <c r="N61" s="21">
        <v>5</v>
      </c>
      <c r="O61" s="21" t="s">
        <v>1110</v>
      </c>
      <c r="P61" s="21" t="s">
        <v>1402</v>
      </c>
      <c r="Q61" s="21" t="s">
        <v>1402</v>
      </c>
      <c r="R61" s="21" t="s">
        <v>1403</v>
      </c>
    </row>
    <row r="62" spans="1:18" s="55" customFormat="1" ht="15.75" customHeight="1">
      <c r="A62" s="55">
        <v>111</v>
      </c>
      <c r="C62" s="21">
        <v>60</v>
      </c>
      <c r="D62" s="21" t="s">
        <v>1381</v>
      </c>
      <c r="E62" s="106"/>
      <c r="F62" s="21" t="s">
        <v>1436</v>
      </c>
      <c r="G62" s="21" t="s">
        <v>2051</v>
      </c>
      <c r="H62" s="21">
        <v>1984.12</v>
      </c>
      <c r="I62" s="21" t="s">
        <v>2073</v>
      </c>
      <c r="J62" s="21" t="s">
        <v>2074</v>
      </c>
      <c r="K62" s="21">
        <v>99</v>
      </c>
      <c r="L62" s="21">
        <v>69</v>
      </c>
      <c r="M62" s="21">
        <v>84</v>
      </c>
      <c r="N62" s="21">
        <v>6</v>
      </c>
      <c r="O62" s="21" t="s">
        <v>1110</v>
      </c>
      <c r="P62" s="21" t="s">
        <v>1402</v>
      </c>
      <c r="Q62" s="21" t="s">
        <v>1402</v>
      </c>
      <c r="R62" s="21" t="s">
        <v>1403</v>
      </c>
    </row>
    <row r="63" spans="3:18" s="55" customFormat="1" ht="15.75" customHeight="1">
      <c r="C63" s="21">
        <v>61</v>
      </c>
      <c r="D63" s="21">
        <v>1125207</v>
      </c>
      <c r="E63" s="104">
        <v>3</v>
      </c>
      <c r="F63" s="21" t="s">
        <v>1437</v>
      </c>
      <c r="G63" s="21" t="s">
        <v>1438</v>
      </c>
      <c r="H63" s="21">
        <v>1974.04</v>
      </c>
      <c r="I63" s="21" t="s">
        <v>1439</v>
      </c>
      <c r="J63" s="21" t="s">
        <v>2054</v>
      </c>
      <c r="K63" s="21">
        <v>95</v>
      </c>
      <c r="L63" s="21">
        <v>88.4</v>
      </c>
      <c r="M63" s="21">
        <v>91.7</v>
      </c>
      <c r="N63" s="21">
        <v>1</v>
      </c>
      <c r="O63" s="21" t="s">
        <v>1402</v>
      </c>
      <c r="P63" s="21" t="s">
        <v>1402</v>
      </c>
      <c r="Q63" s="21" t="s">
        <v>1402</v>
      </c>
      <c r="R63" s="21" t="s">
        <v>1403</v>
      </c>
    </row>
    <row r="64" spans="1:18" s="55" customFormat="1" ht="15.75" customHeight="1">
      <c r="A64" s="55">
        <v>119</v>
      </c>
      <c r="C64" s="21">
        <v>62</v>
      </c>
      <c r="D64" s="21" t="s">
        <v>1383</v>
      </c>
      <c r="E64" s="105"/>
      <c r="F64" s="21" t="s">
        <v>1440</v>
      </c>
      <c r="G64" s="21" t="s">
        <v>2051</v>
      </c>
      <c r="H64" s="21">
        <v>1979.02</v>
      </c>
      <c r="I64" s="21" t="s">
        <v>2073</v>
      </c>
      <c r="J64" s="21" t="s">
        <v>2074</v>
      </c>
      <c r="K64" s="21">
        <v>92</v>
      </c>
      <c r="L64" s="21">
        <v>75</v>
      </c>
      <c r="M64" s="21">
        <v>83.5</v>
      </c>
      <c r="N64" s="21">
        <v>2</v>
      </c>
      <c r="O64" s="21" t="s">
        <v>1110</v>
      </c>
      <c r="P64" s="21" t="s">
        <v>1402</v>
      </c>
      <c r="Q64" s="21" t="s">
        <v>1402</v>
      </c>
      <c r="R64" s="21" t="s">
        <v>1403</v>
      </c>
    </row>
    <row r="65" spans="1:18" s="55" customFormat="1" ht="15.75" customHeight="1">
      <c r="A65" s="55">
        <v>117</v>
      </c>
      <c r="C65" s="21">
        <v>63</v>
      </c>
      <c r="D65" s="21" t="s">
        <v>1383</v>
      </c>
      <c r="E65" s="106"/>
      <c r="F65" s="21" t="s">
        <v>1441</v>
      </c>
      <c r="G65" s="21" t="s">
        <v>2051</v>
      </c>
      <c r="H65" s="28" t="s">
        <v>1442</v>
      </c>
      <c r="I65" s="21" t="s">
        <v>2073</v>
      </c>
      <c r="J65" s="21" t="s">
        <v>2160</v>
      </c>
      <c r="K65" s="21">
        <v>95</v>
      </c>
      <c r="L65" s="21">
        <v>68.2</v>
      </c>
      <c r="M65" s="21">
        <v>81.6</v>
      </c>
      <c r="N65" s="21">
        <v>3</v>
      </c>
      <c r="O65" s="21" t="s">
        <v>1110</v>
      </c>
      <c r="P65" s="21" t="s">
        <v>1402</v>
      </c>
      <c r="Q65" s="21" t="s">
        <v>1402</v>
      </c>
      <c r="R65" s="21" t="s">
        <v>1403</v>
      </c>
    </row>
    <row r="66" spans="1:18" s="55" customFormat="1" ht="15.75" customHeight="1">
      <c r="A66" s="55">
        <v>122</v>
      </c>
      <c r="C66" s="21">
        <v>64</v>
      </c>
      <c r="D66" s="21" t="s">
        <v>1384</v>
      </c>
      <c r="E66" s="104">
        <v>8</v>
      </c>
      <c r="F66" s="21" t="s">
        <v>1443</v>
      </c>
      <c r="G66" s="21" t="s">
        <v>2051</v>
      </c>
      <c r="H66" s="21">
        <v>1986.04</v>
      </c>
      <c r="I66" s="21" t="s">
        <v>2073</v>
      </c>
      <c r="J66" s="21" t="s">
        <v>1419</v>
      </c>
      <c r="K66" s="21">
        <v>91</v>
      </c>
      <c r="L66" s="21">
        <v>70.8</v>
      </c>
      <c r="M66" s="21">
        <v>80.9</v>
      </c>
      <c r="N66" s="21">
        <v>1</v>
      </c>
      <c r="O66" s="21" t="s">
        <v>1110</v>
      </c>
      <c r="P66" s="21" t="s">
        <v>1402</v>
      </c>
      <c r="Q66" s="21" t="s">
        <v>1402</v>
      </c>
      <c r="R66" s="21" t="s">
        <v>1403</v>
      </c>
    </row>
    <row r="67" spans="1:18" s="55" customFormat="1" ht="15.75" customHeight="1">
      <c r="A67" s="55">
        <v>123</v>
      </c>
      <c r="C67" s="21">
        <v>65</v>
      </c>
      <c r="D67" s="21" t="s">
        <v>1384</v>
      </c>
      <c r="E67" s="105"/>
      <c r="F67" s="21" t="s">
        <v>1444</v>
      </c>
      <c r="G67" s="21" t="s">
        <v>2051</v>
      </c>
      <c r="H67" s="21">
        <v>1989.02</v>
      </c>
      <c r="I67" s="21" t="s">
        <v>2073</v>
      </c>
      <c r="J67" s="21" t="s">
        <v>2321</v>
      </c>
      <c r="K67" s="21">
        <v>91</v>
      </c>
      <c r="L67" s="21">
        <v>67.6</v>
      </c>
      <c r="M67" s="21">
        <v>79.3</v>
      </c>
      <c r="N67" s="21">
        <v>2</v>
      </c>
      <c r="O67" s="21" t="s">
        <v>1110</v>
      </c>
      <c r="P67" s="21" t="s">
        <v>1402</v>
      </c>
      <c r="Q67" s="21" t="s">
        <v>1402</v>
      </c>
      <c r="R67" s="21" t="s">
        <v>1403</v>
      </c>
    </row>
    <row r="68" spans="1:18" s="55" customFormat="1" ht="15.75" customHeight="1">
      <c r="A68" s="55">
        <v>124</v>
      </c>
      <c r="C68" s="21">
        <v>66</v>
      </c>
      <c r="D68" s="21" t="s">
        <v>1384</v>
      </c>
      <c r="E68" s="105"/>
      <c r="F68" s="21" t="s">
        <v>1445</v>
      </c>
      <c r="G68" s="21" t="s">
        <v>2051</v>
      </c>
      <c r="H68" s="21">
        <v>1988.01</v>
      </c>
      <c r="I68" s="21" t="s">
        <v>2073</v>
      </c>
      <c r="J68" s="21" t="s">
        <v>2074</v>
      </c>
      <c r="K68" s="21">
        <v>91</v>
      </c>
      <c r="L68" s="21">
        <v>65</v>
      </c>
      <c r="M68" s="21">
        <v>78</v>
      </c>
      <c r="N68" s="21">
        <v>3</v>
      </c>
      <c r="O68" s="21" t="s">
        <v>1110</v>
      </c>
      <c r="P68" s="21" t="s">
        <v>1402</v>
      </c>
      <c r="Q68" s="21" t="s">
        <v>1402</v>
      </c>
      <c r="R68" s="21" t="s">
        <v>1403</v>
      </c>
    </row>
    <row r="69" spans="1:18" s="55" customFormat="1" ht="15.75" customHeight="1">
      <c r="A69" s="55">
        <v>125</v>
      </c>
      <c r="C69" s="21">
        <v>67</v>
      </c>
      <c r="D69" s="21" t="s">
        <v>1384</v>
      </c>
      <c r="E69" s="105"/>
      <c r="F69" s="21" t="s">
        <v>1446</v>
      </c>
      <c r="G69" s="21" t="s">
        <v>2051</v>
      </c>
      <c r="H69" s="21">
        <v>1991.01</v>
      </c>
      <c r="I69" s="21" t="s">
        <v>2073</v>
      </c>
      <c r="J69" s="21" t="s">
        <v>2321</v>
      </c>
      <c r="K69" s="21">
        <v>87</v>
      </c>
      <c r="L69" s="21">
        <v>68.6</v>
      </c>
      <c r="M69" s="21">
        <v>77.8</v>
      </c>
      <c r="N69" s="21">
        <v>4</v>
      </c>
      <c r="O69" s="21" t="s">
        <v>1110</v>
      </c>
      <c r="P69" s="21" t="s">
        <v>1402</v>
      </c>
      <c r="Q69" s="21" t="s">
        <v>1402</v>
      </c>
      <c r="R69" s="21" t="s">
        <v>1403</v>
      </c>
    </row>
    <row r="70" spans="1:18" s="55" customFormat="1" ht="15.75" customHeight="1">
      <c r="A70" s="55">
        <v>126</v>
      </c>
      <c r="C70" s="21">
        <v>68</v>
      </c>
      <c r="D70" s="21" t="s">
        <v>1384</v>
      </c>
      <c r="E70" s="106"/>
      <c r="F70" s="21" t="s">
        <v>1447</v>
      </c>
      <c r="G70" s="21" t="s">
        <v>2051</v>
      </c>
      <c r="H70" s="21">
        <v>1989.08</v>
      </c>
      <c r="I70" s="21" t="s">
        <v>2073</v>
      </c>
      <c r="J70" s="21" t="s">
        <v>2321</v>
      </c>
      <c r="K70" s="21">
        <v>85</v>
      </c>
      <c r="L70" s="21">
        <v>66.4</v>
      </c>
      <c r="M70" s="21">
        <v>75.7</v>
      </c>
      <c r="N70" s="21">
        <v>5</v>
      </c>
      <c r="O70" s="21" t="s">
        <v>1110</v>
      </c>
      <c r="P70" s="21" t="s">
        <v>1402</v>
      </c>
      <c r="Q70" s="21" t="s">
        <v>1402</v>
      </c>
      <c r="R70" s="21" t="s">
        <v>1403</v>
      </c>
    </row>
    <row r="71" spans="1:18" s="55" customFormat="1" ht="15.75" customHeight="1">
      <c r="A71" s="55">
        <v>135</v>
      </c>
      <c r="C71" s="21">
        <v>69</v>
      </c>
      <c r="D71" s="21" t="s">
        <v>1385</v>
      </c>
      <c r="E71" s="110">
        <v>8</v>
      </c>
      <c r="F71" s="57" t="s">
        <v>1448</v>
      </c>
      <c r="G71" s="21" t="s">
        <v>2051</v>
      </c>
      <c r="H71" s="21">
        <v>1988.09</v>
      </c>
      <c r="I71" s="21" t="s">
        <v>2073</v>
      </c>
      <c r="J71" s="21" t="s">
        <v>2054</v>
      </c>
      <c r="K71" s="21">
        <v>104</v>
      </c>
      <c r="L71" s="21">
        <v>85.4</v>
      </c>
      <c r="M71" s="21">
        <v>94.7</v>
      </c>
      <c r="N71" s="21">
        <v>1</v>
      </c>
      <c r="O71" s="21" t="s">
        <v>1110</v>
      </c>
      <c r="P71" s="21" t="s">
        <v>1449</v>
      </c>
      <c r="Q71" s="21" t="s">
        <v>1449</v>
      </c>
      <c r="R71" s="21" t="s">
        <v>1450</v>
      </c>
    </row>
    <row r="72" spans="1:18" s="55" customFormat="1" ht="15.75" customHeight="1">
      <c r="A72" s="55">
        <v>129</v>
      </c>
      <c r="C72" s="21">
        <v>70</v>
      </c>
      <c r="D72" s="21" t="s">
        <v>1385</v>
      </c>
      <c r="E72" s="110"/>
      <c r="F72" s="57" t="s">
        <v>1451</v>
      </c>
      <c r="G72" s="21" t="s">
        <v>2051</v>
      </c>
      <c r="H72" s="21">
        <v>1984.07</v>
      </c>
      <c r="I72" s="21" t="s">
        <v>2073</v>
      </c>
      <c r="J72" s="21" t="s">
        <v>2054</v>
      </c>
      <c r="K72" s="21">
        <v>112</v>
      </c>
      <c r="L72" s="21">
        <v>66.4</v>
      </c>
      <c r="M72" s="21">
        <v>89.2</v>
      </c>
      <c r="N72" s="21">
        <v>2</v>
      </c>
      <c r="O72" s="21" t="s">
        <v>1110</v>
      </c>
      <c r="P72" s="21" t="s">
        <v>1449</v>
      </c>
      <c r="Q72" s="21" t="s">
        <v>1449</v>
      </c>
      <c r="R72" s="21" t="s">
        <v>1450</v>
      </c>
    </row>
    <row r="73" spans="1:18" s="55" customFormat="1" ht="15.75" customHeight="1">
      <c r="A73" s="55">
        <v>130</v>
      </c>
      <c r="C73" s="21">
        <v>71</v>
      </c>
      <c r="D73" s="21" t="s">
        <v>1385</v>
      </c>
      <c r="E73" s="110"/>
      <c r="F73" s="57" t="s">
        <v>1452</v>
      </c>
      <c r="G73" s="21" t="s">
        <v>2051</v>
      </c>
      <c r="H73" s="21">
        <v>1986.05</v>
      </c>
      <c r="I73" s="21" t="s">
        <v>2073</v>
      </c>
      <c r="J73" s="21" t="s">
        <v>2054</v>
      </c>
      <c r="K73" s="21">
        <v>109</v>
      </c>
      <c r="L73" s="21">
        <v>69.4</v>
      </c>
      <c r="M73" s="21">
        <v>89.2</v>
      </c>
      <c r="N73" s="21">
        <v>3</v>
      </c>
      <c r="O73" s="21" t="s">
        <v>1110</v>
      </c>
      <c r="P73" s="21" t="s">
        <v>1449</v>
      </c>
      <c r="Q73" s="21" t="s">
        <v>1449</v>
      </c>
      <c r="R73" s="21" t="s">
        <v>1450</v>
      </c>
    </row>
    <row r="74" spans="1:18" s="55" customFormat="1" ht="15.75" customHeight="1">
      <c r="A74" s="55">
        <v>131</v>
      </c>
      <c r="C74" s="21">
        <v>72</v>
      </c>
      <c r="D74" s="21" t="s">
        <v>1385</v>
      </c>
      <c r="E74" s="110"/>
      <c r="F74" s="57" t="s">
        <v>1453</v>
      </c>
      <c r="G74" s="21" t="s">
        <v>2051</v>
      </c>
      <c r="H74" s="21">
        <v>1988.01</v>
      </c>
      <c r="I74" s="21" t="s">
        <v>2073</v>
      </c>
      <c r="J74" s="21" t="s">
        <v>2074</v>
      </c>
      <c r="K74" s="21">
        <v>103</v>
      </c>
      <c r="L74" s="21">
        <v>71</v>
      </c>
      <c r="M74" s="21">
        <v>87</v>
      </c>
      <c r="N74" s="21">
        <v>5</v>
      </c>
      <c r="O74" s="21" t="s">
        <v>1110</v>
      </c>
      <c r="P74" s="21" t="s">
        <v>1449</v>
      </c>
      <c r="Q74" s="21" t="s">
        <v>1449</v>
      </c>
      <c r="R74" s="21" t="s">
        <v>1450</v>
      </c>
    </row>
    <row r="75" spans="1:18" s="55" customFormat="1" ht="15.75" customHeight="1">
      <c r="A75" s="55">
        <v>145</v>
      </c>
      <c r="C75" s="21">
        <v>73</v>
      </c>
      <c r="D75" s="21" t="s">
        <v>1385</v>
      </c>
      <c r="E75" s="110"/>
      <c r="F75" s="57" t="s">
        <v>1454</v>
      </c>
      <c r="G75" s="21" t="s">
        <v>2051</v>
      </c>
      <c r="H75" s="21">
        <v>1984.01</v>
      </c>
      <c r="I75" s="21" t="s">
        <v>2073</v>
      </c>
      <c r="J75" s="21" t="s">
        <v>2074</v>
      </c>
      <c r="K75" s="21">
        <v>107</v>
      </c>
      <c r="L75" s="21">
        <v>65.72</v>
      </c>
      <c r="M75" s="21">
        <v>86.36</v>
      </c>
      <c r="N75" s="21">
        <v>6</v>
      </c>
      <c r="O75" s="21" t="s">
        <v>1110</v>
      </c>
      <c r="P75" s="21" t="s">
        <v>1449</v>
      </c>
      <c r="Q75" s="21" t="s">
        <v>1449</v>
      </c>
      <c r="R75" s="21" t="s">
        <v>1450</v>
      </c>
    </row>
    <row r="76" spans="1:18" s="55" customFormat="1" ht="15.75" customHeight="1">
      <c r="A76" s="55">
        <v>137</v>
      </c>
      <c r="C76" s="21">
        <v>74</v>
      </c>
      <c r="D76" s="21" t="s">
        <v>1385</v>
      </c>
      <c r="E76" s="110"/>
      <c r="F76" s="57" t="s">
        <v>1455</v>
      </c>
      <c r="G76" s="21" t="s">
        <v>2051</v>
      </c>
      <c r="H76" s="21">
        <v>1986.09</v>
      </c>
      <c r="I76" s="21" t="s">
        <v>2073</v>
      </c>
      <c r="J76" s="21" t="s">
        <v>2074</v>
      </c>
      <c r="K76" s="21">
        <v>100</v>
      </c>
      <c r="L76" s="21">
        <v>72.2</v>
      </c>
      <c r="M76" s="21">
        <v>86.1</v>
      </c>
      <c r="N76" s="21">
        <v>7</v>
      </c>
      <c r="O76" s="21" t="s">
        <v>1110</v>
      </c>
      <c r="P76" s="21" t="s">
        <v>1449</v>
      </c>
      <c r="Q76" s="21" t="s">
        <v>1449</v>
      </c>
      <c r="R76" s="21" t="s">
        <v>1450</v>
      </c>
    </row>
    <row r="77" spans="1:18" s="55" customFormat="1" ht="15.75" customHeight="1">
      <c r="A77" s="55">
        <v>142</v>
      </c>
      <c r="C77" s="21">
        <v>75</v>
      </c>
      <c r="D77" s="21" t="s">
        <v>1385</v>
      </c>
      <c r="E77" s="110"/>
      <c r="F77" s="57" t="s">
        <v>1456</v>
      </c>
      <c r="G77" s="21" t="s">
        <v>2051</v>
      </c>
      <c r="H77" s="21">
        <v>1989.12</v>
      </c>
      <c r="I77" s="21" t="s">
        <v>2073</v>
      </c>
      <c r="J77" s="21" t="s">
        <v>2054</v>
      </c>
      <c r="K77" s="21">
        <v>102</v>
      </c>
      <c r="L77" s="21">
        <v>67.4</v>
      </c>
      <c r="M77" s="21">
        <v>84.7</v>
      </c>
      <c r="N77" s="21">
        <v>9</v>
      </c>
      <c r="O77" s="21" t="s">
        <v>1110</v>
      </c>
      <c r="P77" s="21" t="s">
        <v>1449</v>
      </c>
      <c r="Q77" s="21" t="s">
        <v>1449</v>
      </c>
      <c r="R77" s="21" t="s">
        <v>1450</v>
      </c>
    </row>
    <row r="78" spans="1:18" s="55" customFormat="1" ht="15.75" customHeight="1">
      <c r="A78" s="55">
        <v>132</v>
      </c>
      <c r="C78" s="21">
        <v>76</v>
      </c>
      <c r="D78" s="21" t="s">
        <v>1385</v>
      </c>
      <c r="E78" s="110"/>
      <c r="F78" s="57" t="s">
        <v>1457</v>
      </c>
      <c r="G78" s="21" t="s">
        <v>2051</v>
      </c>
      <c r="H78" s="21">
        <v>1985.08</v>
      </c>
      <c r="I78" s="21" t="s">
        <v>2073</v>
      </c>
      <c r="J78" s="21" t="s">
        <v>2074</v>
      </c>
      <c r="K78" s="21">
        <v>102</v>
      </c>
      <c r="L78" s="21">
        <v>66.92</v>
      </c>
      <c r="M78" s="21">
        <v>84.46</v>
      </c>
      <c r="N78" s="21">
        <v>10</v>
      </c>
      <c r="O78" s="21" t="s">
        <v>1110</v>
      </c>
      <c r="P78" s="21" t="s">
        <v>1449</v>
      </c>
      <c r="Q78" s="21" t="s">
        <v>1449</v>
      </c>
      <c r="R78" s="21" t="s">
        <v>1450</v>
      </c>
    </row>
  </sheetData>
  <mergeCells count="17">
    <mergeCell ref="C1:R1"/>
    <mergeCell ref="E22:E24"/>
    <mergeCell ref="E66:E70"/>
    <mergeCell ref="E71:E78"/>
    <mergeCell ref="E3:E10"/>
    <mergeCell ref="E11:E13"/>
    <mergeCell ref="E14:E17"/>
    <mergeCell ref="E18:E21"/>
    <mergeCell ref="E26:E30"/>
    <mergeCell ref="E31:E33"/>
    <mergeCell ref="E34:E35"/>
    <mergeCell ref="E49:E56"/>
    <mergeCell ref="E57:E62"/>
    <mergeCell ref="E63:E65"/>
    <mergeCell ref="E36:E40"/>
    <mergeCell ref="E42:E44"/>
    <mergeCell ref="E45:E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6"/>
  <sheetViews>
    <sheetView workbookViewId="0" topLeftCell="A1">
      <selection activeCell="F15" sqref="F15"/>
    </sheetView>
  </sheetViews>
  <sheetFormatPr defaultColWidth="9.00390625" defaultRowHeight="25.5" customHeight="1"/>
  <cols>
    <col min="1" max="1" width="4.875" style="58" customWidth="1"/>
    <col min="2" max="2" width="9.625" style="58" customWidth="1"/>
    <col min="3" max="3" width="6.125" style="58" customWidth="1"/>
    <col min="4" max="4" width="16.875" style="58" customWidth="1"/>
    <col min="5" max="5" width="4.75390625" style="58" customWidth="1"/>
    <col min="6" max="6" width="8.875" style="61" customWidth="1"/>
    <col min="7" max="7" width="8.625" style="58" customWidth="1"/>
    <col min="8" max="8" width="8.25390625" style="58" customWidth="1"/>
    <col min="9" max="9" width="5.625" style="58" customWidth="1"/>
    <col min="10" max="10" width="12.375" style="62" hidden="1" customWidth="1"/>
    <col min="11" max="11" width="6.75390625" style="63" customWidth="1"/>
    <col min="12" max="12" width="13.00390625" style="63" hidden="1" customWidth="1"/>
    <col min="13" max="13" width="6.875" style="58" customWidth="1"/>
    <col min="14" max="14" width="4.25390625" style="58" customWidth="1"/>
    <col min="15" max="15" width="6.00390625" style="58" customWidth="1"/>
    <col min="16" max="17" width="5.25390625" style="58" customWidth="1"/>
    <col min="18" max="19" width="9.00390625" style="58" hidden="1" customWidth="1"/>
    <col min="20" max="20" width="10.875" style="58" hidden="1" customWidth="1"/>
    <col min="21" max="22" width="9.00390625" style="58" hidden="1" customWidth="1"/>
    <col min="23" max="23" width="20.625" style="58" hidden="1" customWidth="1"/>
    <col min="24" max="24" width="20.125" style="58" hidden="1" customWidth="1"/>
    <col min="25" max="25" width="35.875" style="58" hidden="1" customWidth="1"/>
    <col min="26" max="26" width="9.00390625" style="58" hidden="1" customWidth="1"/>
    <col min="27" max="27" width="6.375" style="58" customWidth="1"/>
    <col min="28" max="16384" width="9.00390625" style="58" customWidth="1"/>
  </cols>
  <sheetData>
    <row r="1" spans="1:27" ht="47.25" customHeight="1">
      <c r="A1" s="111" t="s">
        <v>333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</row>
    <row r="2" spans="1:27" s="75" customFormat="1" ht="34.5" customHeight="1">
      <c r="A2" s="69" t="s">
        <v>245</v>
      </c>
      <c r="B2" s="69" t="s">
        <v>246</v>
      </c>
      <c r="C2" s="69" t="s">
        <v>247</v>
      </c>
      <c r="D2" s="69" t="s">
        <v>248</v>
      </c>
      <c r="E2" s="69" t="s">
        <v>249</v>
      </c>
      <c r="F2" s="70" t="s">
        <v>250</v>
      </c>
      <c r="G2" s="69" t="s">
        <v>251</v>
      </c>
      <c r="H2" s="69" t="s">
        <v>252</v>
      </c>
      <c r="I2" s="69" t="s">
        <v>253</v>
      </c>
      <c r="J2" s="71" t="s">
        <v>254</v>
      </c>
      <c r="K2" s="72" t="s">
        <v>255</v>
      </c>
      <c r="L2" s="72" t="s">
        <v>254</v>
      </c>
      <c r="M2" s="69" t="s">
        <v>256</v>
      </c>
      <c r="N2" s="69" t="s">
        <v>257</v>
      </c>
      <c r="O2" s="69" t="s">
        <v>2039</v>
      </c>
      <c r="P2" s="69" t="s">
        <v>2040</v>
      </c>
      <c r="Q2" s="69" t="s">
        <v>332</v>
      </c>
      <c r="R2" s="73" t="s">
        <v>258</v>
      </c>
      <c r="S2" s="73" t="s">
        <v>259</v>
      </c>
      <c r="T2" s="73" t="s">
        <v>260</v>
      </c>
      <c r="U2" s="73" t="s">
        <v>261</v>
      </c>
      <c r="V2" s="73" t="s">
        <v>262</v>
      </c>
      <c r="W2" s="73" t="s">
        <v>263</v>
      </c>
      <c r="X2" s="73" t="s">
        <v>264</v>
      </c>
      <c r="Y2" s="74" t="s">
        <v>265</v>
      </c>
      <c r="Z2" s="73" t="s">
        <v>266</v>
      </c>
      <c r="AA2" s="69" t="s">
        <v>2042</v>
      </c>
    </row>
    <row r="3" spans="1:27" s="66" customFormat="1" ht="25.5" customHeight="1">
      <c r="A3" s="59">
        <v>1</v>
      </c>
      <c r="B3" s="59" t="s">
        <v>1459</v>
      </c>
      <c r="C3" s="90">
        <v>3</v>
      </c>
      <c r="D3" s="59" t="s">
        <v>1460</v>
      </c>
      <c r="E3" s="59" t="s">
        <v>2051</v>
      </c>
      <c r="F3" s="60" t="s">
        <v>277</v>
      </c>
      <c r="G3" s="59" t="s">
        <v>2053</v>
      </c>
      <c r="H3" s="59" t="s">
        <v>267</v>
      </c>
      <c r="I3" s="59">
        <v>103</v>
      </c>
      <c r="J3" s="64">
        <f aca="true" t="shared" si="0" ref="J3:J34">I3*50%</f>
        <v>51.5</v>
      </c>
      <c r="K3" s="65">
        <v>84.4</v>
      </c>
      <c r="L3" s="65">
        <f aca="true" t="shared" si="1" ref="L3:L34">K3*50%</f>
        <v>42.2</v>
      </c>
      <c r="M3" s="64">
        <f aca="true" t="shared" si="2" ref="M3:M34">J3+L3</f>
        <v>93.7</v>
      </c>
      <c r="N3" s="59">
        <v>1</v>
      </c>
      <c r="O3" s="59" t="s">
        <v>2056</v>
      </c>
      <c r="P3" s="59" t="s">
        <v>2056</v>
      </c>
      <c r="Q3" s="59" t="s">
        <v>2056</v>
      </c>
      <c r="R3" s="59"/>
      <c r="S3" s="59" t="s">
        <v>1461</v>
      </c>
      <c r="T3" s="59" t="s">
        <v>1462</v>
      </c>
      <c r="U3" s="59" t="s">
        <v>1463</v>
      </c>
      <c r="V3" s="59" t="s">
        <v>1464</v>
      </c>
      <c r="W3" s="59" t="s">
        <v>1465</v>
      </c>
      <c r="X3" s="59" t="s">
        <v>2157</v>
      </c>
      <c r="Y3" s="59" t="s">
        <v>1466</v>
      </c>
      <c r="Z3" s="59" t="s">
        <v>2070</v>
      </c>
      <c r="AA3" s="59" t="s">
        <v>2587</v>
      </c>
    </row>
    <row r="4" spans="1:27" s="66" customFormat="1" ht="25.5" customHeight="1">
      <c r="A4" s="59">
        <v>2</v>
      </c>
      <c r="B4" s="59" t="s">
        <v>1459</v>
      </c>
      <c r="C4" s="91"/>
      <c r="D4" s="59" t="s">
        <v>1467</v>
      </c>
      <c r="E4" s="59" t="s">
        <v>2051</v>
      </c>
      <c r="F4" s="60" t="s">
        <v>1318</v>
      </c>
      <c r="G4" s="59" t="s">
        <v>2053</v>
      </c>
      <c r="H4" s="59" t="s">
        <v>267</v>
      </c>
      <c r="I4" s="59">
        <v>103</v>
      </c>
      <c r="J4" s="64">
        <f t="shared" si="0"/>
        <v>51.5</v>
      </c>
      <c r="K4" s="65">
        <v>78.6</v>
      </c>
      <c r="L4" s="65">
        <f t="shared" si="1"/>
        <v>39.3</v>
      </c>
      <c r="M4" s="64">
        <f t="shared" si="2"/>
        <v>90.8</v>
      </c>
      <c r="N4" s="59">
        <v>2</v>
      </c>
      <c r="O4" s="59" t="s">
        <v>2056</v>
      </c>
      <c r="P4" s="59" t="s">
        <v>2056</v>
      </c>
      <c r="Q4" s="59" t="s">
        <v>2056</v>
      </c>
      <c r="R4" s="59"/>
      <c r="S4" s="59" t="s">
        <v>1468</v>
      </c>
      <c r="T4" s="59" t="s">
        <v>1468</v>
      </c>
      <c r="U4" s="59" t="s">
        <v>1469</v>
      </c>
      <c r="V4" s="59" t="s">
        <v>1470</v>
      </c>
      <c r="W4" s="59" t="s">
        <v>1107</v>
      </c>
      <c r="X4" s="59" t="s">
        <v>1471</v>
      </c>
      <c r="Y4" s="59" t="s">
        <v>1472</v>
      </c>
      <c r="Z4" s="59" t="s">
        <v>2070</v>
      </c>
      <c r="AA4" s="59" t="s">
        <v>2587</v>
      </c>
    </row>
    <row r="5" spans="1:27" s="66" customFormat="1" ht="25.5" customHeight="1">
      <c r="A5" s="59">
        <v>3</v>
      </c>
      <c r="B5" s="59" t="s">
        <v>1459</v>
      </c>
      <c r="C5" s="113"/>
      <c r="D5" s="59" t="s">
        <v>1473</v>
      </c>
      <c r="E5" s="59" t="s">
        <v>2051</v>
      </c>
      <c r="F5" s="60" t="s">
        <v>1318</v>
      </c>
      <c r="G5" s="59" t="s">
        <v>2053</v>
      </c>
      <c r="H5" s="59" t="s">
        <v>2602</v>
      </c>
      <c r="I5" s="59">
        <v>93</v>
      </c>
      <c r="J5" s="64">
        <f t="shared" si="0"/>
        <v>46.5</v>
      </c>
      <c r="K5" s="65">
        <v>60.9</v>
      </c>
      <c r="L5" s="65">
        <f t="shared" si="1"/>
        <v>30.45</v>
      </c>
      <c r="M5" s="64">
        <f t="shared" si="2"/>
        <v>76.95</v>
      </c>
      <c r="N5" s="59">
        <v>3</v>
      </c>
      <c r="O5" s="59" t="s">
        <v>2056</v>
      </c>
      <c r="P5" s="59" t="s">
        <v>2056</v>
      </c>
      <c r="Q5" s="59" t="s">
        <v>2056</v>
      </c>
      <c r="R5" s="59"/>
      <c r="S5" s="59" t="s">
        <v>1474</v>
      </c>
      <c r="T5" s="59" t="s">
        <v>1475</v>
      </c>
      <c r="U5" s="59" t="s">
        <v>1476</v>
      </c>
      <c r="V5" s="59" t="s">
        <v>1477</v>
      </c>
      <c r="W5" s="59" t="s">
        <v>1215</v>
      </c>
      <c r="X5" s="59" t="s">
        <v>2237</v>
      </c>
      <c r="Y5" s="59" t="s">
        <v>1478</v>
      </c>
      <c r="Z5" s="59" t="s">
        <v>2063</v>
      </c>
      <c r="AA5" s="59" t="s">
        <v>2587</v>
      </c>
    </row>
    <row r="6" spans="1:27" s="66" customFormat="1" ht="25.5" customHeight="1">
      <c r="A6" s="59">
        <v>4</v>
      </c>
      <c r="B6" s="59" t="s">
        <v>1479</v>
      </c>
      <c r="C6" s="90">
        <v>3</v>
      </c>
      <c r="D6" s="59" t="s">
        <v>1480</v>
      </c>
      <c r="E6" s="59" t="s">
        <v>2051</v>
      </c>
      <c r="F6" s="60" t="s">
        <v>278</v>
      </c>
      <c r="G6" s="59" t="s">
        <v>2180</v>
      </c>
      <c r="H6" s="59" t="s">
        <v>2819</v>
      </c>
      <c r="I6" s="59">
        <v>90</v>
      </c>
      <c r="J6" s="64">
        <f t="shared" si="0"/>
        <v>45</v>
      </c>
      <c r="K6" s="65">
        <v>77.4</v>
      </c>
      <c r="L6" s="65">
        <f t="shared" si="1"/>
        <v>38.7</v>
      </c>
      <c r="M6" s="64">
        <f t="shared" si="2"/>
        <v>83.7</v>
      </c>
      <c r="N6" s="59">
        <v>1</v>
      </c>
      <c r="O6" s="59" t="s">
        <v>2056</v>
      </c>
      <c r="P6" s="59" t="s">
        <v>2056</v>
      </c>
      <c r="Q6" s="59" t="s">
        <v>2056</v>
      </c>
      <c r="R6" s="59"/>
      <c r="S6" s="59" t="s">
        <v>1481</v>
      </c>
      <c r="T6" s="59" t="s">
        <v>1481</v>
      </c>
      <c r="U6" s="59" t="s">
        <v>1482</v>
      </c>
      <c r="V6" s="59" t="s">
        <v>1483</v>
      </c>
      <c r="W6" s="59" t="s">
        <v>2137</v>
      </c>
      <c r="X6" s="59" t="s">
        <v>2119</v>
      </c>
      <c r="Y6" s="59" t="s">
        <v>1484</v>
      </c>
      <c r="Z6" s="59" t="s">
        <v>2070</v>
      </c>
      <c r="AA6" s="59" t="s">
        <v>2587</v>
      </c>
    </row>
    <row r="7" spans="1:27" s="66" customFormat="1" ht="25.5" customHeight="1">
      <c r="A7" s="59">
        <v>5</v>
      </c>
      <c r="B7" s="59" t="s">
        <v>1479</v>
      </c>
      <c r="C7" s="113"/>
      <c r="D7" s="59" t="s">
        <v>1485</v>
      </c>
      <c r="E7" s="59" t="s">
        <v>2051</v>
      </c>
      <c r="F7" s="60" t="s">
        <v>279</v>
      </c>
      <c r="G7" s="59" t="s">
        <v>2180</v>
      </c>
      <c r="H7" s="59" t="s">
        <v>2602</v>
      </c>
      <c r="I7" s="59">
        <v>85</v>
      </c>
      <c r="J7" s="64">
        <f t="shared" si="0"/>
        <v>42.5</v>
      </c>
      <c r="K7" s="65">
        <v>67.4</v>
      </c>
      <c r="L7" s="65">
        <f t="shared" si="1"/>
        <v>33.7</v>
      </c>
      <c r="M7" s="64">
        <f t="shared" si="2"/>
        <v>76.2</v>
      </c>
      <c r="N7" s="59">
        <v>2</v>
      </c>
      <c r="O7" s="59" t="s">
        <v>2056</v>
      </c>
      <c r="P7" s="59" t="s">
        <v>2056</v>
      </c>
      <c r="Q7" s="59" t="s">
        <v>2056</v>
      </c>
      <c r="R7" s="59"/>
      <c r="S7" s="59" t="s">
        <v>1486</v>
      </c>
      <c r="T7" s="59" t="s">
        <v>1487</v>
      </c>
      <c r="U7" s="59" t="s">
        <v>1488</v>
      </c>
      <c r="V7" s="59" t="s">
        <v>1489</v>
      </c>
      <c r="W7" s="59" t="s">
        <v>1490</v>
      </c>
      <c r="X7" s="59" t="s">
        <v>2354</v>
      </c>
      <c r="Y7" s="59" t="s">
        <v>1491</v>
      </c>
      <c r="Z7" s="59" t="s">
        <v>2088</v>
      </c>
      <c r="AA7" s="59" t="s">
        <v>2587</v>
      </c>
    </row>
    <row r="8" spans="1:27" s="66" customFormat="1" ht="25.5" customHeight="1">
      <c r="A8" s="59">
        <v>6</v>
      </c>
      <c r="B8" s="59" t="s">
        <v>1492</v>
      </c>
      <c r="C8" s="90">
        <v>5</v>
      </c>
      <c r="D8" s="59" t="s">
        <v>1493</v>
      </c>
      <c r="E8" s="59" t="s">
        <v>2051</v>
      </c>
      <c r="F8" s="60" t="s">
        <v>280</v>
      </c>
      <c r="G8" s="59" t="s">
        <v>2073</v>
      </c>
      <c r="H8" s="59" t="s">
        <v>267</v>
      </c>
      <c r="I8" s="59">
        <v>103</v>
      </c>
      <c r="J8" s="64">
        <f t="shared" si="0"/>
        <v>51.5</v>
      </c>
      <c r="K8" s="65">
        <v>73.4</v>
      </c>
      <c r="L8" s="65">
        <f t="shared" si="1"/>
        <v>36.7</v>
      </c>
      <c r="M8" s="64">
        <f t="shared" si="2"/>
        <v>88.2</v>
      </c>
      <c r="N8" s="59">
        <v>1</v>
      </c>
      <c r="O8" s="59" t="s">
        <v>2056</v>
      </c>
      <c r="P8" s="59" t="s">
        <v>2056</v>
      </c>
      <c r="Q8" s="59" t="s">
        <v>2056</v>
      </c>
      <c r="R8" s="59"/>
      <c r="S8" s="59" t="s">
        <v>1494</v>
      </c>
      <c r="T8" s="59" t="s">
        <v>1495</v>
      </c>
      <c r="U8" s="59" t="s">
        <v>1496</v>
      </c>
      <c r="V8" s="59" t="s">
        <v>1497</v>
      </c>
      <c r="W8" s="59" t="s">
        <v>1498</v>
      </c>
      <c r="X8" s="59" t="s">
        <v>1499</v>
      </c>
      <c r="Y8" s="59" t="s">
        <v>1500</v>
      </c>
      <c r="Z8" s="59" t="s">
        <v>2063</v>
      </c>
      <c r="AA8" s="59" t="s">
        <v>2587</v>
      </c>
    </row>
    <row r="9" spans="1:27" s="66" customFormat="1" ht="25.5" customHeight="1">
      <c r="A9" s="59">
        <v>7</v>
      </c>
      <c r="B9" s="59" t="s">
        <v>1492</v>
      </c>
      <c r="C9" s="91"/>
      <c r="D9" s="59" t="s">
        <v>1501</v>
      </c>
      <c r="E9" s="59" t="s">
        <v>2051</v>
      </c>
      <c r="F9" s="60" t="s">
        <v>281</v>
      </c>
      <c r="G9" s="59" t="s">
        <v>2073</v>
      </c>
      <c r="H9" s="59" t="s">
        <v>2602</v>
      </c>
      <c r="I9" s="59">
        <v>90</v>
      </c>
      <c r="J9" s="64">
        <f t="shared" si="0"/>
        <v>45</v>
      </c>
      <c r="K9" s="65">
        <v>75.6</v>
      </c>
      <c r="L9" s="65">
        <f t="shared" si="1"/>
        <v>37.8</v>
      </c>
      <c r="M9" s="64">
        <f t="shared" si="2"/>
        <v>82.8</v>
      </c>
      <c r="N9" s="59">
        <v>2</v>
      </c>
      <c r="O9" s="59" t="s">
        <v>2056</v>
      </c>
      <c r="P9" s="59" t="s">
        <v>2056</v>
      </c>
      <c r="Q9" s="59" t="s">
        <v>2056</v>
      </c>
      <c r="R9" s="59"/>
      <c r="S9" s="59" t="s">
        <v>2194</v>
      </c>
      <c r="T9" s="59" t="s">
        <v>1502</v>
      </c>
      <c r="U9" s="59" t="s">
        <v>1503</v>
      </c>
      <c r="V9" s="59" t="s">
        <v>1504</v>
      </c>
      <c r="W9" s="59" t="s">
        <v>2183</v>
      </c>
      <c r="X9" s="59" t="s">
        <v>2157</v>
      </c>
      <c r="Y9" s="59" t="s">
        <v>1505</v>
      </c>
      <c r="Z9" s="59" t="s">
        <v>2063</v>
      </c>
      <c r="AA9" s="59" t="s">
        <v>2587</v>
      </c>
    </row>
    <row r="10" spans="1:27" s="66" customFormat="1" ht="25.5" customHeight="1">
      <c r="A10" s="59">
        <v>8</v>
      </c>
      <c r="B10" s="59" t="s">
        <v>1492</v>
      </c>
      <c r="C10" s="113"/>
      <c r="D10" s="59" t="s">
        <v>1506</v>
      </c>
      <c r="E10" s="59" t="s">
        <v>2051</v>
      </c>
      <c r="F10" s="60" t="s">
        <v>1284</v>
      </c>
      <c r="G10" s="59" t="s">
        <v>2073</v>
      </c>
      <c r="H10" s="59" t="s">
        <v>2602</v>
      </c>
      <c r="I10" s="59">
        <v>91</v>
      </c>
      <c r="J10" s="64">
        <f t="shared" si="0"/>
        <v>45.5</v>
      </c>
      <c r="K10" s="65">
        <v>73.6</v>
      </c>
      <c r="L10" s="65">
        <f t="shared" si="1"/>
        <v>36.8</v>
      </c>
      <c r="M10" s="64">
        <f t="shared" si="2"/>
        <v>82.3</v>
      </c>
      <c r="N10" s="59">
        <v>3</v>
      </c>
      <c r="O10" s="59" t="s">
        <v>2056</v>
      </c>
      <c r="P10" s="59" t="s">
        <v>2056</v>
      </c>
      <c r="Q10" s="59" t="s">
        <v>2056</v>
      </c>
      <c r="R10" s="59"/>
      <c r="S10" s="59" t="s">
        <v>1507</v>
      </c>
      <c r="T10" s="59" t="s">
        <v>1508</v>
      </c>
      <c r="U10" s="59" t="s">
        <v>1509</v>
      </c>
      <c r="V10" s="59" t="s">
        <v>1510</v>
      </c>
      <c r="W10" s="59" t="s">
        <v>1511</v>
      </c>
      <c r="X10" s="59" t="s">
        <v>2227</v>
      </c>
      <c r="Y10" s="59" t="s">
        <v>1512</v>
      </c>
      <c r="Z10" s="59" t="s">
        <v>2063</v>
      </c>
      <c r="AA10" s="59" t="s">
        <v>2587</v>
      </c>
    </row>
    <row r="11" spans="1:27" s="66" customFormat="1" ht="25.5" customHeight="1">
      <c r="A11" s="59">
        <v>9</v>
      </c>
      <c r="B11" s="59" t="s">
        <v>1513</v>
      </c>
      <c r="C11" s="90">
        <v>3</v>
      </c>
      <c r="D11" s="59" t="s">
        <v>1514</v>
      </c>
      <c r="E11" s="59" t="s">
        <v>2051</v>
      </c>
      <c r="F11" s="60">
        <v>1986.12</v>
      </c>
      <c r="G11" s="59" t="s">
        <v>2053</v>
      </c>
      <c r="H11" s="59" t="s">
        <v>2819</v>
      </c>
      <c r="I11" s="59">
        <v>115</v>
      </c>
      <c r="J11" s="64">
        <f t="shared" si="0"/>
        <v>57.5</v>
      </c>
      <c r="K11" s="65">
        <v>81.4</v>
      </c>
      <c r="L11" s="65">
        <f t="shared" si="1"/>
        <v>40.7</v>
      </c>
      <c r="M11" s="64">
        <f t="shared" si="2"/>
        <v>98.2</v>
      </c>
      <c r="N11" s="59">
        <v>1</v>
      </c>
      <c r="O11" s="59" t="s">
        <v>2056</v>
      </c>
      <c r="P11" s="59" t="s">
        <v>2056</v>
      </c>
      <c r="Q11" s="59" t="s">
        <v>2056</v>
      </c>
      <c r="R11" s="59"/>
      <c r="S11" s="59" t="s">
        <v>1515</v>
      </c>
      <c r="T11" s="59" t="s">
        <v>1516</v>
      </c>
      <c r="U11" s="59" t="s">
        <v>1517</v>
      </c>
      <c r="V11" s="59" t="s">
        <v>1518</v>
      </c>
      <c r="W11" s="59" t="s">
        <v>1519</v>
      </c>
      <c r="X11" s="59" t="s">
        <v>1520</v>
      </c>
      <c r="Y11" s="59" t="s">
        <v>1521</v>
      </c>
      <c r="Z11" s="59" t="s">
        <v>2063</v>
      </c>
      <c r="AA11" s="59" t="s">
        <v>2587</v>
      </c>
    </row>
    <row r="12" spans="1:27" s="66" customFormat="1" ht="25.5" customHeight="1">
      <c r="A12" s="67">
        <v>10</v>
      </c>
      <c r="B12" s="59" t="s">
        <v>1513</v>
      </c>
      <c r="C12" s="91"/>
      <c r="D12" s="59" t="s">
        <v>1522</v>
      </c>
      <c r="E12" s="59" t="s">
        <v>2051</v>
      </c>
      <c r="F12" s="60" t="s">
        <v>281</v>
      </c>
      <c r="G12" s="59" t="s">
        <v>2053</v>
      </c>
      <c r="H12" s="59" t="s">
        <v>2819</v>
      </c>
      <c r="I12" s="59">
        <v>108</v>
      </c>
      <c r="J12" s="64">
        <f t="shared" si="0"/>
        <v>54</v>
      </c>
      <c r="K12" s="65">
        <v>77.2</v>
      </c>
      <c r="L12" s="65">
        <f t="shared" si="1"/>
        <v>38.6</v>
      </c>
      <c r="M12" s="64">
        <f t="shared" si="2"/>
        <v>92.6</v>
      </c>
      <c r="N12" s="59">
        <v>3</v>
      </c>
      <c r="O12" s="59" t="s">
        <v>2056</v>
      </c>
      <c r="P12" s="59" t="s">
        <v>2056</v>
      </c>
      <c r="Q12" s="59" t="s">
        <v>2056</v>
      </c>
      <c r="R12" s="59"/>
      <c r="S12" s="59" t="s">
        <v>1523</v>
      </c>
      <c r="T12" s="59">
        <v>18690682326</v>
      </c>
      <c r="U12" s="59" t="s">
        <v>1524</v>
      </c>
      <c r="V12" s="59" t="s">
        <v>1525</v>
      </c>
      <c r="W12" s="59" t="s">
        <v>1526</v>
      </c>
      <c r="X12" s="59" t="s">
        <v>2290</v>
      </c>
      <c r="Y12" s="59" t="s">
        <v>1527</v>
      </c>
      <c r="Z12" s="59" t="s">
        <v>2063</v>
      </c>
      <c r="AA12" s="59" t="s">
        <v>2587</v>
      </c>
    </row>
    <row r="13" spans="1:27" s="66" customFormat="1" ht="25.5" customHeight="1">
      <c r="A13" s="59">
        <v>11</v>
      </c>
      <c r="B13" s="59" t="s">
        <v>1513</v>
      </c>
      <c r="C13" s="113"/>
      <c r="D13" s="59" t="s">
        <v>1528</v>
      </c>
      <c r="E13" s="59" t="s">
        <v>2051</v>
      </c>
      <c r="F13" s="60" t="s">
        <v>1288</v>
      </c>
      <c r="G13" s="59" t="s">
        <v>2053</v>
      </c>
      <c r="H13" s="59" t="s">
        <v>2819</v>
      </c>
      <c r="I13" s="59">
        <v>110</v>
      </c>
      <c r="J13" s="64">
        <f t="shared" si="0"/>
        <v>55</v>
      </c>
      <c r="K13" s="65">
        <v>70</v>
      </c>
      <c r="L13" s="65">
        <f t="shared" si="1"/>
        <v>35</v>
      </c>
      <c r="M13" s="64">
        <f t="shared" si="2"/>
        <v>90</v>
      </c>
      <c r="N13" s="59">
        <v>4</v>
      </c>
      <c r="O13" s="59" t="s">
        <v>2056</v>
      </c>
      <c r="P13" s="59" t="s">
        <v>2056</v>
      </c>
      <c r="Q13" s="59" t="s">
        <v>2056</v>
      </c>
      <c r="R13" s="59"/>
      <c r="S13" s="59" t="s">
        <v>1529</v>
      </c>
      <c r="T13" s="59" t="s">
        <v>1530</v>
      </c>
      <c r="U13" s="59" t="s">
        <v>1531</v>
      </c>
      <c r="V13" s="59" t="s">
        <v>1532</v>
      </c>
      <c r="W13" s="59" t="s">
        <v>1533</v>
      </c>
      <c r="X13" s="59" t="s">
        <v>1534</v>
      </c>
      <c r="Y13" s="59" t="s">
        <v>1535</v>
      </c>
      <c r="Z13" s="59" t="s">
        <v>2063</v>
      </c>
      <c r="AA13" s="59" t="s">
        <v>2587</v>
      </c>
    </row>
    <row r="14" spans="1:27" s="66" customFormat="1" ht="25.5" customHeight="1">
      <c r="A14" s="59">
        <v>12</v>
      </c>
      <c r="B14" s="59" t="s">
        <v>1536</v>
      </c>
      <c r="C14" s="90">
        <v>2</v>
      </c>
      <c r="D14" s="59" t="s">
        <v>1537</v>
      </c>
      <c r="E14" s="59" t="s">
        <v>2051</v>
      </c>
      <c r="F14" s="60" t="s">
        <v>282</v>
      </c>
      <c r="G14" s="59" t="s">
        <v>2180</v>
      </c>
      <c r="H14" s="59" t="s">
        <v>267</v>
      </c>
      <c r="I14" s="59">
        <v>109</v>
      </c>
      <c r="J14" s="64">
        <f t="shared" si="0"/>
        <v>54.5</v>
      </c>
      <c r="K14" s="65">
        <v>80.7</v>
      </c>
      <c r="L14" s="65">
        <f t="shared" si="1"/>
        <v>40.35</v>
      </c>
      <c r="M14" s="64">
        <f t="shared" si="2"/>
        <v>94.85</v>
      </c>
      <c r="N14" s="59">
        <v>1</v>
      </c>
      <c r="O14" s="59" t="s">
        <v>2056</v>
      </c>
      <c r="P14" s="59" t="s">
        <v>2056</v>
      </c>
      <c r="Q14" s="59" t="s">
        <v>2056</v>
      </c>
      <c r="R14" s="59"/>
      <c r="S14" s="59" t="s">
        <v>1538</v>
      </c>
      <c r="T14" s="59" t="s">
        <v>1539</v>
      </c>
      <c r="U14" s="59" t="s">
        <v>1540</v>
      </c>
      <c r="V14" s="59" t="s">
        <v>1541</v>
      </c>
      <c r="W14" s="59" t="s">
        <v>1542</v>
      </c>
      <c r="X14" s="59" t="s">
        <v>2160</v>
      </c>
      <c r="Y14" s="59" t="s">
        <v>1543</v>
      </c>
      <c r="Z14" s="59" t="s">
        <v>2088</v>
      </c>
      <c r="AA14" s="59" t="s">
        <v>2587</v>
      </c>
    </row>
    <row r="15" spans="1:27" s="66" customFormat="1" ht="25.5" customHeight="1">
      <c r="A15" s="67">
        <v>13</v>
      </c>
      <c r="B15" s="59" t="s">
        <v>1536</v>
      </c>
      <c r="C15" s="113"/>
      <c r="D15" s="59" t="s">
        <v>1544</v>
      </c>
      <c r="E15" s="59" t="s">
        <v>2051</v>
      </c>
      <c r="F15" s="60" t="s">
        <v>283</v>
      </c>
      <c r="G15" s="59" t="s">
        <v>2180</v>
      </c>
      <c r="H15" s="59" t="s">
        <v>267</v>
      </c>
      <c r="I15" s="59">
        <v>106</v>
      </c>
      <c r="J15" s="64">
        <f t="shared" si="0"/>
        <v>53</v>
      </c>
      <c r="K15" s="65">
        <v>73.2</v>
      </c>
      <c r="L15" s="65">
        <f t="shared" si="1"/>
        <v>36.6</v>
      </c>
      <c r="M15" s="64">
        <f t="shared" si="2"/>
        <v>89.6</v>
      </c>
      <c r="N15" s="59">
        <v>2</v>
      </c>
      <c r="O15" s="59" t="s">
        <v>2056</v>
      </c>
      <c r="P15" s="59" t="s">
        <v>2056</v>
      </c>
      <c r="Q15" s="59" t="s">
        <v>2056</v>
      </c>
      <c r="R15" s="59"/>
      <c r="S15" s="59" t="s">
        <v>1545</v>
      </c>
      <c r="T15" s="59" t="s">
        <v>1546</v>
      </c>
      <c r="U15" s="59" t="s">
        <v>1547</v>
      </c>
      <c r="V15" s="59" t="s">
        <v>1548</v>
      </c>
      <c r="W15" s="59" t="s">
        <v>1549</v>
      </c>
      <c r="X15" s="59" t="s">
        <v>1550</v>
      </c>
      <c r="Y15" s="59" t="s">
        <v>1551</v>
      </c>
      <c r="Z15" s="59" t="s">
        <v>2063</v>
      </c>
      <c r="AA15" s="59" t="s">
        <v>2587</v>
      </c>
    </row>
    <row r="16" spans="1:27" s="66" customFormat="1" ht="25.5" customHeight="1">
      <c r="A16" s="59">
        <v>14</v>
      </c>
      <c r="B16" s="59" t="s">
        <v>1552</v>
      </c>
      <c r="C16" s="90">
        <v>4</v>
      </c>
      <c r="D16" s="59" t="s">
        <v>1553</v>
      </c>
      <c r="E16" s="59" t="s">
        <v>2051</v>
      </c>
      <c r="F16" s="60" t="s">
        <v>284</v>
      </c>
      <c r="G16" s="59" t="s">
        <v>2082</v>
      </c>
      <c r="H16" s="59" t="s">
        <v>267</v>
      </c>
      <c r="I16" s="59">
        <v>110</v>
      </c>
      <c r="J16" s="64">
        <f t="shared" si="0"/>
        <v>55</v>
      </c>
      <c r="K16" s="65">
        <v>80.6</v>
      </c>
      <c r="L16" s="65">
        <f t="shared" si="1"/>
        <v>40.3</v>
      </c>
      <c r="M16" s="64">
        <f t="shared" si="2"/>
        <v>95.3</v>
      </c>
      <c r="N16" s="59">
        <v>1</v>
      </c>
      <c r="O16" s="59" t="s">
        <v>2056</v>
      </c>
      <c r="P16" s="59" t="s">
        <v>2056</v>
      </c>
      <c r="Q16" s="59" t="s">
        <v>2056</v>
      </c>
      <c r="R16" s="59"/>
      <c r="S16" s="59" t="s">
        <v>1554</v>
      </c>
      <c r="T16" s="59" t="s">
        <v>1555</v>
      </c>
      <c r="U16" s="59" t="s">
        <v>1556</v>
      </c>
      <c r="V16" s="59" t="s">
        <v>1557</v>
      </c>
      <c r="W16" s="59" t="s">
        <v>888</v>
      </c>
      <c r="X16" s="59" t="s">
        <v>903</v>
      </c>
      <c r="Y16" s="59" t="s">
        <v>1558</v>
      </c>
      <c r="Z16" s="59" t="s">
        <v>2063</v>
      </c>
      <c r="AA16" s="59" t="s">
        <v>2587</v>
      </c>
    </row>
    <row r="17" spans="1:27" s="66" customFormat="1" ht="25.5" customHeight="1">
      <c r="A17" s="59">
        <v>15</v>
      </c>
      <c r="B17" s="59" t="s">
        <v>1552</v>
      </c>
      <c r="C17" s="91"/>
      <c r="D17" s="59" t="s">
        <v>1559</v>
      </c>
      <c r="E17" s="59" t="s">
        <v>2051</v>
      </c>
      <c r="F17" s="60" t="s">
        <v>285</v>
      </c>
      <c r="G17" s="59" t="s">
        <v>2073</v>
      </c>
      <c r="H17" s="59" t="s">
        <v>2602</v>
      </c>
      <c r="I17" s="59">
        <v>109</v>
      </c>
      <c r="J17" s="64">
        <f t="shared" si="0"/>
        <v>54.5</v>
      </c>
      <c r="K17" s="65">
        <v>70</v>
      </c>
      <c r="L17" s="65">
        <f t="shared" si="1"/>
        <v>35</v>
      </c>
      <c r="M17" s="64">
        <f t="shared" si="2"/>
        <v>89.5</v>
      </c>
      <c r="N17" s="59">
        <v>2</v>
      </c>
      <c r="O17" s="59" t="s">
        <v>2056</v>
      </c>
      <c r="P17" s="59" t="s">
        <v>2056</v>
      </c>
      <c r="Q17" s="59" t="s">
        <v>2056</v>
      </c>
      <c r="R17" s="59"/>
      <c r="S17" s="59" t="s">
        <v>1560</v>
      </c>
      <c r="T17" s="59" t="s">
        <v>1561</v>
      </c>
      <c r="U17" s="59" t="s">
        <v>1562</v>
      </c>
      <c r="V17" s="59" t="s">
        <v>1563</v>
      </c>
      <c r="W17" s="59" t="s">
        <v>1564</v>
      </c>
      <c r="X17" s="59" t="s">
        <v>2354</v>
      </c>
      <c r="Y17" s="59" t="s">
        <v>1565</v>
      </c>
      <c r="Z17" s="59" t="s">
        <v>2063</v>
      </c>
      <c r="AA17" s="59" t="s">
        <v>2587</v>
      </c>
    </row>
    <row r="18" spans="1:27" s="66" customFormat="1" ht="25.5" customHeight="1">
      <c r="A18" s="67">
        <v>16</v>
      </c>
      <c r="B18" s="59" t="s">
        <v>1552</v>
      </c>
      <c r="C18" s="91"/>
      <c r="D18" s="59" t="s">
        <v>1566</v>
      </c>
      <c r="E18" s="59" t="s">
        <v>2051</v>
      </c>
      <c r="F18" s="60" t="s">
        <v>1297</v>
      </c>
      <c r="G18" s="59" t="s">
        <v>2073</v>
      </c>
      <c r="H18" s="59" t="s">
        <v>2819</v>
      </c>
      <c r="I18" s="59">
        <v>101</v>
      </c>
      <c r="J18" s="64">
        <f t="shared" si="0"/>
        <v>50.5</v>
      </c>
      <c r="K18" s="65">
        <v>75.8</v>
      </c>
      <c r="L18" s="65">
        <f t="shared" si="1"/>
        <v>37.9</v>
      </c>
      <c r="M18" s="64">
        <f t="shared" si="2"/>
        <v>88.4</v>
      </c>
      <c r="N18" s="59">
        <v>4</v>
      </c>
      <c r="O18" s="59" t="s">
        <v>2056</v>
      </c>
      <c r="P18" s="59" t="s">
        <v>2056</v>
      </c>
      <c r="Q18" s="59" t="s">
        <v>2056</v>
      </c>
      <c r="R18" s="59"/>
      <c r="S18" s="59" t="s">
        <v>1567</v>
      </c>
      <c r="T18" s="59" t="s">
        <v>1568</v>
      </c>
      <c r="U18" s="59" t="s">
        <v>1569</v>
      </c>
      <c r="V18" s="59" t="s">
        <v>1570</v>
      </c>
      <c r="W18" s="59" t="s">
        <v>2106</v>
      </c>
      <c r="X18" s="59" t="s">
        <v>1571</v>
      </c>
      <c r="Y18" s="59" t="s">
        <v>1572</v>
      </c>
      <c r="Z18" s="59" t="s">
        <v>2063</v>
      </c>
      <c r="AA18" s="59" t="s">
        <v>2587</v>
      </c>
    </row>
    <row r="19" spans="1:27" s="66" customFormat="1" ht="25.5" customHeight="1">
      <c r="A19" s="59">
        <v>17</v>
      </c>
      <c r="B19" s="59" t="s">
        <v>1552</v>
      </c>
      <c r="C19" s="113"/>
      <c r="D19" s="59" t="s">
        <v>1573</v>
      </c>
      <c r="E19" s="59" t="s">
        <v>2051</v>
      </c>
      <c r="F19" s="60" t="s">
        <v>286</v>
      </c>
      <c r="G19" s="59" t="s">
        <v>2073</v>
      </c>
      <c r="H19" s="59" t="s">
        <v>267</v>
      </c>
      <c r="I19" s="59">
        <v>99</v>
      </c>
      <c r="J19" s="64">
        <f t="shared" si="0"/>
        <v>49.5</v>
      </c>
      <c r="K19" s="65">
        <v>77.8</v>
      </c>
      <c r="L19" s="65">
        <f t="shared" si="1"/>
        <v>38.9</v>
      </c>
      <c r="M19" s="64">
        <f t="shared" si="2"/>
        <v>88.4</v>
      </c>
      <c r="N19" s="59">
        <v>4</v>
      </c>
      <c r="O19" s="59" t="s">
        <v>2056</v>
      </c>
      <c r="P19" s="59" t="s">
        <v>2056</v>
      </c>
      <c r="Q19" s="59" t="s">
        <v>2056</v>
      </c>
      <c r="R19" s="59"/>
      <c r="S19" s="59" t="s">
        <v>1574</v>
      </c>
      <c r="T19" s="59" t="s">
        <v>1575</v>
      </c>
      <c r="U19" s="59" t="s">
        <v>1576</v>
      </c>
      <c r="V19" s="59" t="s">
        <v>1577</v>
      </c>
      <c r="W19" s="59" t="s">
        <v>1578</v>
      </c>
      <c r="X19" s="59" t="s">
        <v>2227</v>
      </c>
      <c r="Y19" s="59" t="s">
        <v>1579</v>
      </c>
      <c r="Z19" s="59" t="s">
        <v>2063</v>
      </c>
      <c r="AA19" s="59" t="s">
        <v>2587</v>
      </c>
    </row>
    <row r="20" spans="1:27" s="66" customFormat="1" ht="25.5" customHeight="1">
      <c r="A20" s="59">
        <v>18</v>
      </c>
      <c r="B20" s="59" t="s">
        <v>1580</v>
      </c>
      <c r="C20" s="90">
        <v>3</v>
      </c>
      <c r="D20" s="59" t="s">
        <v>1581</v>
      </c>
      <c r="E20" s="59" t="s">
        <v>2103</v>
      </c>
      <c r="F20" s="60" t="s">
        <v>287</v>
      </c>
      <c r="G20" s="59" t="s">
        <v>2053</v>
      </c>
      <c r="H20" s="59" t="s">
        <v>2819</v>
      </c>
      <c r="I20" s="59">
        <v>116</v>
      </c>
      <c r="J20" s="64">
        <f t="shared" si="0"/>
        <v>58</v>
      </c>
      <c r="K20" s="65">
        <v>79.8</v>
      </c>
      <c r="L20" s="65">
        <f t="shared" si="1"/>
        <v>39.9</v>
      </c>
      <c r="M20" s="64">
        <f t="shared" si="2"/>
        <v>97.9</v>
      </c>
      <c r="N20" s="59">
        <v>1</v>
      </c>
      <c r="O20" s="59" t="s">
        <v>2056</v>
      </c>
      <c r="P20" s="59" t="s">
        <v>2056</v>
      </c>
      <c r="Q20" s="59" t="s">
        <v>2056</v>
      </c>
      <c r="R20" s="59"/>
      <c r="S20" s="59" t="s">
        <v>1582</v>
      </c>
      <c r="T20" s="59" t="s">
        <v>1583</v>
      </c>
      <c r="U20" s="59" t="s">
        <v>1584</v>
      </c>
      <c r="V20" s="59" t="s">
        <v>1585</v>
      </c>
      <c r="W20" s="59" t="s">
        <v>2060</v>
      </c>
      <c r="X20" s="59" t="s">
        <v>1586</v>
      </c>
      <c r="Y20" s="59" t="s">
        <v>1587</v>
      </c>
      <c r="Z20" s="59" t="s">
        <v>2063</v>
      </c>
      <c r="AA20" s="59" t="s">
        <v>2587</v>
      </c>
    </row>
    <row r="21" spans="1:27" s="66" customFormat="1" ht="25.5" customHeight="1">
      <c r="A21" s="67">
        <v>19</v>
      </c>
      <c r="B21" s="59" t="s">
        <v>1580</v>
      </c>
      <c r="C21" s="91"/>
      <c r="D21" s="59" t="s">
        <v>1588</v>
      </c>
      <c r="E21" s="59" t="s">
        <v>2103</v>
      </c>
      <c r="F21" s="60" t="s">
        <v>288</v>
      </c>
      <c r="G21" s="59" t="s">
        <v>2053</v>
      </c>
      <c r="H21" s="59" t="s">
        <v>2819</v>
      </c>
      <c r="I21" s="59">
        <v>124</v>
      </c>
      <c r="J21" s="64">
        <f t="shared" si="0"/>
        <v>62</v>
      </c>
      <c r="K21" s="65">
        <v>70.8</v>
      </c>
      <c r="L21" s="65">
        <f t="shared" si="1"/>
        <v>35.4</v>
      </c>
      <c r="M21" s="64">
        <f t="shared" si="2"/>
        <v>97.4</v>
      </c>
      <c r="N21" s="59">
        <v>2</v>
      </c>
      <c r="O21" s="59" t="s">
        <v>2056</v>
      </c>
      <c r="P21" s="59" t="s">
        <v>2056</v>
      </c>
      <c r="Q21" s="59" t="s">
        <v>2056</v>
      </c>
      <c r="R21" s="59"/>
      <c r="S21" s="59" t="s">
        <v>1589</v>
      </c>
      <c r="T21" s="59" t="s">
        <v>1590</v>
      </c>
      <c r="U21" s="59" t="s">
        <v>1591</v>
      </c>
      <c r="V21" s="59" t="s">
        <v>1592</v>
      </c>
      <c r="W21" s="59" t="s">
        <v>2060</v>
      </c>
      <c r="X21" s="59" t="s">
        <v>1593</v>
      </c>
      <c r="Y21" s="59" t="s">
        <v>1594</v>
      </c>
      <c r="Z21" s="59" t="s">
        <v>2063</v>
      </c>
      <c r="AA21" s="59" t="s">
        <v>2587</v>
      </c>
    </row>
    <row r="22" spans="1:27" s="66" customFormat="1" ht="25.5" customHeight="1">
      <c r="A22" s="59">
        <v>20</v>
      </c>
      <c r="B22" s="59" t="s">
        <v>1580</v>
      </c>
      <c r="C22" s="113"/>
      <c r="D22" s="59" t="s">
        <v>1595</v>
      </c>
      <c r="E22" s="59" t="s">
        <v>2103</v>
      </c>
      <c r="F22" s="60" t="s">
        <v>289</v>
      </c>
      <c r="G22" s="59" t="s">
        <v>2053</v>
      </c>
      <c r="H22" s="59" t="s">
        <v>267</v>
      </c>
      <c r="I22" s="59">
        <v>120</v>
      </c>
      <c r="J22" s="64">
        <f t="shared" si="0"/>
        <v>60</v>
      </c>
      <c r="K22" s="65">
        <v>74.6</v>
      </c>
      <c r="L22" s="65">
        <f t="shared" si="1"/>
        <v>37.3</v>
      </c>
      <c r="M22" s="64">
        <f t="shared" si="2"/>
        <v>97.3</v>
      </c>
      <c r="N22" s="59">
        <v>3</v>
      </c>
      <c r="O22" s="59" t="s">
        <v>2056</v>
      </c>
      <c r="P22" s="59" t="s">
        <v>2056</v>
      </c>
      <c r="Q22" s="59" t="s">
        <v>2056</v>
      </c>
      <c r="R22" s="59"/>
      <c r="S22" s="59" t="s">
        <v>1596</v>
      </c>
      <c r="T22" s="59" t="s">
        <v>1596</v>
      </c>
      <c r="U22" s="59" t="s">
        <v>1597</v>
      </c>
      <c r="V22" s="59" t="s">
        <v>1598</v>
      </c>
      <c r="W22" s="59" t="s">
        <v>848</v>
      </c>
      <c r="X22" s="59" t="s">
        <v>1599</v>
      </c>
      <c r="Y22" s="59" t="s">
        <v>1600</v>
      </c>
      <c r="Z22" s="59" t="s">
        <v>2063</v>
      </c>
      <c r="AA22" s="59" t="s">
        <v>2587</v>
      </c>
    </row>
    <row r="23" spans="1:27" s="66" customFormat="1" ht="25.5" customHeight="1">
      <c r="A23" s="59">
        <v>21</v>
      </c>
      <c r="B23" s="59" t="s">
        <v>1601</v>
      </c>
      <c r="C23" s="59">
        <v>1</v>
      </c>
      <c r="D23" s="59" t="s">
        <v>1602</v>
      </c>
      <c r="E23" s="59" t="s">
        <v>2103</v>
      </c>
      <c r="F23" s="60" t="s">
        <v>290</v>
      </c>
      <c r="G23" s="59" t="s">
        <v>2180</v>
      </c>
      <c r="H23" s="59" t="s">
        <v>2819</v>
      </c>
      <c r="I23" s="59">
        <v>112</v>
      </c>
      <c r="J23" s="64">
        <f t="shared" si="0"/>
        <v>56</v>
      </c>
      <c r="K23" s="65">
        <v>80.8</v>
      </c>
      <c r="L23" s="65">
        <f t="shared" si="1"/>
        <v>40.4</v>
      </c>
      <c r="M23" s="64">
        <f t="shared" si="2"/>
        <v>96.4</v>
      </c>
      <c r="N23" s="59">
        <v>1</v>
      </c>
      <c r="O23" s="59" t="s">
        <v>2056</v>
      </c>
      <c r="P23" s="59" t="s">
        <v>2056</v>
      </c>
      <c r="Q23" s="59" t="s">
        <v>2056</v>
      </c>
      <c r="R23" s="59"/>
      <c r="S23" s="59" t="s">
        <v>1603</v>
      </c>
      <c r="T23" s="59" t="s">
        <v>1604</v>
      </c>
      <c r="U23" s="59" t="s">
        <v>1605</v>
      </c>
      <c r="V23" s="59" t="s">
        <v>1606</v>
      </c>
      <c r="W23" s="59" t="s">
        <v>1607</v>
      </c>
      <c r="X23" s="59" t="s">
        <v>2113</v>
      </c>
      <c r="Y23" s="59" t="s">
        <v>1608</v>
      </c>
      <c r="Z23" s="59" t="s">
        <v>2070</v>
      </c>
      <c r="AA23" s="59" t="s">
        <v>2587</v>
      </c>
    </row>
    <row r="24" spans="1:27" s="66" customFormat="1" ht="25.5" customHeight="1">
      <c r="A24" s="67">
        <v>22</v>
      </c>
      <c r="B24" s="59" t="s">
        <v>1609</v>
      </c>
      <c r="C24" s="90">
        <v>4</v>
      </c>
      <c r="D24" s="59" t="s">
        <v>1610</v>
      </c>
      <c r="E24" s="59" t="s">
        <v>2103</v>
      </c>
      <c r="F24" s="60" t="s">
        <v>1325</v>
      </c>
      <c r="G24" s="59" t="s">
        <v>2073</v>
      </c>
      <c r="H24" s="59" t="s">
        <v>2819</v>
      </c>
      <c r="I24" s="59">
        <v>114</v>
      </c>
      <c r="J24" s="64">
        <f t="shared" si="0"/>
        <v>57</v>
      </c>
      <c r="K24" s="65">
        <v>82.2</v>
      </c>
      <c r="L24" s="65">
        <f t="shared" si="1"/>
        <v>41.1</v>
      </c>
      <c r="M24" s="64">
        <f t="shared" si="2"/>
        <v>98.1</v>
      </c>
      <c r="N24" s="59">
        <v>1</v>
      </c>
      <c r="O24" s="59" t="s">
        <v>2056</v>
      </c>
      <c r="P24" s="59" t="s">
        <v>2056</v>
      </c>
      <c r="Q24" s="59" t="s">
        <v>2056</v>
      </c>
      <c r="R24" s="59"/>
      <c r="S24" s="59" t="s">
        <v>1611</v>
      </c>
      <c r="T24" s="59" t="s">
        <v>1612</v>
      </c>
      <c r="U24" s="59" t="s">
        <v>1613</v>
      </c>
      <c r="V24" s="59" t="s">
        <v>1614</v>
      </c>
      <c r="W24" s="59" t="s">
        <v>1615</v>
      </c>
      <c r="X24" s="59" t="s">
        <v>1616</v>
      </c>
      <c r="Y24" s="59" t="s">
        <v>1600</v>
      </c>
      <c r="Z24" s="59" t="s">
        <v>2063</v>
      </c>
      <c r="AA24" s="59" t="s">
        <v>2587</v>
      </c>
    </row>
    <row r="25" spans="1:27" s="66" customFormat="1" ht="25.5" customHeight="1">
      <c r="A25" s="59">
        <v>23</v>
      </c>
      <c r="B25" s="59" t="s">
        <v>1609</v>
      </c>
      <c r="C25" s="91"/>
      <c r="D25" s="59" t="s">
        <v>1617</v>
      </c>
      <c r="E25" s="59" t="s">
        <v>2103</v>
      </c>
      <c r="F25" s="60" t="s">
        <v>1295</v>
      </c>
      <c r="G25" s="59" t="s">
        <v>2082</v>
      </c>
      <c r="H25" s="59" t="s">
        <v>2819</v>
      </c>
      <c r="I25" s="59">
        <v>113</v>
      </c>
      <c r="J25" s="64">
        <f t="shared" si="0"/>
        <v>56.5</v>
      </c>
      <c r="K25" s="65">
        <v>83</v>
      </c>
      <c r="L25" s="65">
        <f t="shared" si="1"/>
        <v>41.5</v>
      </c>
      <c r="M25" s="64">
        <f t="shared" si="2"/>
        <v>98</v>
      </c>
      <c r="N25" s="59">
        <v>2</v>
      </c>
      <c r="O25" s="59" t="s">
        <v>2056</v>
      </c>
      <c r="P25" s="59" t="s">
        <v>2056</v>
      </c>
      <c r="Q25" s="59" t="s">
        <v>2056</v>
      </c>
      <c r="R25" s="59"/>
      <c r="S25" s="59" t="s">
        <v>1618</v>
      </c>
      <c r="T25" s="59" t="s">
        <v>1619</v>
      </c>
      <c r="U25" s="59" t="s">
        <v>1620</v>
      </c>
      <c r="V25" s="59" t="s">
        <v>1621</v>
      </c>
      <c r="W25" s="59" t="s">
        <v>1622</v>
      </c>
      <c r="X25" s="59" t="s">
        <v>1623</v>
      </c>
      <c r="Y25" s="59" t="s">
        <v>1624</v>
      </c>
      <c r="Z25" s="59" t="s">
        <v>2063</v>
      </c>
      <c r="AA25" s="59" t="s">
        <v>2587</v>
      </c>
    </row>
    <row r="26" spans="1:27" s="66" customFormat="1" ht="25.5" customHeight="1">
      <c r="A26" s="59">
        <v>24</v>
      </c>
      <c r="B26" s="59" t="s">
        <v>1609</v>
      </c>
      <c r="C26" s="91"/>
      <c r="D26" s="59" t="s">
        <v>1625</v>
      </c>
      <c r="E26" s="59" t="s">
        <v>2103</v>
      </c>
      <c r="F26" s="60" t="s">
        <v>291</v>
      </c>
      <c r="G26" s="59" t="s">
        <v>2073</v>
      </c>
      <c r="H26" s="59" t="s">
        <v>2819</v>
      </c>
      <c r="I26" s="59">
        <v>110</v>
      </c>
      <c r="J26" s="64">
        <f t="shared" si="0"/>
        <v>55</v>
      </c>
      <c r="K26" s="65">
        <v>76.8</v>
      </c>
      <c r="L26" s="65">
        <f t="shared" si="1"/>
        <v>38.4</v>
      </c>
      <c r="M26" s="64">
        <f t="shared" si="2"/>
        <v>93.4</v>
      </c>
      <c r="N26" s="59">
        <v>3</v>
      </c>
      <c r="O26" s="59" t="s">
        <v>2056</v>
      </c>
      <c r="P26" s="59" t="s">
        <v>2056</v>
      </c>
      <c r="Q26" s="59" t="s">
        <v>2056</v>
      </c>
      <c r="R26" s="59"/>
      <c r="S26" s="59" t="s">
        <v>1626</v>
      </c>
      <c r="T26" s="59" t="s">
        <v>1627</v>
      </c>
      <c r="U26" s="59" t="s">
        <v>1628</v>
      </c>
      <c r="V26" s="59" t="s">
        <v>1629</v>
      </c>
      <c r="W26" s="59" t="s">
        <v>1630</v>
      </c>
      <c r="X26" s="59" t="s">
        <v>2119</v>
      </c>
      <c r="Y26" s="59" t="s">
        <v>1631</v>
      </c>
      <c r="Z26" s="59" t="s">
        <v>2063</v>
      </c>
      <c r="AA26" s="59" t="s">
        <v>2587</v>
      </c>
    </row>
    <row r="27" spans="1:27" s="66" customFormat="1" ht="25.5" customHeight="1">
      <c r="A27" s="67">
        <v>25</v>
      </c>
      <c r="B27" s="59" t="s">
        <v>1609</v>
      </c>
      <c r="C27" s="113"/>
      <c r="D27" s="59" t="s">
        <v>1632</v>
      </c>
      <c r="E27" s="59" t="s">
        <v>2103</v>
      </c>
      <c r="F27" s="60" t="s">
        <v>292</v>
      </c>
      <c r="G27" s="59" t="s">
        <v>2073</v>
      </c>
      <c r="H27" s="59" t="s">
        <v>2819</v>
      </c>
      <c r="I27" s="59">
        <v>104</v>
      </c>
      <c r="J27" s="64">
        <f t="shared" si="0"/>
        <v>52</v>
      </c>
      <c r="K27" s="65">
        <v>80.2</v>
      </c>
      <c r="L27" s="65">
        <f t="shared" si="1"/>
        <v>40.1</v>
      </c>
      <c r="M27" s="64">
        <f t="shared" si="2"/>
        <v>92.1</v>
      </c>
      <c r="N27" s="59">
        <v>4</v>
      </c>
      <c r="O27" s="59" t="s">
        <v>2056</v>
      </c>
      <c r="P27" s="59" t="s">
        <v>2056</v>
      </c>
      <c r="Q27" s="59" t="s">
        <v>2056</v>
      </c>
      <c r="R27" s="59"/>
      <c r="S27" s="59" t="s">
        <v>1633</v>
      </c>
      <c r="T27" s="59" t="s">
        <v>1634</v>
      </c>
      <c r="U27" s="59" t="s">
        <v>1635</v>
      </c>
      <c r="V27" s="59" t="s">
        <v>1636</v>
      </c>
      <c r="W27" s="59" t="s">
        <v>1607</v>
      </c>
      <c r="X27" s="59" t="s">
        <v>1637</v>
      </c>
      <c r="Y27" s="59" t="s">
        <v>1638</v>
      </c>
      <c r="Z27" s="59" t="s">
        <v>2063</v>
      </c>
      <c r="AA27" s="59" t="s">
        <v>2587</v>
      </c>
    </row>
    <row r="28" spans="1:27" s="66" customFormat="1" ht="25.5" customHeight="1">
      <c r="A28" s="59">
        <v>26</v>
      </c>
      <c r="B28" s="59" t="s">
        <v>1639</v>
      </c>
      <c r="C28" s="59">
        <v>10</v>
      </c>
      <c r="D28" s="59" t="s">
        <v>1640</v>
      </c>
      <c r="E28" s="59" t="s">
        <v>2051</v>
      </c>
      <c r="F28" s="60" t="s">
        <v>283</v>
      </c>
      <c r="G28" s="59" t="s">
        <v>2053</v>
      </c>
      <c r="H28" s="59" t="s">
        <v>2602</v>
      </c>
      <c r="I28" s="59">
        <v>92</v>
      </c>
      <c r="J28" s="64">
        <f t="shared" si="0"/>
        <v>46</v>
      </c>
      <c r="K28" s="65">
        <v>75.2</v>
      </c>
      <c r="L28" s="65">
        <f t="shared" si="1"/>
        <v>37.6</v>
      </c>
      <c r="M28" s="64">
        <f t="shared" si="2"/>
        <v>83.6</v>
      </c>
      <c r="N28" s="59">
        <v>1</v>
      </c>
      <c r="O28" s="59" t="s">
        <v>2056</v>
      </c>
      <c r="P28" s="59" t="s">
        <v>2056</v>
      </c>
      <c r="Q28" s="59" t="s">
        <v>2056</v>
      </c>
      <c r="R28" s="59"/>
      <c r="S28" s="59" t="s">
        <v>1641</v>
      </c>
      <c r="T28" s="59" t="s">
        <v>1642</v>
      </c>
      <c r="U28" s="59" t="s">
        <v>1643</v>
      </c>
      <c r="V28" s="59" t="s">
        <v>1644</v>
      </c>
      <c r="W28" s="59" t="s">
        <v>1645</v>
      </c>
      <c r="X28" s="59" t="s">
        <v>1646</v>
      </c>
      <c r="Y28" s="59" t="s">
        <v>1647</v>
      </c>
      <c r="Z28" s="59" t="s">
        <v>2063</v>
      </c>
      <c r="AA28" s="59" t="s">
        <v>2587</v>
      </c>
    </row>
    <row r="29" spans="1:27" s="66" customFormat="1" ht="25.5" customHeight="1">
      <c r="A29" s="59">
        <v>27</v>
      </c>
      <c r="B29" s="59" t="s">
        <v>1648</v>
      </c>
      <c r="C29" s="90">
        <v>5</v>
      </c>
      <c r="D29" s="59" t="s">
        <v>1649</v>
      </c>
      <c r="E29" s="59" t="s">
        <v>2051</v>
      </c>
      <c r="F29" s="60" t="s">
        <v>1294</v>
      </c>
      <c r="G29" s="59" t="s">
        <v>2180</v>
      </c>
      <c r="H29" s="59" t="s">
        <v>267</v>
      </c>
      <c r="I29" s="59">
        <v>103</v>
      </c>
      <c r="J29" s="64">
        <f t="shared" si="0"/>
        <v>51.5</v>
      </c>
      <c r="K29" s="65">
        <v>75.2</v>
      </c>
      <c r="L29" s="65">
        <f t="shared" si="1"/>
        <v>37.6</v>
      </c>
      <c r="M29" s="64">
        <f t="shared" si="2"/>
        <v>89.1</v>
      </c>
      <c r="N29" s="59">
        <v>1</v>
      </c>
      <c r="O29" s="59" t="s">
        <v>2056</v>
      </c>
      <c r="P29" s="59" t="s">
        <v>2056</v>
      </c>
      <c r="Q29" s="59" t="s">
        <v>2056</v>
      </c>
      <c r="R29" s="59"/>
      <c r="S29" s="59" t="s">
        <v>1650</v>
      </c>
      <c r="T29" s="59" t="s">
        <v>1651</v>
      </c>
      <c r="U29" s="59" t="s">
        <v>1652</v>
      </c>
      <c r="V29" s="59" t="s">
        <v>1653</v>
      </c>
      <c r="W29" s="59" t="s">
        <v>848</v>
      </c>
      <c r="X29" s="59" t="s">
        <v>2119</v>
      </c>
      <c r="Y29" s="59" t="s">
        <v>1654</v>
      </c>
      <c r="Z29" s="59" t="s">
        <v>2063</v>
      </c>
      <c r="AA29" s="59" t="s">
        <v>2587</v>
      </c>
    </row>
    <row r="30" spans="1:27" s="66" customFormat="1" ht="25.5" customHeight="1">
      <c r="A30" s="67">
        <v>28</v>
      </c>
      <c r="B30" s="59" t="s">
        <v>1648</v>
      </c>
      <c r="C30" s="91"/>
      <c r="D30" s="59" t="s">
        <v>1655</v>
      </c>
      <c r="E30" s="59" t="s">
        <v>2051</v>
      </c>
      <c r="F30" s="60" t="s">
        <v>1288</v>
      </c>
      <c r="G30" s="59" t="s">
        <v>2180</v>
      </c>
      <c r="H30" s="59" t="s">
        <v>2602</v>
      </c>
      <c r="I30" s="59">
        <v>93</v>
      </c>
      <c r="J30" s="64">
        <f t="shared" si="0"/>
        <v>46.5</v>
      </c>
      <c r="K30" s="65">
        <v>74.2</v>
      </c>
      <c r="L30" s="65">
        <f t="shared" si="1"/>
        <v>37.1</v>
      </c>
      <c r="M30" s="64">
        <f t="shared" si="2"/>
        <v>83.6</v>
      </c>
      <c r="N30" s="59">
        <v>2</v>
      </c>
      <c r="O30" s="59" t="s">
        <v>2056</v>
      </c>
      <c r="P30" s="59" t="s">
        <v>2056</v>
      </c>
      <c r="Q30" s="59" t="s">
        <v>2056</v>
      </c>
      <c r="R30" s="59"/>
      <c r="S30" s="59" t="s">
        <v>1656</v>
      </c>
      <c r="T30" s="59" t="s">
        <v>1657</v>
      </c>
      <c r="U30" s="59" t="s">
        <v>1658</v>
      </c>
      <c r="V30" s="59" t="s">
        <v>1659</v>
      </c>
      <c r="W30" s="59" t="s">
        <v>1660</v>
      </c>
      <c r="X30" s="59" t="s">
        <v>1168</v>
      </c>
      <c r="Y30" s="59" t="s">
        <v>1647</v>
      </c>
      <c r="Z30" s="59" t="s">
        <v>2063</v>
      </c>
      <c r="AA30" s="59" t="s">
        <v>2587</v>
      </c>
    </row>
    <row r="31" spans="1:27" s="66" customFormat="1" ht="25.5" customHeight="1">
      <c r="A31" s="59">
        <v>29</v>
      </c>
      <c r="B31" s="59" t="s">
        <v>1648</v>
      </c>
      <c r="C31" s="91"/>
      <c r="D31" s="59" t="s">
        <v>2859</v>
      </c>
      <c r="E31" s="59" t="s">
        <v>2051</v>
      </c>
      <c r="F31" s="60" t="s">
        <v>293</v>
      </c>
      <c r="G31" s="59" t="s">
        <v>2180</v>
      </c>
      <c r="H31" s="59" t="s">
        <v>2602</v>
      </c>
      <c r="I31" s="59">
        <v>90</v>
      </c>
      <c r="J31" s="64">
        <f t="shared" si="0"/>
        <v>45</v>
      </c>
      <c r="K31" s="65">
        <v>73.9</v>
      </c>
      <c r="L31" s="65">
        <f t="shared" si="1"/>
        <v>36.95</v>
      </c>
      <c r="M31" s="64">
        <f t="shared" si="2"/>
        <v>81.95</v>
      </c>
      <c r="N31" s="59">
        <v>3</v>
      </c>
      <c r="O31" s="59" t="s">
        <v>2056</v>
      </c>
      <c r="P31" s="59" t="s">
        <v>2056</v>
      </c>
      <c r="Q31" s="59" t="s">
        <v>2056</v>
      </c>
      <c r="R31" s="59"/>
      <c r="S31" s="59" t="s">
        <v>1661</v>
      </c>
      <c r="T31" s="59" t="s">
        <v>1662</v>
      </c>
      <c r="U31" s="59" t="s">
        <v>1663</v>
      </c>
      <c r="V31" s="59" t="s">
        <v>1664</v>
      </c>
      <c r="W31" s="59" t="s">
        <v>1215</v>
      </c>
      <c r="X31" s="59" t="s">
        <v>1665</v>
      </c>
      <c r="Y31" s="59" t="s">
        <v>1478</v>
      </c>
      <c r="Z31" s="59" t="s">
        <v>2063</v>
      </c>
      <c r="AA31" s="59" t="s">
        <v>2587</v>
      </c>
    </row>
    <row r="32" spans="1:27" s="66" customFormat="1" ht="25.5" customHeight="1">
      <c r="A32" s="59">
        <v>30</v>
      </c>
      <c r="B32" s="59" t="s">
        <v>1648</v>
      </c>
      <c r="C32" s="113"/>
      <c r="D32" s="59" t="s">
        <v>1666</v>
      </c>
      <c r="E32" s="59" t="s">
        <v>2051</v>
      </c>
      <c r="F32" s="60" t="s">
        <v>285</v>
      </c>
      <c r="G32" s="59" t="s">
        <v>2180</v>
      </c>
      <c r="H32" s="59" t="s">
        <v>267</v>
      </c>
      <c r="I32" s="59">
        <v>90</v>
      </c>
      <c r="J32" s="64">
        <f t="shared" si="0"/>
        <v>45</v>
      </c>
      <c r="K32" s="65">
        <v>73.1</v>
      </c>
      <c r="L32" s="65">
        <f t="shared" si="1"/>
        <v>36.55</v>
      </c>
      <c r="M32" s="64">
        <f t="shared" si="2"/>
        <v>81.55</v>
      </c>
      <c r="N32" s="59">
        <v>4</v>
      </c>
      <c r="O32" s="59" t="s">
        <v>2056</v>
      </c>
      <c r="P32" s="59" t="s">
        <v>2056</v>
      </c>
      <c r="Q32" s="59" t="s">
        <v>2056</v>
      </c>
      <c r="R32" s="59"/>
      <c r="S32" s="59" t="s">
        <v>1667</v>
      </c>
      <c r="T32" s="59" t="s">
        <v>1668</v>
      </c>
      <c r="U32" s="59" t="s">
        <v>1669</v>
      </c>
      <c r="V32" s="59" t="s">
        <v>1670</v>
      </c>
      <c r="W32" s="59" t="s">
        <v>848</v>
      </c>
      <c r="X32" s="59" t="s">
        <v>2119</v>
      </c>
      <c r="Y32" s="59" t="s">
        <v>1671</v>
      </c>
      <c r="Z32" s="59" t="s">
        <v>2063</v>
      </c>
      <c r="AA32" s="59" t="s">
        <v>2587</v>
      </c>
    </row>
    <row r="33" spans="1:27" s="66" customFormat="1" ht="25.5" customHeight="1">
      <c r="A33" s="67">
        <v>31</v>
      </c>
      <c r="B33" s="59" t="s">
        <v>1672</v>
      </c>
      <c r="C33" s="90">
        <v>5</v>
      </c>
      <c r="D33" s="59" t="s">
        <v>1673</v>
      </c>
      <c r="E33" s="59" t="s">
        <v>2051</v>
      </c>
      <c r="F33" s="60" t="s">
        <v>294</v>
      </c>
      <c r="G33" s="59" t="s">
        <v>2073</v>
      </c>
      <c r="H33" s="59" t="s">
        <v>267</v>
      </c>
      <c r="I33" s="59">
        <v>91</v>
      </c>
      <c r="J33" s="64">
        <f t="shared" si="0"/>
        <v>45.5</v>
      </c>
      <c r="K33" s="65">
        <v>81.4</v>
      </c>
      <c r="L33" s="65">
        <f t="shared" si="1"/>
        <v>40.7</v>
      </c>
      <c r="M33" s="64">
        <f t="shared" si="2"/>
        <v>86.2</v>
      </c>
      <c r="N33" s="59">
        <v>1</v>
      </c>
      <c r="O33" s="59" t="s">
        <v>2056</v>
      </c>
      <c r="P33" s="59" t="s">
        <v>2056</v>
      </c>
      <c r="Q33" s="59" t="s">
        <v>2056</v>
      </c>
      <c r="R33" s="59"/>
      <c r="S33" s="59" t="s">
        <v>1674</v>
      </c>
      <c r="T33" s="59" t="s">
        <v>1675</v>
      </c>
      <c r="U33" s="59" t="s">
        <v>1676</v>
      </c>
      <c r="V33" s="59" t="s">
        <v>1677</v>
      </c>
      <c r="W33" s="59" t="s">
        <v>1678</v>
      </c>
      <c r="X33" s="59" t="s">
        <v>1679</v>
      </c>
      <c r="Y33" s="59" t="s">
        <v>1680</v>
      </c>
      <c r="Z33" s="59" t="s">
        <v>2088</v>
      </c>
      <c r="AA33" s="59" t="s">
        <v>2587</v>
      </c>
    </row>
    <row r="34" spans="1:27" s="66" customFormat="1" ht="25.5" customHeight="1">
      <c r="A34" s="59">
        <v>32</v>
      </c>
      <c r="B34" s="59" t="s">
        <v>1672</v>
      </c>
      <c r="C34" s="91"/>
      <c r="D34" s="59" t="s">
        <v>1681</v>
      </c>
      <c r="E34" s="59" t="s">
        <v>2051</v>
      </c>
      <c r="F34" s="60" t="s">
        <v>295</v>
      </c>
      <c r="G34" s="59" t="s">
        <v>2073</v>
      </c>
      <c r="H34" s="59" t="s">
        <v>2602</v>
      </c>
      <c r="I34" s="59">
        <v>98</v>
      </c>
      <c r="J34" s="64">
        <f t="shared" si="0"/>
        <v>49</v>
      </c>
      <c r="K34" s="65">
        <v>74.2</v>
      </c>
      <c r="L34" s="65">
        <f t="shared" si="1"/>
        <v>37.1</v>
      </c>
      <c r="M34" s="64">
        <f t="shared" si="2"/>
        <v>86.1</v>
      </c>
      <c r="N34" s="59">
        <v>2</v>
      </c>
      <c r="O34" s="59" t="s">
        <v>2056</v>
      </c>
      <c r="P34" s="59" t="s">
        <v>2056</v>
      </c>
      <c r="Q34" s="59" t="s">
        <v>2056</v>
      </c>
      <c r="R34" s="59"/>
      <c r="S34" s="59" t="s">
        <v>1682</v>
      </c>
      <c r="T34" s="59" t="s">
        <v>1683</v>
      </c>
      <c r="U34" s="59" t="s">
        <v>1684</v>
      </c>
      <c r="V34" s="59" t="s">
        <v>1685</v>
      </c>
      <c r="W34" s="59" t="s">
        <v>1686</v>
      </c>
      <c r="X34" s="59" t="s">
        <v>1687</v>
      </c>
      <c r="Y34" s="59" t="s">
        <v>1688</v>
      </c>
      <c r="Z34" s="59" t="s">
        <v>2088</v>
      </c>
      <c r="AA34" s="59" t="s">
        <v>2587</v>
      </c>
    </row>
    <row r="35" spans="1:27" s="66" customFormat="1" ht="25.5" customHeight="1">
      <c r="A35" s="59">
        <v>33</v>
      </c>
      <c r="B35" s="59" t="s">
        <v>1672</v>
      </c>
      <c r="C35" s="91"/>
      <c r="D35" s="59" t="s">
        <v>1689</v>
      </c>
      <c r="E35" s="59" t="s">
        <v>2051</v>
      </c>
      <c r="F35" s="60" t="s">
        <v>1303</v>
      </c>
      <c r="G35" s="59" t="s">
        <v>2073</v>
      </c>
      <c r="H35" s="59" t="s">
        <v>267</v>
      </c>
      <c r="I35" s="59">
        <v>98</v>
      </c>
      <c r="J35" s="64">
        <f aca="true" t="shared" si="3" ref="J35:J66">I35*50%</f>
        <v>49</v>
      </c>
      <c r="K35" s="65">
        <v>72.6</v>
      </c>
      <c r="L35" s="65">
        <f aca="true" t="shared" si="4" ref="L35:L66">K35*50%</f>
        <v>36.3</v>
      </c>
      <c r="M35" s="64">
        <f aca="true" t="shared" si="5" ref="M35:M66">J35+L35</f>
        <v>85.3</v>
      </c>
      <c r="N35" s="59">
        <v>3</v>
      </c>
      <c r="O35" s="59" t="s">
        <v>2056</v>
      </c>
      <c r="P35" s="59" t="s">
        <v>2056</v>
      </c>
      <c r="Q35" s="59" t="s">
        <v>2056</v>
      </c>
      <c r="R35" s="59"/>
      <c r="S35" s="59" t="s">
        <v>1690</v>
      </c>
      <c r="T35" s="59">
        <v>18009963235</v>
      </c>
      <c r="U35" s="59" t="s">
        <v>1691</v>
      </c>
      <c r="V35" s="59" t="s">
        <v>1692</v>
      </c>
      <c r="W35" s="59" t="s">
        <v>2130</v>
      </c>
      <c r="X35" s="59" t="s">
        <v>1693</v>
      </c>
      <c r="Y35" s="59" t="s">
        <v>1694</v>
      </c>
      <c r="Z35" s="59" t="s">
        <v>2063</v>
      </c>
      <c r="AA35" s="59" t="s">
        <v>2587</v>
      </c>
    </row>
    <row r="36" spans="1:27" s="66" customFormat="1" ht="25.5" customHeight="1">
      <c r="A36" s="67">
        <v>34</v>
      </c>
      <c r="B36" s="59" t="s">
        <v>1672</v>
      </c>
      <c r="C36" s="91"/>
      <c r="D36" s="59" t="s">
        <v>1695</v>
      </c>
      <c r="E36" s="59" t="s">
        <v>2051</v>
      </c>
      <c r="F36" s="60" t="s">
        <v>296</v>
      </c>
      <c r="G36" s="59" t="s">
        <v>2073</v>
      </c>
      <c r="H36" s="59" t="s">
        <v>2602</v>
      </c>
      <c r="I36" s="59">
        <v>97</v>
      </c>
      <c r="J36" s="64">
        <f t="shared" si="3"/>
        <v>48.5</v>
      </c>
      <c r="K36" s="65">
        <v>69.4</v>
      </c>
      <c r="L36" s="65">
        <f t="shared" si="4"/>
        <v>34.7</v>
      </c>
      <c r="M36" s="64">
        <f t="shared" si="5"/>
        <v>83.2</v>
      </c>
      <c r="N36" s="59">
        <v>4</v>
      </c>
      <c r="O36" s="59" t="s">
        <v>2056</v>
      </c>
      <c r="P36" s="59" t="s">
        <v>2056</v>
      </c>
      <c r="Q36" s="59" t="s">
        <v>2056</v>
      </c>
      <c r="R36" s="59"/>
      <c r="S36" s="59" t="s">
        <v>1696</v>
      </c>
      <c r="T36" s="59" t="s">
        <v>1697</v>
      </c>
      <c r="U36" s="59" t="s">
        <v>1698</v>
      </c>
      <c r="V36" s="59" t="s">
        <v>1699</v>
      </c>
      <c r="W36" s="59" t="s">
        <v>2183</v>
      </c>
      <c r="X36" s="59" t="s">
        <v>2157</v>
      </c>
      <c r="Y36" s="59" t="s">
        <v>1700</v>
      </c>
      <c r="Z36" s="59" t="s">
        <v>2088</v>
      </c>
      <c r="AA36" s="59" t="s">
        <v>2587</v>
      </c>
    </row>
    <row r="37" spans="1:27" s="66" customFormat="1" ht="25.5" customHeight="1">
      <c r="A37" s="59">
        <v>35</v>
      </c>
      <c r="B37" s="59" t="s">
        <v>1672</v>
      </c>
      <c r="C37" s="113"/>
      <c r="D37" s="59" t="s">
        <v>1701</v>
      </c>
      <c r="E37" s="59" t="s">
        <v>2051</v>
      </c>
      <c r="F37" s="60" t="s">
        <v>1291</v>
      </c>
      <c r="G37" s="59" t="s">
        <v>2073</v>
      </c>
      <c r="H37" s="59" t="s">
        <v>2819</v>
      </c>
      <c r="I37" s="59">
        <v>85</v>
      </c>
      <c r="J37" s="64">
        <f t="shared" si="3"/>
        <v>42.5</v>
      </c>
      <c r="K37" s="65">
        <v>76.6</v>
      </c>
      <c r="L37" s="65">
        <f t="shared" si="4"/>
        <v>38.3</v>
      </c>
      <c r="M37" s="64">
        <f t="shared" si="5"/>
        <v>80.8</v>
      </c>
      <c r="N37" s="59">
        <v>5</v>
      </c>
      <c r="O37" s="59" t="s">
        <v>2056</v>
      </c>
      <c r="P37" s="59" t="s">
        <v>2056</v>
      </c>
      <c r="Q37" s="59" t="s">
        <v>2056</v>
      </c>
      <c r="R37" s="59"/>
      <c r="S37" s="59" t="s">
        <v>1702</v>
      </c>
      <c r="T37" s="59" t="s">
        <v>1703</v>
      </c>
      <c r="U37" s="59" t="s">
        <v>1704</v>
      </c>
      <c r="V37" s="59" t="s">
        <v>1705</v>
      </c>
      <c r="W37" s="59" t="s">
        <v>2098</v>
      </c>
      <c r="X37" s="59" t="s">
        <v>1706</v>
      </c>
      <c r="Y37" s="59" t="s">
        <v>1707</v>
      </c>
      <c r="Z37" s="59" t="s">
        <v>2063</v>
      </c>
      <c r="AA37" s="59" t="s">
        <v>2587</v>
      </c>
    </row>
    <row r="38" spans="1:27" s="66" customFormat="1" ht="25.5" customHeight="1">
      <c r="A38" s="59">
        <v>36</v>
      </c>
      <c r="B38" s="59" t="s">
        <v>1708</v>
      </c>
      <c r="C38" s="59">
        <v>1</v>
      </c>
      <c r="D38" s="59" t="s">
        <v>268</v>
      </c>
      <c r="E38" s="59" t="s">
        <v>2103</v>
      </c>
      <c r="F38" s="60" t="s">
        <v>297</v>
      </c>
      <c r="G38" s="59" t="s">
        <v>2053</v>
      </c>
      <c r="H38" s="59" t="s">
        <v>267</v>
      </c>
      <c r="I38" s="59">
        <v>96</v>
      </c>
      <c r="J38" s="64">
        <f t="shared" si="3"/>
        <v>48</v>
      </c>
      <c r="K38" s="65">
        <v>77.4</v>
      </c>
      <c r="L38" s="65">
        <f t="shared" si="4"/>
        <v>38.7</v>
      </c>
      <c r="M38" s="64">
        <f t="shared" si="5"/>
        <v>86.7</v>
      </c>
      <c r="N38" s="59">
        <v>1</v>
      </c>
      <c r="O38" s="59" t="s">
        <v>2056</v>
      </c>
      <c r="P38" s="59" t="s">
        <v>2056</v>
      </c>
      <c r="Q38" s="59" t="s">
        <v>2056</v>
      </c>
      <c r="R38" s="59"/>
      <c r="S38" s="59" t="s">
        <v>1709</v>
      </c>
      <c r="T38" s="59" t="s">
        <v>1710</v>
      </c>
      <c r="U38" s="59" t="s">
        <v>1711</v>
      </c>
      <c r="V38" s="59" t="s">
        <v>1712</v>
      </c>
      <c r="W38" s="59" t="s">
        <v>1713</v>
      </c>
      <c r="X38" s="59" t="s">
        <v>2113</v>
      </c>
      <c r="Y38" s="59" t="s">
        <v>1671</v>
      </c>
      <c r="Z38" s="59" t="s">
        <v>2070</v>
      </c>
      <c r="AA38" s="59" t="s">
        <v>2587</v>
      </c>
    </row>
    <row r="39" spans="1:27" s="66" customFormat="1" ht="25.5" customHeight="1">
      <c r="A39" s="67">
        <v>37</v>
      </c>
      <c r="B39" s="59" t="s">
        <v>1714</v>
      </c>
      <c r="C39" s="90">
        <v>4</v>
      </c>
      <c r="D39" s="59" t="s">
        <v>1715</v>
      </c>
      <c r="E39" s="59" t="s">
        <v>2103</v>
      </c>
      <c r="F39" s="60" t="s">
        <v>1274</v>
      </c>
      <c r="G39" s="59" t="s">
        <v>2180</v>
      </c>
      <c r="H39" s="59" t="s">
        <v>2819</v>
      </c>
      <c r="I39" s="59">
        <v>118</v>
      </c>
      <c r="J39" s="64">
        <f t="shared" si="3"/>
        <v>59</v>
      </c>
      <c r="K39" s="65">
        <v>72.5</v>
      </c>
      <c r="L39" s="65">
        <f t="shared" si="4"/>
        <v>36.25</v>
      </c>
      <c r="M39" s="64">
        <f t="shared" si="5"/>
        <v>95.25</v>
      </c>
      <c r="N39" s="59">
        <v>1</v>
      </c>
      <c r="O39" s="59" t="s">
        <v>2056</v>
      </c>
      <c r="P39" s="59" t="s">
        <v>2056</v>
      </c>
      <c r="Q39" s="59" t="s">
        <v>2056</v>
      </c>
      <c r="R39" s="59"/>
      <c r="S39" s="59" t="s">
        <v>1716</v>
      </c>
      <c r="T39" s="59" t="s">
        <v>1717</v>
      </c>
      <c r="U39" s="59" t="s">
        <v>1718</v>
      </c>
      <c r="V39" s="59" t="s">
        <v>1719</v>
      </c>
      <c r="W39" s="59" t="s">
        <v>1720</v>
      </c>
      <c r="X39" s="59" t="s">
        <v>2113</v>
      </c>
      <c r="Y39" s="59" t="s">
        <v>1671</v>
      </c>
      <c r="Z39" s="59" t="s">
        <v>2070</v>
      </c>
      <c r="AA39" s="59" t="s">
        <v>2587</v>
      </c>
    </row>
    <row r="40" spans="1:27" s="66" customFormat="1" ht="25.5" customHeight="1">
      <c r="A40" s="59">
        <v>38</v>
      </c>
      <c r="B40" s="59" t="s">
        <v>1714</v>
      </c>
      <c r="C40" s="91"/>
      <c r="D40" s="59" t="s">
        <v>1721</v>
      </c>
      <c r="E40" s="59" t="s">
        <v>2103</v>
      </c>
      <c r="F40" s="60" t="s">
        <v>298</v>
      </c>
      <c r="G40" s="59" t="s">
        <v>2180</v>
      </c>
      <c r="H40" s="59" t="s">
        <v>267</v>
      </c>
      <c r="I40" s="59">
        <v>113</v>
      </c>
      <c r="J40" s="64">
        <f t="shared" si="3"/>
        <v>56.5</v>
      </c>
      <c r="K40" s="65">
        <v>74.7</v>
      </c>
      <c r="L40" s="65">
        <f t="shared" si="4"/>
        <v>37.35</v>
      </c>
      <c r="M40" s="64">
        <f t="shared" si="5"/>
        <v>93.85</v>
      </c>
      <c r="N40" s="59">
        <v>2</v>
      </c>
      <c r="O40" s="59" t="s">
        <v>2056</v>
      </c>
      <c r="P40" s="59" t="s">
        <v>2056</v>
      </c>
      <c r="Q40" s="59" t="s">
        <v>2056</v>
      </c>
      <c r="R40" s="59"/>
      <c r="S40" s="59" t="s">
        <v>1722</v>
      </c>
      <c r="T40" s="59" t="s">
        <v>1723</v>
      </c>
      <c r="U40" s="59" t="s">
        <v>1724</v>
      </c>
      <c r="V40" s="59" t="s">
        <v>1725</v>
      </c>
      <c r="W40" s="59" t="s">
        <v>848</v>
      </c>
      <c r="X40" s="59" t="s">
        <v>2113</v>
      </c>
      <c r="Y40" s="59" t="s">
        <v>1671</v>
      </c>
      <c r="Z40" s="59" t="s">
        <v>2088</v>
      </c>
      <c r="AA40" s="59" t="s">
        <v>2587</v>
      </c>
    </row>
    <row r="41" spans="1:27" s="66" customFormat="1" ht="25.5" customHeight="1">
      <c r="A41" s="59">
        <v>39</v>
      </c>
      <c r="B41" s="59" t="s">
        <v>1714</v>
      </c>
      <c r="C41" s="91"/>
      <c r="D41" s="59" t="s">
        <v>1726</v>
      </c>
      <c r="E41" s="59" t="s">
        <v>2103</v>
      </c>
      <c r="F41" s="60" t="s">
        <v>1307</v>
      </c>
      <c r="G41" s="59" t="s">
        <v>2180</v>
      </c>
      <c r="H41" s="59" t="s">
        <v>267</v>
      </c>
      <c r="I41" s="59">
        <v>104</v>
      </c>
      <c r="J41" s="64">
        <f t="shared" si="3"/>
        <v>52</v>
      </c>
      <c r="K41" s="65">
        <v>72</v>
      </c>
      <c r="L41" s="65">
        <f t="shared" si="4"/>
        <v>36</v>
      </c>
      <c r="M41" s="64">
        <f t="shared" si="5"/>
        <v>88</v>
      </c>
      <c r="N41" s="59">
        <v>3</v>
      </c>
      <c r="O41" s="59" t="s">
        <v>2056</v>
      </c>
      <c r="P41" s="59" t="s">
        <v>2056</v>
      </c>
      <c r="Q41" s="59" t="s">
        <v>2056</v>
      </c>
      <c r="R41" s="59"/>
      <c r="S41" s="59" t="s">
        <v>1709</v>
      </c>
      <c r="T41" s="59" t="s">
        <v>1727</v>
      </c>
      <c r="U41" s="59" t="s">
        <v>1728</v>
      </c>
      <c r="V41" s="59" t="s">
        <v>1729</v>
      </c>
      <c r="W41" s="59" t="s">
        <v>1713</v>
      </c>
      <c r="X41" s="59" t="s">
        <v>1114</v>
      </c>
      <c r="Y41" s="59" t="s">
        <v>1671</v>
      </c>
      <c r="Z41" s="59" t="s">
        <v>2070</v>
      </c>
      <c r="AA41" s="59" t="s">
        <v>2587</v>
      </c>
    </row>
    <row r="42" spans="1:27" s="66" customFormat="1" ht="25.5" customHeight="1">
      <c r="A42" s="67">
        <v>40</v>
      </c>
      <c r="B42" s="59" t="s">
        <v>1714</v>
      </c>
      <c r="C42" s="113"/>
      <c r="D42" s="59" t="s">
        <v>1730</v>
      </c>
      <c r="E42" s="59" t="s">
        <v>2103</v>
      </c>
      <c r="F42" s="60" t="s">
        <v>299</v>
      </c>
      <c r="G42" s="59" t="s">
        <v>2180</v>
      </c>
      <c r="H42" s="59" t="s">
        <v>2819</v>
      </c>
      <c r="I42" s="59">
        <v>110</v>
      </c>
      <c r="J42" s="64">
        <f t="shared" si="3"/>
        <v>55</v>
      </c>
      <c r="K42" s="65">
        <v>64.6</v>
      </c>
      <c r="L42" s="65">
        <f t="shared" si="4"/>
        <v>32.3</v>
      </c>
      <c r="M42" s="64">
        <f t="shared" si="5"/>
        <v>87.3</v>
      </c>
      <c r="N42" s="59">
        <v>4</v>
      </c>
      <c r="O42" s="59" t="s">
        <v>2056</v>
      </c>
      <c r="P42" s="59" t="s">
        <v>2056</v>
      </c>
      <c r="Q42" s="59" t="s">
        <v>2056</v>
      </c>
      <c r="R42" s="59"/>
      <c r="S42" s="59" t="s">
        <v>1731</v>
      </c>
      <c r="T42" s="59" t="s">
        <v>1732</v>
      </c>
      <c r="U42" s="59" t="s">
        <v>1733</v>
      </c>
      <c r="V42" s="59" t="s">
        <v>1734</v>
      </c>
      <c r="W42" s="59" t="s">
        <v>2183</v>
      </c>
      <c r="X42" s="59" t="s">
        <v>1599</v>
      </c>
      <c r="Y42" s="59" t="s">
        <v>1735</v>
      </c>
      <c r="Z42" s="59" t="s">
        <v>2088</v>
      </c>
      <c r="AA42" s="59" t="s">
        <v>2587</v>
      </c>
    </row>
    <row r="43" spans="1:27" s="66" customFormat="1" ht="25.5" customHeight="1">
      <c r="A43" s="59">
        <v>41</v>
      </c>
      <c r="B43" s="59" t="s">
        <v>1736</v>
      </c>
      <c r="C43" s="59">
        <v>1</v>
      </c>
      <c r="D43" s="59" t="s">
        <v>1737</v>
      </c>
      <c r="E43" s="59" t="s">
        <v>2103</v>
      </c>
      <c r="F43" s="60" t="s">
        <v>277</v>
      </c>
      <c r="G43" s="59" t="s">
        <v>2053</v>
      </c>
      <c r="H43" s="59" t="s">
        <v>267</v>
      </c>
      <c r="I43" s="59">
        <v>107</v>
      </c>
      <c r="J43" s="64">
        <f t="shared" si="3"/>
        <v>53.5</v>
      </c>
      <c r="K43" s="65">
        <v>80.4</v>
      </c>
      <c r="L43" s="65">
        <f t="shared" si="4"/>
        <v>40.2</v>
      </c>
      <c r="M43" s="64">
        <f t="shared" si="5"/>
        <v>93.7</v>
      </c>
      <c r="N43" s="59">
        <v>1</v>
      </c>
      <c r="O43" s="59" t="s">
        <v>2056</v>
      </c>
      <c r="P43" s="59" t="s">
        <v>2056</v>
      </c>
      <c r="Q43" s="59" t="s">
        <v>2056</v>
      </c>
      <c r="R43" s="59"/>
      <c r="S43" s="59" t="s">
        <v>1738</v>
      </c>
      <c r="T43" s="59" t="s">
        <v>1739</v>
      </c>
      <c r="U43" s="59" t="s">
        <v>1740</v>
      </c>
      <c r="V43" s="59" t="s">
        <v>1741</v>
      </c>
      <c r="W43" s="59" t="s">
        <v>2176</v>
      </c>
      <c r="X43" s="59" t="s">
        <v>1742</v>
      </c>
      <c r="Y43" s="59" t="s">
        <v>1743</v>
      </c>
      <c r="Z43" s="59" t="s">
        <v>2384</v>
      </c>
      <c r="AA43" s="59" t="s">
        <v>2587</v>
      </c>
    </row>
    <row r="44" spans="1:27" s="66" customFormat="1" ht="25.5" customHeight="1">
      <c r="A44" s="59">
        <v>42</v>
      </c>
      <c r="B44" s="59" t="s">
        <v>1744</v>
      </c>
      <c r="C44" s="90">
        <v>2</v>
      </c>
      <c r="D44" s="59" t="s">
        <v>269</v>
      </c>
      <c r="E44" s="59" t="s">
        <v>2103</v>
      </c>
      <c r="F44" s="60" t="s">
        <v>1285</v>
      </c>
      <c r="G44" s="59" t="s">
        <v>2180</v>
      </c>
      <c r="H44" s="59" t="s">
        <v>267</v>
      </c>
      <c r="I44" s="59">
        <v>106</v>
      </c>
      <c r="J44" s="64">
        <f t="shared" si="3"/>
        <v>53</v>
      </c>
      <c r="K44" s="65">
        <v>82.4</v>
      </c>
      <c r="L44" s="65">
        <f t="shared" si="4"/>
        <v>41.2</v>
      </c>
      <c r="M44" s="64">
        <f t="shared" si="5"/>
        <v>94.2</v>
      </c>
      <c r="N44" s="59">
        <v>1</v>
      </c>
      <c r="O44" s="59" t="s">
        <v>2056</v>
      </c>
      <c r="P44" s="59" t="s">
        <v>2056</v>
      </c>
      <c r="Q44" s="59" t="s">
        <v>2056</v>
      </c>
      <c r="R44" s="59"/>
      <c r="S44" s="59" t="s">
        <v>1722</v>
      </c>
      <c r="T44" s="59" t="s">
        <v>1745</v>
      </c>
      <c r="U44" s="59" t="s">
        <v>1746</v>
      </c>
      <c r="V44" s="59" t="s">
        <v>1747</v>
      </c>
      <c r="W44" s="59" t="s">
        <v>2098</v>
      </c>
      <c r="X44" s="59" t="s">
        <v>1114</v>
      </c>
      <c r="Y44" s="59" t="s">
        <v>1671</v>
      </c>
      <c r="Z44" s="59" t="s">
        <v>2063</v>
      </c>
      <c r="AA44" s="59" t="s">
        <v>2587</v>
      </c>
    </row>
    <row r="45" spans="1:27" s="66" customFormat="1" ht="25.5" customHeight="1">
      <c r="A45" s="67">
        <v>43</v>
      </c>
      <c r="B45" s="59" t="s">
        <v>1744</v>
      </c>
      <c r="C45" s="113"/>
      <c r="D45" s="59" t="s">
        <v>1748</v>
      </c>
      <c r="E45" s="59" t="s">
        <v>2103</v>
      </c>
      <c r="F45" s="60" t="s">
        <v>300</v>
      </c>
      <c r="G45" s="59" t="s">
        <v>2180</v>
      </c>
      <c r="H45" s="59" t="s">
        <v>267</v>
      </c>
      <c r="I45" s="59">
        <v>101</v>
      </c>
      <c r="J45" s="64">
        <f t="shared" si="3"/>
        <v>50.5</v>
      </c>
      <c r="K45" s="65">
        <v>71.6</v>
      </c>
      <c r="L45" s="65">
        <f t="shared" si="4"/>
        <v>35.8</v>
      </c>
      <c r="M45" s="64">
        <f t="shared" si="5"/>
        <v>86.3</v>
      </c>
      <c r="N45" s="59">
        <v>2</v>
      </c>
      <c r="O45" s="59" t="s">
        <v>2056</v>
      </c>
      <c r="P45" s="59" t="s">
        <v>2056</v>
      </c>
      <c r="Q45" s="59" t="s">
        <v>2056</v>
      </c>
      <c r="R45" s="59"/>
      <c r="S45" s="59" t="s">
        <v>1749</v>
      </c>
      <c r="T45" s="59" t="s">
        <v>1750</v>
      </c>
      <c r="U45" s="59" t="s">
        <v>1751</v>
      </c>
      <c r="V45" s="59" t="s">
        <v>1752</v>
      </c>
      <c r="W45" s="59" t="s">
        <v>1578</v>
      </c>
      <c r="X45" s="59" t="s">
        <v>1753</v>
      </c>
      <c r="Y45" s="59" t="s">
        <v>1707</v>
      </c>
      <c r="Z45" s="59" t="s">
        <v>2063</v>
      </c>
      <c r="AA45" s="59" t="s">
        <v>2587</v>
      </c>
    </row>
    <row r="46" spans="1:27" s="66" customFormat="1" ht="25.5" customHeight="1">
      <c r="A46" s="59">
        <v>44</v>
      </c>
      <c r="B46" s="59" t="s">
        <v>1754</v>
      </c>
      <c r="C46" s="59">
        <v>1</v>
      </c>
      <c r="D46" s="59" t="s">
        <v>270</v>
      </c>
      <c r="E46" s="59" t="s">
        <v>2103</v>
      </c>
      <c r="F46" s="60" t="s">
        <v>300</v>
      </c>
      <c r="G46" s="59" t="s">
        <v>2082</v>
      </c>
      <c r="H46" s="59" t="s">
        <v>2819</v>
      </c>
      <c r="I46" s="59">
        <v>100</v>
      </c>
      <c r="J46" s="64">
        <f t="shared" si="3"/>
        <v>50</v>
      </c>
      <c r="K46" s="65">
        <v>73.8</v>
      </c>
      <c r="L46" s="65">
        <f t="shared" si="4"/>
        <v>36.9</v>
      </c>
      <c r="M46" s="64">
        <f t="shared" si="5"/>
        <v>86.9</v>
      </c>
      <c r="N46" s="59">
        <v>1</v>
      </c>
      <c r="O46" s="59" t="s">
        <v>2056</v>
      </c>
      <c r="P46" s="59" t="s">
        <v>2056</v>
      </c>
      <c r="Q46" s="59" t="s">
        <v>2056</v>
      </c>
      <c r="R46" s="59"/>
      <c r="S46" s="59" t="s">
        <v>1755</v>
      </c>
      <c r="T46" s="59" t="s">
        <v>1756</v>
      </c>
      <c r="U46" s="59" t="s">
        <v>1757</v>
      </c>
      <c r="V46" s="59" t="s">
        <v>1758</v>
      </c>
      <c r="W46" s="59" t="s">
        <v>1759</v>
      </c>
      <c r="X46" s="59" t="s">
        <v>2317</v>
      </c>
      <c r="Y46" s="59" t="s">
        <v>1760</v>
      </c>
      <c r="Z46" s="59" t="s">
        <v>2063</v>
      </c>
      <c r="AA46" s="59" t="s">
        <v>2587</v>
      </c>
    </row>
    <row r="47" spans="1:27" s="66" customFormat="1" ht="25.5" customHeight="1">
      <c r="A47" s="59">
        <v>45</v>
      </c>
      <c r="B47" s="59" t="s">
        <v>1761</v>
      </c>
      <c r="C47" s="59">
        <v>1</v>
      </c>
      <c r="D47" s="59" t="s">
        <v>1762</v>
      </c>
      <c r="E47" s="59" t="s">
        <v>2051</v>
      </c>
      <c r="F47" s="60" t="s">
        <v>301</v>
      </c>
      <c r="G47" s="59" t="s">
        <v>2053</v>
      </c>
      <c r="H47" s="59" t="s">
        <v>2556</v>
      </c>
      <c r="I47" s="59">
        <v>107</v>
      </c>
      <c r="J47" s="64">
        <f t="shared" si="3"/>
        <v>53.5</v>
      </c>
      <c r="K47" s="65">
        <v>82.6</v>
      </c>
      <c r="L47" s="65">
        <f t="shared" si="4"/>
        <v>41.3</v>
      </c>
      <c r="M47" s="64">
        <f t="shared" si="5"/>
        <v>94.8</v>
      </c>
      <c r="N47" s="59">
        <v>1</v>
      </c>
      <c r="O47" s="59" t="s">
        <v>2056</v>
      </c>
      <c r="P47" s="59" t="s">
        <v>2056</v>
      </c>
      <c r="Q47" s="59" t="s">
        <v>2056</v>
      </c>
      <c r="R47" s="59"/>
      <c r="S47" s="59" t="s">
        <v>1763</v>
      </c>
      <c r="T47" s="59" t="s">
        <v>1763</v>
      </c>
      <c r="U47" s="59" t="s">
        <v>1764</v>
      </c>
      <c r="V47" s="59" t="s">
        <v>1765</v>
      </c>
      <c r="W47" s="59" t="s">
        <v>1766</v>
      </c>
      <c r="X47" s="59" t="s">
        <v>2325</v>
      </c>
      <c r="Y47" s="59" t="s">
        <v>1767</v>
      </c>
      <c r="Z47" s="59" t="s">
        <v>2070</v>
      </c>
      <c r="AA47" s="59" t="s">
        <v>2587</v>
      </c>
    </row>
    <row r="48" spans="1:27" s="66" customFormat="1" ht="25.5" customHeight="1">
      <c r="A48" s="67">
        <v>46</v>
      </c>
      <c r="B48" s="59" t="s">
        <v>1768</v>
      </c>
      <c r="C48" s="59">
        <v>1</v>
      </c>
      <c r="D48" s="59" t="s">
        <v>1769</v>
      </c>
      <c r="E48" s="59" t="s">
        <v>2051</v>
      </c>
      <c r="F48" s="60" t="s">
        <v>302</v>
      </c>
      <c r="G48" s="59" t="s">
        <v>2073</v>
      </c>
      <c r="H48" s="59" t="s">
        <v>267</v>
      </c>
      <c r="I48" s="59">
        <v>102</v>
      </c>
      <c r="J48" s="64">
        <f t="shared" si="3"/>
        <v>51</v>
      </c>
      <c r="K48" s="65">
        <v>73.6</v>
      </c>
      <c r="L48" s="65">
        <f t="shared" si="4"/>
        <v>36.8</v>
      </c>
      <c r="M48" s="64">
        <f t="shared" si="5"/>
        <v>87.8</v>
      </c>
      <c r="N48" s="59">
        <v>1</v>
      </c>
      <c r="O48" s="59" t="s">
        <v>2056</v>
      </c>
      <c r="P48" s="59" t="s">
        <v>2056</v>
      </c>
      <c r="Q48" s="59" t="s">
        <v>2056</v>
      </c>
      <c r="R48" s="59"/>
      <c r="S48" s="59" t="s">
        <v>1770</v>
      </c>
      <c r="T48" s="59" t="s">
        <v>1771</v>
      </c>
      <c r="U48" s="59" t="s">
        <v>1772</v>
      </c>
      <c r="V48" s="59" t="s">
        <v>1773</v>
      </c>
      <c r="W48" s="59" t="s">
        <v>2106</v>
      </c>
      <c r="X48" s="59" t="s">
        <v>2157</v>
      </c>
      <c r="Y48" s="59" t="s">
        <v>1647</v>
      </c>
      <c r="Z48" s="59" t="s">
        <v>2384</v>
      </c>
      <c r="AA48" s="59" t="s">
        <v>2587</v>
      </c>
    </row>
    <row r="49" spans="1:27" s="66" customFormat="1" ht="25.5" customHeight="1">
      <c r="A49" s="59">
        <v>47</v>
      </c>
      <c r="B49" s="59" t="s">
        <v>1774</v>
      </c>
      <c r="C49" s="59">
        <v>1</v>
      </c>
      <c r="D49" s="59" t="s">
        <v>1775</v>
      </c>
      <c r="E49" s="59" t="s">
        <v>2051</v>
      </c>
      <c r="F49" s="60" t="s">
        <v>303</v>
      </c>
      <c r="G49" s="59" t="s">
        <v>2180</v>
      </c>
      <c r="H49" s="59" t="s">
        <v>2556</v>
      </c>
      <c r="I49" s="59">
        <v>108</v>
      </c>
      <c r="J49" s="64">
        <f t="shared" si="3"/>
        <v>54</v>
      </c>
      <c r="K49" s="65">
        <v>80.8</v>
      </c>
      <c r="L49" s="65">
        <f t="shared" si="4"/>
        <v>40.4</v>
      </c>
      <c r="M49" s="64">
        <f t="shared" si="5"/>
        <v>94.4</v>
      </c>
      <c r="N49" s="59">
        <v>1</v>
      </c>
      <c r="O49" s="59" t="s">
        <v>2056</v>
      </c>
      <c r="P49" s="59" t="s">
        <v>2056</v>
      </c>
      <c r="Q49" s="59" t="s">
        <v>2056</v>
      </c>
      <c r="R49" s="59"/>
      <c r="S49" s="59" t="s">
        <v>1776</v>
      </c>
      <c r="T49" s="59" t="s">
        <v>1777</v>
      </c>
      <c r="U49" s="59" t="s">
        <v>1778</v>
      </c>
      <c r="V49" s="59" t="s">
        <v>1779</v>
      </c>
      <c r="W49" s="59" t="s">
        <v>1780</v>
      </c>
      <c r="X49" s="59" t="s">
        <v>1781</v>
      </c>
      <c r="Y49" s="59" t="s">
        <v>1671</v>
      </c>
      <c r="Z49" s="59" t="s">
        <v>2088</v>
      </c>
      <c r="AA49" s="59" t="s">
        <v>2587</v>
      </c>
    </row>
    <row r="50" spans="1:27" s="66" customFormat="1" ht="25.5" customHeight="1">
      <c r="A50" s="59">
        <v>48</v>
      </c>
      <c r="B50" s="59" t="s">
        <v>1782</v>
      </c>
      <c r="C50" s="59">
        <v>1</v>
      </c>
      <c r="D50" s="59" t="s">
        <v>1783</v>
      </c>
      <c r="E50" s="59" t="s">
        <v>2051</v>
      </c>
      <c r="F50" s="60" t="s">
        <v>304</v>
      </c>
      <c r="G50" s="59" t="s">
        <v>2053</v>
      </c>
      <c r="H50" s="59" t="s">
        <v>2556</v>
      </c>
      <c r="I50" s="59">
        <v>84</v>
      </c>
      <c r="J50" s="64">
        <f t="shared" si="3"/>
        <v>42</v>
      </c>
      <c r="K50" s="65">
        <v>74.8</v>
      </c>
      <c r="L50" s="65">
        <f t="shared" si="4"/>
        <v>37.4</v>
      </c>
      <c r="M50" s="64">
        <f t="shared" si="5"/>
        <v>79.4</v>
      </c>
      <c r="N50" s="59">
        <v>1</v>
      </c>
      <c r="O50" s="59" t="s">
        <v>2056</v>
      </c>
      <c r="P50" s="59" t="s">
        <v>2056</v>
      </c>
      <c r="Q50" s="59" t="s">
        <v>2056</v>
      </c>
      <c r="R50" s="59"/>
      <c r="S50" s="59" t="s">
        <v>1641</v>
      </c>
      <c r="T50" s="59" t="s">
        <v>1784</v>
      </c>
      <c r="U50" s="59" t="s">
        <v>1785</v>
      </c>
      <c r="V50" s="59" t="s">
        <v>1786</v>
      </c>
      <c r="W50" s="59" t="s">
        <v>1787</v>
      </c>
      <c r="X50" s="59" t="s">
        <v>1788</v>
      </c>
      <c r="Y50" s="59" t="s">
        <v>1647</v>
      </c>
      <c r="Z50" s="59" t="s">
        <v>2088</v>
      </c>
      <c r="AA50" s="59" t="s">
        <v>2587</v>
      </c>
    </row>
    <row r="51" spans="1:27" s="66" customFormat="1" ht="25.5" customHeight="1">
      <c r="A51" s="67">
        <v>49</v>
      </c>
      <c r="B51" s="59" t="s">
        <v>1789</v>
      </c>
      <c r="C51" s="59">
        <v>1</v>
      </c>
      <c r="D51" s="59" t="s">
        <v>1790</v>
      </c>
      <c r="E51" s="59" t="s">
        <v>2051</v>
      </c>
      <c r="F51" s="60" t="s">
        <v>305</v>
      </c>
      <c r="G51" s="59" t="s">
        <v>2180</v>
      </c>
      <c r="H51" s="59" t="s">
        <v>2556</v>
      </c>
      <c r="I51" s="59">
        <v>121</v>
      </c>
      <c r="J51" s="64">
        <f t="shared" si="3"/>
        <v>60.5</v>
      </c>
      <c r="K51" s="65">
        <v>65</v>
      </c>
      <c r="L51" s="65">
        <f t="shared" si="4"/>
        <v>32.5</v>
      </c>
      <c r="M51" s="64">
        <f t="shared" si="5"/>
        <v>93</v>
      </c>
      <c r="N51" s="59">
        <v>1</v>
      </c>
      <c r="O51" s="59" t="s">
        <v>2056</v>
      </c>
      <c r="P51" s="59" t="s">
        <v>2056</v>
      </c>
      <c r="Q51" s="59" t="s">
        <v>2056</v>
      </c>
      <c r="R51" s="59"/>
      <c r="S51" s="59" t="s">
        <v>2194</v>
      </c>
      <c r="T51" s="59" t="s">
        <v>1791</v>
      </c>
      <c r="U51" s="59" t="s">
        <v>1792</v>
      </c>
      <c r="V51" s="59" t="s">
        <v>1793</v>
      </c>
      <c r="W51" s="59" t="s">
        <v>1794</v>
      </c>
      <c r="X51" s="59" t="s">
        <v>2325</v>
      </c>
      <c r="Y51" s="59" t="s">
        <v>1795</v>
      </c>
      <c r="Z51" s="59" t="s">
        <v>2384</v>
      </c>
      <c r="AA51" s="59" t="s">
        <v>2587</v>
      </c>
    </row>
    <row r="52" spans="1:27" s="66" customFormat="1" ht="25.5" customHeight="1">
      <c r="A52" s="59">
        <v>50</v>
      </c>
      <c r="B52" s="59" t="s">
        <v>1796</v>
      </c>
      <c r="C52" s="59">
        <v>1</v>
      </c>
      <c r="D52" s="59" t="s">
        <v>1797</v>
      </c>
      <c r="E52" s="59" t="s">
        <v>2051</v>
      </c>
      <c r="F52" s="60" t="s">
        <v>1320</v>
      </c>
      <c r="G52" s="59" t="s">
        <v>2073</v>
      </c>
      <c r="H52" s="59" t="s">
        <v>2819</v>
      </c>
      <c r="I52" s="59">
        <v>94</v>
      </c>
      <c r="J52" s="64">
        <f t="shared" si="3"/>
        <v>47</v>
      </c>
      <c r="K52" s="65">
        <v>68.4</v>
      </c>
      <c r="L52" s="65">
        <f t="shared" si="4"/>
        <v>34.2</v>
      </c>
      <c r="M52" s="64">
        <f t="shared" si="5"/>
        <v>81.2</v>
      </c>
      <c r="N52" s="59">
        <v>1</v>
      </c>
      <c r="O52" s="59" t="s">
        <v>2056</v>
      </c>
      <c r="P52" s="59" t="s">
        <v>2056</v>
      </c>
      <c r="Q52" s="59" t="s">
        <v>2056</v>
      </c>
      <c r="R52" s="59"/>
      <c r="S52" s="59" t="s">
        <v>1798</v>
      </c>
      <c r="T52" s="59" t="s">
        <v>1799</v>
      </c>
      <c r="U52" s="59" t="s">
        <v>1800</v>
      </c>
      <c r="V52" s="59" t="s">
        <v>1801</v>
      </c>
      <c r="W52" s="59" t="s">
        <v>1802</v>
      </c>
      <c r="X52" s="59" t="s">
        <v>1679</v>
      </c>
      <c r="Y52" s="59" t="s">
        <v>1803</v>
      </c>
      <c r="Z52" s="59" t="s">
        <v>2063</v>
      </c>
      <c r="AA52" s="59" t="s">
        <v>2587</v>
      </c>
    </row>
    <row r="53" spans="1:27" s="66" customFormat="1" ht="25.5" customHeight="1">
      <c r="A53" s="59">
        <v>51</v>
      </c>
      <c r="B53" s="59" t="s">
        <v>1804</v>
      </c>
      <c r="C53" s="90">
        <v>10</v>
      </c>
      <c r="D53" s="59" t="s">
        <v>1805</v>
      </c>
      <c r="E53" s="59" t="s">
        <v>2051</v>
      </c>
      <c r="F53" s="60" t="s">
        <v>1284</v>
      </c>
      <c r="G53" s="59" t="s">
        <v>2053</v>
      </c>
      <c r="H53" s="59" t="s">
        <v>2602</v>
      </c>
      <c r="I53" s="59">
        <v>102</v>
      </c>
      <c r="J53" s="64">
        <f t="shared" si="3"/>
        <v>51</v>
      </c>
      <c r="K53" s="65">
        <v>64.4</v>
      </c>
      <c r="L53" s="65">
        <f t="shared" si="4"/>
        <v>32.2</v>
      </c>
      <c r="M53" s="64">
        <f t="shared" si="5"/>
        <v>83.2</v>
      </c>
      <c r="N53" s="59">
        <v>1</v>
      </c>
      <c r="O53" s="59" t="s">
        <v>2056</v>
      </c>
      <c r="P53" s="59" t="s">
        <v>2056</v>
      </c>
      <c r="Q53" s="59" t="s">
        <v>2056</v>
      </c>
      <c r="R53" s="59"/>
      <c r="S53" s="59" t="s">
        <v>1806</v>
      </c>
      <c r="T53" s="59" t="s">
        <v>1807</v>
      </c>
      <c r="U53" s="59" t="s">
        <v>1808</v>
      </c>
      <c r="V53" s="59" t="s">
        <v>1809</v>
      </c>
      <c r="W53" s="59" t="s">
        <v>1810</v>
      </c>
      <c r="X53" s="59" t="s">
        <v>1811</v>
      </c>
      <c r="Y53" s="59" t="s">
        <v>1735</v>
      </c>
      <c r="Z53" s="59" t="s">
        <v>2063</v>
      </c>
      <c r="AA53" s="59" t="s">
        <v>2587</v>
      </c>
    </row>
    <row r="54" spans="1:27" s="66" customFormat="1" ht="25.5" customHeight="1">
      <c r="A54" s="67">
        <v>52</v>
      </c>
      <c r="B54" s="59" t="s">
        <v>1804</v>
      </c>
      <c r="C54" s="91"/>
      <c r="D54" s="59" t="s">
        <v>1812</v>
      </c>
      <c r="E54" s="59" t="s">
        <v>2051</v>
      </c>
      <c r="F54" s="60" t="s">
        <v>306</v>
      </c>
      <c r="G54" s="59" t="s">
        <v>2053</v>
      </c>
      <c r="H54" s="59" t="s">
        <v>2556</v>
      </c>
      <c r="I54" s="59">
        <v>93</v>
      </c>
      <c r="J54" s="64">
        <f t="shared" si="3"/>
        <v>46.5</v>
      </c>
      <c r="K54" s="65">
        <v>63.8</v>
      </c>
      <c r="L54" s="65">
        <f t="shared" si="4"/>
        <v>31.9</v>
      </c>
      <c r="M54" s="64">
        <f t="shared" si="5"/>
        <v>78.4</v>
      </c>
      <c r="N54" s="59">
        <v>2</v>
      </c>
      <c r="O54" s="59" t="s">
        <v>2056</v>
      </c>
      <c r="P54" s="59" t="s">
        <v>2056</v>
      </c>
      <c r="Q54" s="59" t="s">
        <v>2056</v>
      </c>
      <c r="R54" s="59"/>
      <c r="S54" s="59" t="s">
        <v>1813</v>
      </c>
      <c r="T54" s="59" t="s">
        <v>1814</v>
      </c>
      <c r="U54" s="59" t="s">
        <v>1815</v>
      </c>
      <c r="V54" s="59" t="s">
        <v>1816</v>
      </c>
      <c r="W54" s="59" t="s">
        <v>1817</v>
      </c>
      <c r="X54" s="59" t="s">
        <v>2325</v>
      </c>
      <c r="Y54" s="59" t="s">
        <v>1818</v>
      </c>
      <c r="Z54" s="59" t="s">
        <v>2070</v>
      </c>
      <c r="AA54" s="59" t="s">
        <v>2587</v>
      </c>
    </row>
    <row r="55" spans="1:27" s="66" customFormat="1" ht="25.5" customHeight="1">
      <c r="A55" s="59">
        <v>53</v>
      </c>
      <c r="B55" s="59" t="s">
        <v>1804</v>
      </c>
      <c r="C55" s="91"/>
      <c r="D55" s="59" t="s">
        <v>1819</v>
      </c>
      <c r="E55" s="59" t="s">
        <v>2051</v>
      </c>
      <c r="F55" s="60" t="s">
        <v>297</v>
      </c>
      <c r="G55" s="59" t="s">
        <v>2053</v>
      </c>
      <c r="H55" s="59" t="s">
        <v>267</v>
      </c>
      <c r="I55" s="59">
        <v>90</v>
      </c>
      <c r="J55" s="64">
        <f t="shared" si="3"/>
        <v>45</v>
      </c>
      <c r="K55" s="65">
        <v>65.6</v>
      </c>
      <c r="L55" s="65">
        <f t="shared" si="4"/>
        <v>32.8</v>
      </c>
      <c r="M55" s="64">
        <f t="shared" si="5"/>
        <v>77.8</v>
      </c>
      <c r="N55" s="59">
        <v>3</v>
      </c>
      <c r="O55" s="59" t="s">
        <v>2056</v>
      </c>
      <c r="P55" s="59" t="s">
        <v>2056</v>
      </c>
      <c r="Q55" s="59" t="s">
        <v>2056</v>
      </c>
      <c r="R55" s="59"/>
      <c r="S55" s="59" t="s">
        <v>1820</v>
      </c>
      <c r="T55" s="59" t="s">
        <v>1821</v>
      </c>
      <c r="U55" s="59" t="s">
        <v>1822</v>
      </c>
      <c r="V55" s="59" t="s">
        <v>1823</v>
      </c>
      <c r="W55" s="59" t="s">
        <v>1824</v>
      </c>
      <c r="X55" s="59" t="s">
        <v>1825</v>
      </c>
      <c r="Y55" s="59" t="s">
        <v>1680</v>
      </c>
      <c r="Z55" s="59" t="s">
        <v>2088</v>
      </c>
      <c r="AA55" s="59" t="s">
        <v>2587</v>
      </c>
    </row>
    <row r="56" spans="1:27" s="66" customFormat="1" ht="25.5" customHeight="1">
      <c r="A56" s="59">
        <v>54</v>
      </c>
      <c r="B56" s="59" t="s">
        <v>1804</v>
      </c>
      <c r="C56" s="91"/>
      <c r="D56" s="59" t="s">
        <v>1826</v>
      </c>
      <c r="E56" s="59" t="s">
        <v>2051</v>
      </c>
      <c r="F56" s="60" t="s">
        <v>307</v>
      </c>
      <c r="G56" s="59" t="s">
        <v>2053</v>
      </c>
      <c r="H56" s="59" t="s">
        <v>2556</v>
      </c>
      <c r="I56" s="59">
        <v>85</v>
      </c>
      <c r="J56" s="64">
        <f t="shared" si="3"/>
        <v>42.5</v>
      </c>
      <c r="K56" s="65">
        <v>66</v>
      </c>
      <c r="L56" s="65">
        <f t="shared" si="4"/>
        <v>33</v>
      </c>
      <c r="M56" s="64">
        <f t="shared" si="5"/>
        <v>75.5</v>
      </c>
      <c r="N56" s="59">
        <v>4</v>
      </c>
      <c r="O56" s="59" t="s">
        <v>2056</v>
      </c>
      <c r="P56" s="59" t="s">
        <v>2056</v>
      </c>
      <c r="Q56" s="59" t="s">
        <v>2056</v>
      </c>
      <c r="R56" s="59"/>
      <c r="S56" s="59" t="s">
        <v>1827</v>
      </c>
      <c r="T56" s="59" t="s">
        <v>1828</v>
      </c>
      <c r="U56" s="59" t="s">
        <v>1829</v>
      </c>
      <c r="V56" s="59" t="s">
        <v>1830</v>
      </c>
      <c r="W56" s="59" t="s">
        <v>1831</v>
      </c>
      <c r="X56" s="59" t="s">
        <v>1168</v>
      </c>
      <c r="Y56" s="59" t="s">
        <v>1832</v>
      </c>
      <c r="Z56" s="59" t="s">
        <v>2063</v>
      </c>
      <c r="AA56" s="59" t="s">
        <v>2587</v>
      </c>
    </row>
    <row r="57" spans="1:27" s="66" customFormat="1" ht="25.5" customHeight="1">
      <c r="A57" s="67">
        <v>55</v>
      </c>
      <c r="B57" s="59" t="s">
        <v>1804</v>
      </c>
      <c r="C57" s="113"/>
      <c r="D57" s="59" t="s">
        <v>1833</v>
      </c>
      <c r="E57" s="59" t="s">
        <v>2051</v>
      </c>
      <c r="F57" s="60" t="s">
        <v>1297</v>
      </c>
      <c r="G57" s="59" t="s">
        <v>2053</v>
      </c>
      <c r="H57" s="59" t="s">
        <v>2556</v>
      </c>
      <c r="I57" s="59">
        <v>83</v>
      </c>
      <c r="J57" s="64">
        <f t="shared" si="3"/>
        <v>41.5</v>
      </c>
      <c r="K57" s="65">
        <v>67</v>
      </c>
      <c r="L57" s="65">
        <f t="shared" si="4"/>
        <v>33.5</v>
      </c>
      <c r="M57" s="64">
        <f t="shared" si="5"/>
        <v>75</v>
      </c>
      <c r="N57" s="59">
        <v>5</v>
      </c>
      <c r="O57" s="59" t="s">
        <v>2056</v>
      </c>
      <c r="P57" s="59" t="s">
        <v>2056</v>
      </c>
      <c r="Q57" s="59" t="s">
        <v>2056</v>
      </c>
      <c r="R57" s="59"/>
      <c r="S57" s="59" t="s">
        <v>1834</v>
      </c>
      <c r="T57" s="59" t="s">
        <v>1835</v>
      </c>
      <c r="U57" s="59" t="s">
        <v>1836</v>
      </c>
      <c r="V57" s="59" t="s">
        <v>1837</v>
      </c>
      <c r="W57" s="59" t="s">
        <v>1838</v>
      </c>
      <c r="X57" s="59" t="s">
        <v>2325</v>
      </c>
      <c r="Y57" s="59" t="s">
        <v>1839</v>
      </c>
      <c r="Z57" s="59" t="s">
        <v>2063</v>
      </c>
      <c r="AA57" s="59" t="s">
        <v>2587</v>
      </c>
    </row>
    <row r="58" spans="1:27" s="66" customFormat="1" ht="25.5" customHeight="1">
      <c r="A58" s="59">
        <v>56</v>
      </c>
      <c r="B58" s="59" t="s">
        <v>1840</v>
      </c>
      <c r="C58" s="90">
        <v>7</v>
      </c>
      <c r="D58" s="59" t="s">
        <v>1841</v>
      </c>
      <c r="E58" s="59" t="s">
        <v>2051</v>
      </c>
      <c r="F58" s="60" t="s">
        <v>308</v>
      </c>
      <c r="G58" s="59" t="s">
        <v>2053</v>
      </c>
      <c r="H58" s="59" t="s">
        <v>2556</v>
      </c>
      <c r="I58" s="59">
        <v>116</v>
      </c>
      <c r="J58" s="64">
        <f t="shared" si="3"/>
        <v>58</v>
      </c>
      <c r="K58" s="65">
        <v>70</v>
      </c>
      <c r="L58" s="65">
        <f t="shared" si="4"/>
        <v>35</v>
      </c>
      <c r="M58" s="64">
        <f t="shared" si="5"/>
        <v>93</v>
      </c>
      <c r="N58" s="59">
        <v>1</v>
      </c>
      <c r="O58" s="59" t="s">
        <v>2056</v>
      </c>
      <c r="P58" s="59" t="s">
        <v>2056</v>
      </c>
      <c r="Q58" s="59" t="s">
        <v>2056</v>
      </c>
      <c r="R58" s="59"/>
      <c r="S58" s="59" t="s">
        <v>1842</v>
      </c>
      <c r="T58" s="59" t="s">
        <v>1843</v>
      </c>
      <c r="U58" s="59" t="s">
        <v>1844</v>
      </c>
      <c r="V58" s="59" t="s">
        <v>1845</v>
      </c>
      <c r="W58" s="59" t="s">
        <v>1794</v>
      </c>
      <c r="X58" s="59" t="s">
        <v>2325</v>
      </c>
      <c r="Y58" s="59" t="s">
        <v>1846</v>
      </c>
      <c r="Z58" s="59" t="s">
        <v>2070</v>
      </c>
      <c r="AA58" s="59" t="s">
        <v>2587</v>
      </c>
    </row>
    <row r="59" spans="1:27" s="66" customFormat="1" ht="25.5" customHeight="1">
      <c r="A59" s="59">
        <v>57</v>
      </c>
      <c r="B59" s="59" t="s">
        <v>1840</v>
      </c>
      <c r="C59" s="113"/>
      <c r="D59" s="59" t="s">
        <v>1847</v>
      </c>
      <c r="E59" s="59" t="s">
        <v>2051</v>
      </c>
      <c r="F59" s="60" t="s">
        <v>1320</v>
      </c>
      <c r="G59" s="59" t="s">
        <v>2053</v>
      </c>
      <c r="H59" s="59" t="s">
        <v>2556</v>
      </c>
      <c r="I59" s="59">
        <v>103</v>
      </c>
      <c r="J59" s="64">
        <f t="shared" si="3"/>
        <v>51.5</v>
      </c>
      <c r="K59" s="65">
        <v>66.2</v>
      </c>
      <c r="L59" s="65">
        <f t="shared" si="4"/>
        <v>33.1</v>
      </c>
      <c r="M59" s="64">
        <f t="shared" si="5"/>
        <v>84.6</v>
      </c>
      <c r="N59" s="59">
        <v>2</v>
      </c>
      <c r="O59" s="59" t="s">
        <v>2056</v>
      </c>
      <c r="P59" s="59" t="s">
        <v>2056</v>
      </c>
      <c r="Q59" s="59" t="s">
        <v>2056</v>
      </c>
      <c r="R59" s="59"/>
      <c r="S59" s="59" t="s">
        <v>1848</v>
      </c>
      <c r="T59" s="59" t="s">
        <v>1848</v>
      </c>
      <c r="U59" s="59" t="s">
        <v>1849</v>
      </c>
      <c r="V59" s="59" t="s">
        <v>1850</v>
      </c>
      <c r="W59" s="59" t="s">
        <v>1851</v>
      </c>
      <c r="X59" s="59" t="s">
        <v>2055</v>
      </c>
      <c r="Y59" s="59" t="s">
        <v>1852</v>
      </c>
      <c r="Z59" s="59" t="s">
        <v>2070</v>
      </c>
      <c r="AA59" s="59" t="s">
        <v>2587</v>
      </c>
    </row>
    <row r="60" spans="1:27" s="66" customFormat="1" ht="25.5" customHeight="1">
      <c r="A60" s="67">
        <v>58</v>
      </c>
      <c r="B60" s="59" t="s">
        <v>1853</v>
      </c>
      <c r="C60" s="90">
        <v>7</v>
      </c>
      <c r="D60" s="59" t="s">
        <v>1854</v>
      </c>
      <c r="E60" s="59" t="s">
        <v>2051</v>
      </c>
      <c r="F60" s="60" t="s">
        <v>1289</v>
      </c>
      <c r="G60" s="59" t="s">
        <v>2180</v>
      </c>
      <c r="H60" s="59" t="s">
        <v>267</v>
      </c>
      <c r="I60" s="59">
        <v>119</v>
      </c>
      <c r="J60" s="64">
        <f t="shared" si="3"/>
        <v>59.5</v>
      </c>
      <c r="K60" s="65">
        <v>70.5</v>
      </c>
      <c r="L60" s="65">
        <f t="shared" si="4"/>
        <v>35.25</v>
      </c>
      <c r="M60" s="64">
        <f t="shared" si="5"/>
        <v>94.75</v>
      </c>
      <c r="N60" s="59">
        <v>1</v>
      </c>
      <c r="O60" s="59" t="s">
        <v>2056</v>
      </c>
      <c r="P60" s="59" t="s">
        <v>2056</v>
      </c>
      <c r="Q60" s="59" t="s">
        <v>2056</v>
      </c>
      <c r="R60" s="59"/>
      <c r="S60" s="59" t="s">
        <v>1855</v>
      </c>
      <c r="T60" s="59" t="s">
        <v>1856</v>
      </c>
      <c r="U60" s="59" t="s">
        <v>1857</v>
      </c>
      <c r="V60" s="59" t="s">
        <v>1858</v>
      </c>
      <c r="W60" s="59" t="s">
        <v>2183</v>
      </c>
      <c r="X60" s="59" t="s">
        <v>1599</v>
      </c>
      <c r="Y60" s="59" t="s">
        <v>1743</v>
      </c>
      <c r="Z60" s="59" t="s">
        <v>2088</v>
      </c>
      <c r="AA60" s="59" t="s">
        <v>2587</v>
      </c>
    </row>
    <row r="61" spans="1:27" s="66" customFormat="1" ht="25.5" customHeight="1">
      <c r="A61" s="59">
        <v>59</v>
      </c>
      <c r="B61" s="59" t="s">
        <v>1853</v>
      </c>
      <c r="C61" s="91"/>
      <c r="D61" s="59" t="s">
        <v>1859</v>
      </c>
      <c r="E61" s="59" t="s">
        <v>2051</v>
      </c>
      <c r="F61" s="60" t="s">
        <v>309</v>
      </c>
      <c r="G61" s="59" t="s">
        <v>2180</v>
      </c>
      <c r="H61" s="59" t="s">
        <v>267</v>
      </c>
      <c r="I61" s="59">
        <v>103</v>
      </c>
      <c r="J61" s="64">
        <f t="shared" si="3"/>
        <v>51.5</v>
      </c>
      <c r="K61" s="65">
        <v>73.9</v>
      </c>
      <c r="L61" s="65">
        <f t="shared" si="4"/>
        <v>36.95</v>
      </c>
      <c r="M61" s="64">
        <f t="shared" si="5"/>
        <v>88.45</v>
      </c>
      <c r="N61" s="59">
        <v>2</v>
      </c>
      <c r="O61" s="59" t="s">
        <v>2056</v>
      </c>
      <c r="P61" s="59" t="s">
        <v>2056</v>
      </c>
      <c r="Q61" s="59" t="s">
        <v>2056</v>
      </c>
      <c r="R61" s="59"/>
      <c r="S61" s="59" t="s">
        <v>1860</v>
      </c>
      <c r="T61" s="59" t="s">
        <v>1861</v>
      </c>
      <c r="U61" s="59" t="s">
        <v>1862</v>
      </c>
      <c r="V61" s="59" t="s">
        <v>1863</v>
      </c>
      <c r="W61" s="59" t="s">
        <v>2176</v>
      </c>
      <c r="X61" s="59" t="s">
        <v>1864</v>
      </c>
      <c r="Y61" s="59" t="s">
        <v>1865</v>
      </c>
      <c r="Z61" s="59" t="s">
        <v>2063</v>
      </c>
      <c r="AA61" s="59" t="s">
        <v>2587</v>
      </c>
    </row>
    <row r="62" spans="1:27" s="66" customFormat="1" ht="25.5" customHeight="1">
      <c r="A62" s="59">
        <v>60</v>
      </c>
      <c r="B62" s="59" t="s">
        <v>1853</v>
      </c>
      <c r="C62" s="91"/>
      <c r="D62" s="59" t="s">
        <v>1866</v>
      </c>
      <c r="E62" s="59" t="s">
        <v>2051</v>
      </c>
      <c r="F62" s="60" t="s">
        <v>1327</v>
      </c>
      <c r="G62" s="59" t="s">
        <v>2180</v>
      </c>
      <c r="H62" s="59" t="s">
        <v>267</v>
      </c>
      <c r="I62" s="59">
        <v>98</v>
      </c>
      <c r="J62" s="64">
        <f t="shared" si="3"/>
        <v>49</v>
      </c>
      <c r="K62" s="65">
        <v>70.4</v>
      </c>
      <c r="L62" s="65">
        <f t="shared" si="4"/>
        <v>35.2</v>
      </c>
      <c r="M62" s="64">
        <f t="shared" si="5"/>
        <v>84.2</v>
      </c>
      <c r="N62" s="59">
        <v>3</v>
      </c>
      <c r="O62" s="59" t="s">
        <v>2056</v>
      </c>
      <c r="P62" s="59" t="s">
        <v>2056</v>
      </c>
      <c r="Q62" s="59" t="s">
        <v>2056</v>
      </c>
      <c r="R62" s="59"/>
      <c r="S62" s="59" t="s">
        <v>1867</v>
      </c>
      <c r="T62" s="59" t="s">
        <v>1868</v>
      </c>
      <c r="U62" s="59" t="s">
        <v>1869</v>
      </c>
      <c r="V62" s="59" t="s">
        <v>1870</v>
      </c>
      <c r="W62" s="59" t="s">
        <v>848</v>
      </c>
      <c r="X62" s="59" t="s">
        <v>2157</v>
      </c>
      <c r="Y62" s="59" t="s">
        <v>1688</v>
      </c>
      <c r="Z62" s="59" t="s">
        <v>2063</v>
      </c>
      <c r="AA62" s="59" t="s">
        <v>2587</v>
      </c>
    </row>
    <row r="63" spans="1:27" s="66" customFormat="1" ht="25.5" customHeight="1">
      <c r="A63" s="67">
        <v>61</v>
      </c>
      <c r="B63" s="59" t="s">
        <v>1853</v>
      </c>
      <c r="C63" s="91"/>
      <c r="D63" s="59" t="s">
        <v>1871</v>
      </c>
      <c r="E63" s="59" t="s">
        <v>2051</v>
      </c>
      <c r="F63" s="60" t="s">
        <v>1285</v>
      </c>
      <c r="G63" s="59" t="s">
        <v>2180</v>
      </c>
      <c r="H63" s="59" t="s">
        <v>267</v>
      </c>
      <c r="I63" s="59">
        <v>103</v>
      </c>
      <c r="J63" s="64">
        <f t="shared" si="3"/>
        <v>51.5</v>
      </c>
      <c r="K63" s="65">
        <v>63.9</v>
      </c>
      <c r="L63" s="65">
        <f t="shared" si="4"/>
        <v>31.95</v>
      </c>
      <c r="M63" s="64">
        <f t="shared" si="5"/>
        <v>83.45</v>
      </c>
      <c r="N63" s="59">
        <v>4</v>
      </c>
      <c r="O63" s="59" t="s">
        <v>2056</v>
      </c>
      <c r="P63" s="59" t="s">
        <v>2056</v>
      </c>
      <c r="Q63" s="59" t="s">
        <v>2056</v>
      </c>
      <c r="R63" s="59"/>
      <c r="S63" s="59" t="s">
        <v>1872</v>
      </c>
      <c r="T63" s="59" t="s">
        <v>1873</v>
      </c>
      <c r="U63" s="59" t="s">
        <v>1874</v>
      </c>
      <c r="V63" s="59" t="s">
        <v>1875</v>
      </c>
      <c r="W63" s="59" t="s">
        <v>1876</v>
      </c>
      <c r="X63" s="59" t="s">
        <v>2119</v>
      </c>
      <c r="Y63" s="59" t="s">
        <v>1877</v>
      </c>
      <c r="Z63" s="59" t="s">
        <v>2063</v>
      </c>
      <c r="AA63" s="59" t="s">
        <v>2587</v>
      </c>
    </row>
    <row r="64" spans="1:27" s="66" customFormat="1" ht="25.5" customHeight="1">
      <c r="A64" s="59">
        <v>62</v>
      </c>
      <c r="B64" s="59" t="s">
        <v>1853</v>
      </c>
      <c r="C64" s="91"/>
      <c r="D64" s="59" t="s">
        <v>1878</v>
      </c>
      <c r="E64" s="59" t="s">
        <v>2051</v>
      </c>
      <c r="F64" s="60" t="s">
        <v>1331</v>
      </c>
      <c r="G64" s="59" t="s">
        <v>2180</v>
      </c>
      <c r="H64" s="59" t="s">
        <v>267</v>
      </c>
      <c r="I64" s="59">
        <v>98</v>
      </c>
      <c r="J64" s="64">
        <f t="shared" si="3"/>
        <v>49</v>
      </c>
      <c r="K64" s="65">
        <v>67.5</v>
      </c>
      <c r="L64" s="65">
        <f t="shared" si="4"/>
        <v>33.75</v>
      </c>
      <c r="M64" s="64">
        <f t="shared" si="5"/>
        <v>82.75</v>
      </c>
      <c r="N64" s="59">
        <v>5</v>
      </c>
      <c r="O64" s="59" t="s">
        <v>2056</v>
      </c>
      <c r="P64" s="59" t="s">
        <v>2056</v>
      </c>
      <c r="Q64" s="59" t="s">
        <v>2056</v>
      </c>
      <c r="R64" s="59"/>
      <c r="S64" s="59" t="s">
        <v>1879</v>
      </c>
      <c r="T64" s="59" t="s">
        <v>1880</v>
      </c>
      <c r="U64" s="59" t="s">
        <v>1881</v>
      </c>
      <c r="V64" s="59" t="s">
        <v>1882</v>
      </c>
      <c r="W64" s="59" t="s">
        <v>1883</v>
      </c>
      <c r="X64" s="59" t="s">
        <v>2119</v>
      </c>
      <c r="Y64" s="59" t="s">
        <v>1877</v>
      </c>
      <c r="Z64" s="59" t="s">
        <v>2063</v>
      </c>
      <c r="AA64" s="59" t="s">
        <v>2587</v>
      </c>
    </row>
    <row r="65" spans="1:27" s="66" customFormat="1" ht="25.5" customHeight="1">
      <c r="A65" s="59">
        <v>63</v>
      </c>
      <c r="B65" s="59" t="s">
        <v>1853</v>
      </c>
      <c r="C65" s="91"/>
      <c r="D65" s="59" t="s">
        <v>1884</v>
      </c>
      <c r="E65" s="59" t="s">
        <v>2051</v>
      </c>
      <c r="F65" s="60" t="s">
        <v>310</v>
      </c>
      <c r="G65" s="59" t="s">
        <v>2180</v>
      </c>
      <c r="H65" s="59" t="s">
        <v>267</v>
      </c>
      <c r="I65" s="59">
        <v>90</v>
      </c>
      <c r="J65" s="64">
        <f t="shared" si="3"/>
        <v>45</v>
      </c>
      <c r="K65" s="65">
        <v>65.9</v>
      </c>
      <c r="L65" s="65">
        <f t="shared" si="4"/>
        <v>32.95</v>
      </c>
      <c r="M65" s="64">
        <f t="shared" si="5"/>
        <v>77.95</v>
      </c>
      <c r="N65" s="59">
        <v>6</v>
      </c>
      <c r="O65" s="59" t="s">
        <v>2056</v>
      </c>
      <c r="P65" s="59" t="s">
        <v>2056</v>
      </c>
      <c r="Q65" s="59" t="s">
        <v>2056</v>
      </c>
      <c r="R65" s="59"/>
      <c r="S65" s="59" t="s">
        <v>1682</v>
      </c>
      <c r="T65" s="59" t="s">
        <v>1885</v>
      </c>
      <c r="U65" s="59" t="s">
        <v>1886</v>
      </c>
      <c r="V65" s="59" t="s">
        <v>1887</v>
      </c>
      <c r="W65" s="59" t="s">
        <v>2183</v>
      </c>
      <c r="X65" s="59" t="s">
        <v>2119</v>
      </c>
      <c r="Y65" s="59" t="s">
        <v>1478</v>
      </c>
      <c r="Z65" s="59" t="s">
        <v>2088</v>
      </c>
      <c r="AA65" s="59" t="s">
        <v>2587</v>
      </c>
    </row>
    <row r="66" spans="1:27" s="66" customFormat="1" ht="25.5" customHeight="1">
      <c r="A66" s="67">
        <v>64</v>
      </c>
      <c r="B66" s="59" t="s">
        <v>1853</v>
      </c>
      <c r="C66" s="113"/>
      <c r="D66" s="59" t="s">
        <v>1888</v>
      </c>
      <c r="E66" s="59" t="s">
        <v>2051</v>
      </c>
      <c r="F66" s="60" t="s">
        <v>311</v>
      </c>
      <c r="G66" s="59" t="s">
        <v>2180</v>
      </c>
      <c r="H66" s="59" t="s">
        <v>267</v>
      </c>
      <c r="I66" s="59">
        <v>91</v>
      </c>
      <c r="J66" s="64">
        <f t="shared" si="3"/>
        <v>45.5</v>
      </c>
      <c r="K66" s="65">
        <v>61</v>
      </c>
      <c r="L66" s="65">
        <f t="shared" si="4"/>
        <v>30.5</v>
      </c>
      <c r="M66" s="64">
        <f t="shared" si="5"/>
        <v>76</v>
      </c>
      <c r="N66" s="59">
        <v>7</v>
      </c>
      <c r="O66" s="59" t="s">
        <v>2056</v>
      </c>
      <c r="P66" s="59" t="s">
        <v>2056</v>
      </c>
      <c r="Q66" s="59" t="s">
        <v>2056</v>
      </c>
      <c r="R66" s="59"/>
      <c r="S66" s="59" t="s">
        <v>1889</v>
      </c>
      <c r="T66" s="59" t="s">
        <v>1890</v>
      </c>
      <c r="U66" s="59" t="s">
        <v>1891</v>
      </c>
      <c r="V66" s="59" t="s">
        <v>1892</v>
      </c>
      <c r="W66" s="59" t="s">
        <v>1893</v>
      </c>
      <c r="X66" s="59" t="s">
        <v>2119</v>
      </c>
      <c r="Y66" s="59" t="s">
        <v>1795</v>
      </c>
      <c r="Z66" s="59" t="s">
        <v>2088</v>
      </c>
      <c r="AA66" s="59" t="s">
        <v>2587</v>
      </c>
    </row>
    <row r="67" spans="1:27" s="66" customFormat="1" ht="25.5" customHeight="1">
      <c r="A67" s="59">
        <v>65</v>
      </c>
      <c r="B67" s="59" t="s">
        <v>1894</v>
      </c>
      <c r="C67" s="90">
        <v>2</v>
      </c>
      <c r="D67" s="59" t="s">
        <v>1895</v>
      </c>
      <c r="E67" s="59" t="s">
        <v>2051</v>
      </c>
      <c r="F67" s="60" t="s">
        <v>312</v>
      </c>
      <c r="G67" s="59" t="s">
        <v>2180</v>
      </c>
      <c r="H67" s="59" t="s">
        <v>2556</v>
      </c>
      <c r="I67" s="59">
        <v>98</v>
      </c>
      <c r="J67" s="64">
        <f aca="true" t="shared" si="6" ref="J67:J98">I67*50%</f>
        <v>49</v>
      </c>
      <c r="K67" s="65">
        <v>71.7</v>
      </c>
      <c r="L67" s="65">
        <f aca="true" t="shared" si="7" ref="L67:L98">K67*50%</f>
        <v>35.85</v>
      </c>
      <c r="M67" s="64">
        <f aca="true" t="shared" si="8" ref="M67:M98">J67+L67</f>
        <v>84.85</v>
      </c>
      <c r="N67" s="59">
        <v>1</v>
      </c>
      <c r="O67" s="59" t="s">
        <v>2056</v>
      </c>
      <c r="P67" s="59" t="s">
        <v>2056</v>
      </c>
      <c r="Q67" s="59" t="s">
        <v>2056</v>
      </c>
      <c r="R67" s="59"/>
      <c r="S67" s="59" t="s">
        <v>1896</v>
      </c>
      <c r="T67" s="59" t="s">
        <v>1897</v>
      </c>
      <c r="U67" s="59" t="s">
        <v>1898</v>
      </c>
      <c r="V67" s="59" t="s">
        <v>1899</v>
      </c>
      <c r="W67" s="59" t="s">
        <v>1900</v>
      </c>
      <c r="X67" s="59" t="s">
        <v>1788</v>
      </c>
      <c r="Y67" s="59" t="s">
        <v>1901</v>
      </c>
      <c r="Z67" s="59" t="s">
        <v>2088</v>
      </c>
      <c r="AA67" s="59" t="s">
        <v>2587</v>
      </c>
    </row>
    <row r="68" spans="1:27" s="66" customFormat="1" ht="25.5" customHeight="1">
      <c r="A68" s="59">
        <v>66</v>
      </c>
      <c r="B68" s="59" t="s">
        <v>1894</v>
      </c>
      <c r="C68" s="113"/>
      <c r="D68" s="59" t="s">
        <v>1902</v>
      </c>
      <c r="E68" s="59" t="s">
        <v>2051</v>
      </c>
      <c r="F68" s="60" t="s">
        <v>313</v>
      </c>
      <c r="G68" s="59" t="s">
        <v>2180</v>
      </c>
      <c r="H68" s="59" t="s">
        <v>2556</v>
      </c>
      <c r="I68" s="59">
        <v>94</v>
      </c>
      <c r="J68" s="64">
        <f t="shared" si="6"/>
        <v>47</v>
      </c>
      <c r="K68" s="65">
        <v>73.8</v>
      </c>
      <c r="L68" s="65">
        <f t="shared" si="7"/>
        <v>36.9</v>
      </c>
      <c r="M68" s="64">
        <f t="shared" si="8"/>
        <v>83.9</v>
      </c>
      <c r="N68" s="59">
        <v>2</v>
      </c>
      <c r="O68" s="59" t="s">
        <v>2056</v>
      </c>
      <c r="P68" s="59" t="s">
        <v>2056</v>
      </c>
      <c r="Q68" s="59" t="s">
        <v>2056</v>
      </c>
      <c r="R68" s="59"/>
      <c r="S68" s="59" t="s">
        <v>2194</v>
      </c>
      <c r="T68" s="59" t="s">
        <v>1903</v>
      </c>
      <c r="U68" s="59" t="s">
        <v>1904</v>
      </c>
      <c r="V68" s="59" t="s">
        <v>1905</v>
      </c>
      <c r="W68" s="59" t="s">
        <v>1851</v>
      </c>
      <c r="X68" s="59" t="s">
        <v>2325</v>
      </c>
      <c r="Y68" s="59" t="s">
        <v>1906</v>
      </c>
      <c r="Z68" s="59" t="s">
        <v>2063</v>
      </c>
      <c r="AA68" s="59" t="s">
        <v>2587</v>
      </c>
    </row>
    <row r="69" spans="1:27" s="66" customFormat="1" ht="25.5" customHeight="1">
      <c r="A69" s="67">
        <v>67</v>
      </c>
      <c r="B69" s="59" t="s">
        <v>1907</v>
      </c>
      <c r="C69" s="90">
        <v>10</v>
      </c>
      <c r="D69" s="59" t="s">
        <v>1908</v>
      </c>
      <c r="E69" s="59" t="s">
        <v>2051</v>
      </c>
      <c r="F69" s="60" t="s">
        <v>288</v>
      </c>
      <c r="G69" s="59" t="s">
        <v>2073</v>
      </c>
      <c r="H69" s="59" t="s">
        <v>2556</v>
      </c>
      <c r="I69" s="59">
        <v>96</v>
      </c>
      <c r="J69" s="64">
        <f t="shared" si="6"/>
        <v>48</v>
      </c>
      <c r="K69" s="65">
        <v>74.1</v>
      </c>
      <c r="L69" s="65">
        <f t="shared" si="7"/>
        <v>37.05</v>
      </c>
      <c r="M69" s="64">
        <f t="shared" si="8"/>
        <v>85.05</v>
      </c>
      <c r="N69" s="59">
        <v>1</v>
      </c>
      <c r="O69" s="59" t="s">
        <v>2056</v>
      </c>
      <c r="P69" s="59" t="s">
        <v>2056</v>
      </c>
      <c r="Q69" s="59" t="s">
        <v>2056</v>
      </c>
      <c r="R69" s="59"/>
      <c r="S69" s="59" t="s">
        <v>1909</v>
      </c>
      <c r="T69" s="59" t="s">
        <v>1909</v>
      </c>
      <c r="U69" s="59" t="s">
        <v>1910</v>
      </c>
      <c r="V69" s="59" t="s">
        <v>1911</v>
      </c>
      <c r="W69" s="59" t="s">
        <v>1794</v>
      </c>
      <c r="X69" s="59" t="s">
        <v>2325</v>
      </c>
      <c r="Y69" s="59" t="s">
        <v>1671</v>
      </c>
      <c r="Z69" s="59" t="s">
        <v>2088</v>
      </c>
      <c r="AA69" s="59" t="s">
        <v>2587</v>
      </c>
    </row>
    <row r="70" spans="1:27" s="66" customFormat="1" ht="25.5" customHeight="1">
      <c r="A70" s="59">
        <v>68</v>
      </c>
      <c r="B70" s="59" t="s">
        <v>1907</v>
      </c>
      <c r="C70" s="91"/>
      <c r="D70" s="59" t="s">
        <v>1912</v>
      </c>
      <c r="E70" s="59" t="s">
        <v>2051</v>
      </c>
      <c r="F70" s="60" t="s">
        <v>314</v>
      </c>
      <c r="G70" s="59" t="s">
        <v>2073</v>
      </c>
      <c r="H70" s="59" t="s">
        <v>267</v>
      </c>
      <c r="I70" s="59">
        <v>98</v>
      </c>
      <c r="J70" s="64">
        <f t="shared" si="6"/>
        <v>49</v>
      </c>
      <c r="K70" s="65">
        <v>71.9</v>
      </c>
      <c r="L70" s="65">
        <f t="shared" si="7"/>
        <v>35.95</v>
      </c>
      <c r="M70" s="64">
        <f t="shared" si="8"/>
        <v>84.95</v>
      </c>
      <c r="N70" s="59">
        <v>2</v>
      </c>
      <c r="O70" s="59" t="s">
        <v>2056</v>
      </c>
      <c r="P70" s="59" t="s">
        <v>2056</v>
      </c>
      <c r="Q70" s="59" t="s">
        <v>2056</v>
      </c>
      <c r="R70" s="59"/>
      <c r="S70" s="59" t="s">
        <v>1913</v>
      </c>
      <c r="T70" s="59" t="s">
        <v>1914</v>
      </c>
      <c r="U70" s="59" t="s">
        <v>1915</v>
      </c>
      <c r="V70" s="59" t="s">
        <v>1916</v>
      </c>
      <c r="W70" s="59" t="s">
        <v>1138</v>
      </c>
      <c r="X70" s="59" t="s">
        <v>1917</v>
      </c>
      <c r="Y70" s="59" t="s">
        <v>1852</v>
      </c>
      <c r="Z70" s="59" t="s">
        <v>2070</v>
      </c>
      <c r="AA70" s="59" t="s">
        <v>2587</v>
      </c>
    </row>
    <row r="71" spans="1:27" s="66" customFormat="1" ht="25.5" customHeight="1">
      <c r="A71" s="59">
        <v>69</v>
      </c>
      <c r="B71" s="59" t="s">
        <v>1907</v>
      </c>
      <c r="C71" s="91"/>
      <c r="D71" s="59" t="s">
        <v>1918</v>
      </c>
      <c r="E71" s="59" t="s">
        <v>2051</v>
      </c>
      <c r="F71" s="60" t="s">
        <v>1320</v>
      </c>
      <c r="G71" s="59" t="s">
        <v>2073</v>
      </c>
      <c r="H71" s="59" t="s">
        <v>2556</v>
      </c>
      <c r="I71" s="59">
        <v>92</v>
      </c>
      <c r="J71" s="64">
        <f t="shared" si="6"/>
        <v>46</v>
      </c>
      <c r="K71" s="65">
        <v>76.16</v>
      </c>
      <c r="L71" s="65">
        <f t="shared" si="7"/>
        <v>38.08</v>
      </c>
      <c r="M71" s="64">
        <f t="shared" si="8"/>
        <v>84.08</v>
      </c>
      <c r="N71" s="59">
        <v>3</v>
      </c>
      <c r="O71" s="59" t="s">
        <v>2056</v>
      </c>
      <c r="P71" s="59" t="s">
        <v>2056</v>
      </c>
      <c r="Q71" s="59" t="s">
        <v>2056</v>
      </c>
      <c r="R71" s="59"/>
      <c r="S71" s="59" t="s">
        <v>1738</v>
      </c>
      <c r="T71" s="59" t="s">
        <v>1919</v>
      </c>
      <c r="U71" s="59" t="s">
        <v>1920</v>
      </c>
      <c r="V71" s="59" t="s">
        <v>1921</v>
      </c>
      <c r="W71" s="59" t="s">
        <v>1922</v>
      </c>
      <c r="X71" s="59" t="s">
        <v>2325</v>
      </c>
      <c r="Y71" s="59" t="s">
        <v>1743</v>
      </c>
      <c r="Z71" s="59" t="s">
        <v>2088</v>
      </c>
      <c r="AA71" s="59" t="s">
        <v>2587</v>
      </c>
    </row>
    <row r="72" spans="1:27" s="66" customFormat="1" ht="25.5" customHeight="1">
      <c r="A72" s="67">
        <v>70</v>
      </c>
      <c r="B72" s="59" t="s">
        <v>1907</v>
      </c>
      <c r="C72" s="91"/>
      <c r="D72" s="59" t="s">
        <v>1923</v>
      </c>
      <c r="E72" s="59" t="s">
        <v>2051</v>
      </c>
      <c r="F72" s="60" t="s">
        <v>1316</v>
      </c>
      <c r="G72" s="59" t="s">
        <v>2073</v>
      </c>
      <c r="H72" s="59" t="s">
        <v>2556</v>
      </c>
      <c r="I72" s="59">
        <v>98</v>
      </c>
      <c r="J72" s="64">
        <f t="shared" si="6"/>
        <v>49</v>
      </c>
      <c r="K72" s="65">
        <v>69.7</v>
      </c>
      <c r="L72" s="65">
        <f t="shared" si="7"/>
        <v>34.85</v>
      </c>
      <c r="M72" s="64">
        <f t="shared" si="8"/>
        <v>83.85</v>
      </c>
      <c r="N72" s="59">
        <v>4</v>
      </c>
      <c r="O72" s="59" t="s">
        <v>2056</v>
      </c>
      <c r="P72" s="59" t="s">
        <v>2056</v>
      </c>
      <c r="Q72" s="59" t="s">
        <v>2056</v>
      </c>
      <c r="R72" s="59"/>
      <c r="S72" s="59" t="s">
        <v>1924</v>
      </c>
      <c r="T72" s="59" t="s">
        <v>1925</v>
      </c>
      <c r="U72" s="59" t="s">
        <v>1926</v>
      </c>
      <c r="V72" s="59" t="s">
        <v>1927</v>
      </c>
      <c r="W72" s="59" t="s">
        <v>1928</v>
      </c>
      <c r="X72" s="59" t="s">
        <v>2325</v>
      </c>
      <c r="Y72" s="59" t="s">
        <v>1929</v>
      </c>
      <c r="Z72" s="59" t="s">
        <v>2063</v>
      </c>
      <c r="AA72" s="59" t="s">
        <v>2587</v>
      </c>
    </row>
    <row r="73" spans="1:27" s="66" customFormat="1" ht="25.5" customHeight="1">
      <c r="A73" s="59">
        <v>71</v>
      </c>
      <c r="B73" s="59" t="s">
        <v>1907</v>
      </c>
      <c r="C73" s="91"/>
      <c r="D73" s="59" t="s">
        <v>1930</v>
      </c>
      <c r="E73" s="59" t="s">
        <v>2051</v>
      </c>
      <c r="F73" s="60" t="s">
        <v>1271</v>
      </c>
      <c r="G73" s="59" t="s">
        <v>2082</v>
      </c>
      <c r="H73" s="59" t="s">
        <v>2556</v>
      </c>
      <c r="I73" s="59">
        <v>102</v>
      </c>
      <c r="J73" s="64">
        <f t="shared" si="6"/>
        <v>51</v>
      </c>
      <c r="K73" s="65">
        <v>64.8</v>
      </c>
      <c r="L73" s="65">
        <f t="shared" si="7"/>
        <v>32.4</v>
      </c>
      <c r="M73" s="64">
        <f t="shared" si="8"/>
        <v>83.4</v>
      </c>
      <c r="N73" s="59">
        <v>5</v>
      </c>
      <c r="O73" s="59" t="s">
        <v>2056</v>
      </c>
      <c r="P73" s="59" t="s">
        <v>2056</v>
      </c>
      <c r="Q73" s="59" t="s">
        <v>2056</v>
      </c>
      <c r="R73" s="59"/>
      <c r="S73" s="59" t="s">
        <v>2194</v>
      </c>
      <c r="T73" s="59" t="s">
        <v>1931</v>
      </c>
      <c r="U73" s="59" t="s">
        <v>1932</v>
      </c>
      <c r="V73" s="59" t="s">
        <v>1933</v>
      </c>
      <c r="W73" s="59" t="s">
        <v>1934</v>
      </c>
      <c r="X73" s="59" t="s">
        <v>2325</v>
      </c>
      <c r="Y73" s="59" t="s">
        <v>1935</v>
      </c>
      <c r="Z73" s="59" t="s">
        <v>2063</v>
      </c>
      <c r="AA73" s="59" t="s">
        <v>2587</v>
      </c>
    </row>
    <row r="74" spans="1:27" s="66" customFormat="1" ht="25.5" customHeight="1">
      <c r="A74" s="59">
        <v>72</v>
      </c>
      <c r="B74" s="59" t="s">
        <v>1907</v>
      </c>
      <c r="C74" s="91"/>
      <c r="D74" s="59" t="s">
        <v>1936</v>
      </c>
      <c r="E74" s="59" t="s">
        <v>2051</v>
      </c>
      <c r="F74" s="60" t="s">
        <v>1273</v>
      </c>
      <c r="G74" s="59" t="s">
        <v>2073</v>
      </c>
      <c r="H74" s="59" t="s">
        <v>2556</v>
      </c>
      <c r="I74" s="59">
        <v>88</v>
      </c>
      <c r="J74" s="64">
        <f t="shared" si="6"/>
        <v>44</v>
      </c>
      <c r="K74" s="65">
        <v>78.3</v>
      </c>
      <c r="L74" s="65">
        <f t="shared" si="7"/>
        <v>39.15</v>
      </c>
      <c r="M74" s="64">
        <f t="shared" si="8"/>
        <v>83.15</v>
      </c>
      <c r="N74" s="59">
        <v>6</v>
      </c>
      <c r="O74" s="59" t="s">
        <v>2056</v>
      </c>
      <c r="P74" s="59" t="s">
        <v>2056</v>
      </c>
      <c r="Q74" s="59" t="s">
        <v>2056</v>
      </c>
      <c r="R74" s="59"/>
      <c r="S74" s="59" t="s">
        <v>1937</v>
      </c>
      <c r="T74" s="59">
        <v>18009961993</v>
      </c>
      <c r="U74" s="59" t="s">
        <v>1938</v>
      </c>
      <c r="V74" s="59" t="s">
        <v>1939</v>
      </c>
      <c r="W74" s="59" t="s">
        <v>1922</v>
      </c>
      <c r="X74" s="59" t="s">
        <v>2325</v>
      </c>
      <c r="Y74" s="59" t="s">
        <v>1940</v>
      </c>
      <c r="Z74" s="59" t="s">
        <v>2063</v>
      </c>
      <c r="AA74" s="59" t="s">
        <v>2587</v>
      </c>
    </row>
    <row r="75" spans="1:27" s="66" customFormat="1" ht="25.5" customHeight="1">
      <c r="A75" s="67">
        <v>73</v>
      </c>
      <c r="B75" s="59" t="s">
        <v>1907</v>
      </c>
      <c r="C75" s="91"/>
      <c r="D75" s="59" t="s">
        <v>1941</v>
      </c>
      <c r="E75" s="59" t="s">
        <v>2051</v>
      </c>
      <c r="F75" s="60" t="s">
        <v>1271</v>
      </c>
      <c r="G75" s="59" t="s">
        <v>2082</v>
      </c>
      <c r="H75" s="59" t="s">
        <v>2556</v>
      </c>
      <c r="I75" s="59">
        <v>90</v>
      </c>
      <c r="J75" s="64">
        <f t="shared" si="6"/>
        <v>45</v>
      </c>
      <c r="K75" s="65">
        <v>75.58</v>
      </c>
      <c r="L75" s="65">
        <f t="shared" si="7"/>
        <v>37.79</v>
      </c>
      <c r="M75" s="64">
        <f t="shared" si="8"/>
        <v>82.78999999999999</v>
      </c>
      <c r="N75" s="59">
        <v>7</v>
      </c>
      <c r="O75" s="59" t="s">
        <v>2056</v>
      </c>
      <c r="P75" s="59" t="s">
        <v>2056</v>
      </c>
      <c r="Q75" s="59" t="s">
        <v>2056</v>
      </c>
      <c r="R75" s="59"/>
      <c r="S75" s="59" t="s">
        <v>1942</v>
      </c>
      <c r="T75" s="59" t="s">
        <v>1943</v>
      </c>
      <c r="U75" s="59" t="s">
        <v>1944</v>
      </c>
      <c r="V75" s="59" t="s">
        <v>1945</v>
      </c>
      <c r="W75" s="59" t="s">
        <v>1946</v>
      </c>
      <c r="X75" s="59" t="s">
        <v>2325</v>
      </c>
      <c r="Y75" s="59" t="s">
        <v>1947</v>
      </c>
      <c r="Z75" s="59" t="s">
        <v>2063</v>
      </c>
      <c r="AA75" s="59" t="s">
        <v>2587</v>
      </c>
    </row>
    <row r="76" spans="1:27" s="66" customFormat="1" ht="25.5" customHeight="1">
      <c r="A76" s="59">
        <v>74</v>
      </c>
      <c r="B76" s="59" t="s">
        <v>1907</v>
      </c>
      <c r="C76" s="91"/>
      <c r="D76" s="59" t="s">
        <v>1948</v>
      </c>
      <c r="E76" s="59" t="s">
        <v>2051</v>
      </c>
      <c r="F76" s="60" t="s">
        <v>315</v>
      </c>
      <c r="G76" s="59" t="s">
        <v>2073</v>
      </c>
      <c r="H76" s="59" t="s">
        <v>267</v>
      </c>
      <c r="I76" s="59">
        <v>90</v>
      </c>
      <c r="J76" s="64">
        <f t="shared" si="6"/>
        <v>45</v>
      </c>
      <c r="K76" s="65">
        <v>70.8</v>
      </c>
      <c r="L76" s="65">
        <f t="shared" si="7"/>
        <v>35.4</v>
      </c>
      <c r="M76" s="64">
        <f t="shared" si="8"/>
        <v>80.4</v>
      </c>
      <c r="N76" s="59">
        <v>8</v>
      </c>
      <c r="O76" s="59" t="s">
        <v>2056</v>
      </c>
      <c r="P76" s="59" t="s">
        <v>2056</v>
      </c>
      <c r="Q76" s="59" t="s">
        <v>2056</v>
      </c>
      <c r="R76" s="59"/>
      <c r="S76" s="59" t="s">
        <v>1924</v>
      </c>
      <c r="T76" s="59" t="s">
        <v>1949</v>
      </c>
      <c r="U76" s="59" t="s">
        <v>1950</v>
      </c>
      <c r="V76" s="59" t="s">
        <v>1951</v>
      </c>
      <c r="W76" s="59" t="s">
        <v>2197</v>
      </c>
      <c r="X76" s="59" t="s">
        <v>2119</v>
      </c>
      <c r="Y76" s="59" t="s">
        <v>1818</v>
      </c>
      <c r="Z76" s="59" t="s">
        <v>2063</v>
      </c>
      <c r="AA76" s="59" t="s">
        <v>2587</v>
      </c>
    </row>
    <row r="77" spans="1:27" s="66" customFormat="1" ht="25.5" customHeight="1">
      <c r="A77" s="59">
        <v>75</v>
      </c>
      <c r="B77" s="59" t="s">
        <v>1907</v>
      </c>
      <c r="C77" s="91"/>
      <c r="D77" s="59" t="s">
        <v>1952</v>
      </c>
      <c r="E77" s="59" t="s">
        <v>2051</v>
      </c>
      <c r="F77" s="60" t="s">
        <v>1331</v>
      </c>
      <c r="G77" s="59" t="s">
        <v>2073</v>
      </c>
      <c r="H77" s="59" t="s">
        <v>267</v>
      </c>
      <c r="I77" s="59">
        <v>90</v>
      </c>
      <c r="J77" s="64">
        <f t="shared" si="6"/>
        <v>45</v>
      </c>
      <c r="K77" s="65">
        <v>69</v>
      </c>
      <c r="L77" s="65">
        <f t="shared" si="7"/>
        <v>34.5</v>
      </c>
      <c r="M77" s="64">
        <f t="shared" si="8"/>
        <v>79.5</v>
      </c>
      <c r="N77" s="59">
        <v>9</v>
      </c>
      <c r="O77" s="59" t="s">
        <v>2056</v>
      </c>
      <c r="P77" s="59" t="s">
        <v>2056</v>
      </c>
      <c r="Q77" s="59" t="s">
        <v>2056</v>
      </c>
      <c r="R77" s="59"/>
      <c r="S77" s="59" t="s">
        <v>1953</v>
      </c>
      <c r="T77" s="59" t="s">
        <v>1954</v>
      </c>
      <c r="U77" s="59" t="s">
        <v>1955</v>
      </c>
      <c r="V77" s="59" t="s">
        <v>1956</v>
      </c>
      <c r="W77" s="59" t="s">
        <v>2197</v>
      </c>
      <c r="X77" s="59" t="s">
        <v>2157</v>
      </c>
      <c r="Y77" s="59" t="s">
        <v>1877</v>
      </c>
      <c r="Z77" s="59" t="s">
        <v>2063</v>
      </c>
      <c r="AA77" s="59" t="s">
        <v>2587</v>
      </c>
    </row>
    <row r="78" spans="1:27" s="66" customFormat="1" ht="25.5" customHeight="1">
      <c r="A78" s="67">
        <v>76</v>
      </c>
      <c r="B78" s="59" t="s">
        <v>1907</v>
      </c>
      <c r="C78" s="113"/>
      <c r="D78" s="59" t="s">
        <v>1957</v>
      </c>
      <c r="E78" s="59" t="s">
        <v>2051</v>
      </c>
      <c r="F78" s="60" t="s">
        <v>280</v>
      </c>
      <c r="G78" s="59" t="s">
        <v>2073</v>
      </c>
      <c r="H78" s="59" t="s">
        <v>2556</v>
      </c>
      <c r="I78" s="59">
        <v>93</v>
      </c>
      <c r="J78" s="64">
        <f t="shared" si="6"/>
        <v>46.5</v>
      </c>
      <c r="K78" s="65">
        <v>64.5</v>
      </c>
      <c r="L78" s="65">
        <f t="shared" si="7"/>
        <v>32.25</v>
      </c>
      <c r="M78" s="64">
        <f t="shared" si="8"/>
        <v>78.75</v>
      </c>
      <c r="N78" s="59">
        <v>11</v>
      </c>
      <c r="O78" s="59" t="s">
        <v>2056</v>
      </c>
      <c r="P78" s="59" t="s">
        <v>2056</v>
      </c>
      <c r="Q78" s="59" t="s">
        <v>2056</v>
      </c>
      <c r="R78" s="59"/>
      <c r="S78" s="59" t="s">
        <v>1958</v>
      </c>
      <c r="T78" s="59" t="s">
        <v>1959</v>
      </c>
      <c r="U78" s="59" t="s">
        <v>1960</v>
      </c>
      <c r="V78" s="59" t="s">
        <v>1961</v>
      </c>
      <c r="W78" s="59" t="s">
        <v>1962</v>
      </c>
      <c r="X78" s="59" t="s">
        <v>2325</v>
      </c>
      <c r="Y78" s="59" t="s">
        <v>1877</v>
      </c>
      <c r="Z78" s="59" t="s">
        <v>2063</v>
      </c>
      <c r="AA78" s="59" t="s">
        <v>2587</v>
      </c>
    </row>
    <row r="79" spans="1:27" s="66" customFormat="1" ht="25.5" customHeight="1">
      <c r="A79" s="59">
        <v>77</v>
      </c>
      <c r="B79" s="59" t="s">
        <v>1963</v>
      </c>
      <c r="C79" s="90">
        <v>5</v>
      </c>
      <c r="D79" s="59" t="s">
        <v>1964</v>
      </c>
      <c r="E79" s="59" t="s">
        <v>2051</v>
      </c>
      <c r="F79" s="60" t="s">
        <v>283</v>
      </c>
      <c r="G79" s="59" t="s">
        <v>2073</v>
      </c>
      <c r="H79" s="59" t="s">
        <v>2819</v>
      </c>
      <c r="I79" s="59">
        <v>106</v>
      </c>
      <c r="J79" s="64">
        <f t="shared" si="6"/>
        <v>53</v>
      </c>
      <c r="K79" s="65">
        <v>69</v>
      </c>
      <c r="L79" s="65">
        <f t="shared" si="7"/>
        <v>34.5</v>
      </c>
      <c r="M79" s="64">
        <f t="shared" si="8"/>
        <v>87.5</v>
      </c>
      <c r="N79" s="59">
        <v>1</v>
      </c>
      <c r="O79" s="59" t="s">
        <v>2056</v>
      </c>
      <c r="P79" s="59" t="s">
        <v>2056</v>
      </c>
      <c r="Q79" s="59" t="s">
        <v>2056</v>
      </c>
      <c r="R79" s="59"/>
      <c r="S79" s="59" t="s">
        <v>1965</v>
      </c>
      <c r="T79" s="59" t="s">
        <v>1966</v>
      </c>
      <c r="U79" s="59" t="s">
        <v>1967</v>
      </c>
      <c r="V79" s="59" t="s">
        <v>1968</v>
      </c>
      <c r="W79" s="59" t="s">
        <v>1622</v>
      </c>
      <c r="X79" s="59" t="s">
        <v>1969</v>
      </c>
      <c r="Y79" s="59" t="s">
        <v>1970</v>
      </c>
      <c r="Z79" s="59" t="s">
        <v>2063</v>
      </c>
      <c r="AA79" s="59" t="s">
        <v>2587</v>
      </c>
    </row>
    <row r="80" spans="1:27" s="66" customFormat="1" ht="25.5" customHeight="1">
      <c r="A80" s="59">
        <v>78</v>
      </c>
      <c r="B80" s="59" t="s">
        <v>1963</v>
      </c>
      <c r="C80" s="91"/>
      <c r="D80" s="59" t="s">
        <v>1971</v>
      </c>
      <c r="E80" s="59" t="s">
        <v>2051</v>
      </c>
      <c r="F80" s="60" t="s">
        <v>291</v>
      </c>
      <c r="G80" s="59" t="s">
        <v>2073</v>
      </c>
      <c r="H80" s="59" t="s">
        <v>2556</v>
      </c>
      <c r="I80" s="59">
        <v>100</v>
      </c>
      <c r="J80" s="64">
        <f t="shared" si="6"/>
        <v>50</v>
      </c>
      <c r="K80" s="65">
        <v>68.4</v>
      </c>
      <c r="L80" s="65">
        <f t="shared" si="7"/>
        <v>34.2</v>
      </c>
      <c r="M80" s="64">
        <f t="shared" si="8"/>
        <v>84.2</v>
      </c>
      <c r="N80" s="59">
        <v>2</v>
      </c>
      <c r="O80" s="59" t="s">
        <v>2056</v>
      </c>
      <c r="P80" s="59" t="s">
        <v>2056</v>
      </c>
      <c r="Q80" s="59" t="s">
        <v>2056</v>
      </c>
      <c r="R80" s="59"/>
      <c r="S80" s="59" t="s">
        <v>1942</v>
      </c>
      <c r="T80" s="59" t="s">
        <v>1972</v>
      </c>
      <c r="U80" s="59" t="s">
        <v>1973</v>
      </c>
      <c r="V80" s="59" t="s">
        <v>1974</v>
      </c>
      <c r="W80" s="59" t="s">
        <v>1975</v>
      </c>
      <c r="X80" s="59" t="s">
        <v>2325</v>
      </c>
      <c r="Y80" s="59" t="s">
        <v>1976</v>
      </c>
      <c r="Z80" s="59" t="s">
        <v>2063</v>
      </c>
      <c r="AA80" s="59" t="s">
        <v>2587</v>
      </c>
    </row>
    <row r="81" spans="1:27" s="66" customFormat="1" ht="25.5" customHeight="1">
      <c r="A81" s="67">
        <v>79</v>
      </c>
      <c r="B81" s="59" t="s">
        <v>1963</v>
      </c>
      <c r="C81" s="91"/>
      <c r="D81" s="59" t="s">
        <v>1977</v>
      </c>
      <c r="E81" s="59" t="s">
        <v>2051</v>
      </c>
      <c r="F81" s="60" t="s">
        <v>316</v>
      </c>
      <c r="G81" s="59" t="s">
        <v>2073</v>
      </c>
      <c r="H81" s="59" t="s">
        <v>2556</v>
      </c>
      <c r="I81" s="59">
        <v>99</v>
      </c>
      <c r="J81" s="64">
        <f t="shared" si="6"/>
        <v>49.5</v>
      </c>
      <c r="K81" s="65">
        <v>66.2</v>
      </c>
      <c r="L81" s="65">
        <f t="shared" si="7"/>
        <v>33.1</v>
      </c>
      <c r="M81" s="64">
        <f t="shared" si="8"/>
        <v>82.6</v>
      </c>
      <c r="N81" s="59">
        <v>3</v>
      </c>
      <c r="O81" s="59" t="s">
        <v>2056</v>
      </c>
      <c r="P81" s="59" t="s">
        <v>2056</v>
      </c>
      <c r="Q81" s="59" t="s">
        <v>2056</v>
      </c>
      <c r="R81" s="59"/>
      <c r="S81" s="59" t="s">
        <v>1978</v>
      </c>
      <c r="T81" s="59" t="s">
        <v>1979</v>
      </c>
      <c r="U81" s="59" t="s">
        <v>1980</v>
      </c>
      <c r="V81" s="59" t="s">
        <v>1981</v>
      </c>
      <c r="W81" s="59" t="s">
        <v>1982</v>
      </c>
      <c r="X81" s="59" t="s">
        <v>2325</v>
      </c>
      <c r="Y81" s="59" t="s">
        <v>1647</v>
      </c>
      <c r="Z81" s="59" t="s">
        <v>2063</v>
      </c>
      <c r="AA81" s="59" t="s">
        <v>2587</v>
      </c>
    </row>
    <row r="82" spans="1:27" s="66" customFormat="1" ht="25.5" customHeight="1">
      <c r="A82" s="59">
        <v>80</v>
      </c>
      <c r="B82" s="59" t="s">
        <v>1963</v>
      </c>
      <c r="C82" s="91"/>
      <c r="D82" s="59" t="s">
        <v>1983</v>
      </c>
      <c r="E82" s="59" t="s">
        <v>2051</v>
      </c>
      <c r="F82" s="60" t="s">
        <v>317</v>
      </c>
      <c r="G82" s="59" t="s">
        <v>2073</v>
      </c>
      <c r="H82" s="59" t="s">
        <v>2556</v>
      </c>
      <c r="I82" s="59">
        <v>90</v>
      </c>
      <c r="J82" s="64">
        <f t="shared" si="6"/>
        <v>45</v>
      </c>
      <c r="K82" s="65">
        <v>73.6</v>
      </c>
      <c r="L82" s="65">
        <f t="shared" si="7"/>
        <v>36.8</v>
      </c>
      <c r="M82" s="64">
        <f t="shared" si="8"/>
        <v>81.8</v>
      </c>
      <c r="N82" s="59">
        <v>4</v>
      </c>
      <c r="O82" s="59" t="s">
        <v>2056</v>
      </c>
      <c r="P82" s="59" t="s">
        <v>2056</v>
      </c>
      <c r="Q82" s="59" t="s">
        <v>2056</v>
      </c>
      <c r="R82" s="59"/>
      <c r="S82" s="59" t="s">
        <v>2194</v>
      </c>
      <c r="T82" s="59" t="s">
        <v>1984</v>
      </c>
      <c r="U82" s="59" t="s">
        <v>1985</v>
      </c>
      <c r="V82" s="59" t="s">
        <v>1986</v>
      </c>
      <c r="W82" s="59" t="s">
        <v>1987</v>
      </c>
      <c r="X82" s="59" t="s">
        <v>2325</v>
      </c>
      <c r="Y82" s="59" t="s">
        <v>1988</v>
      </c>
      <c r="Z82" s="59" t="s">
        <v>2063</v>
      </c>
      <c r="AA82" s="59" t="s">
        <v>2587</v>
      </c>
    </row>
    <row r="83" spans="1:27" s="66" customFormat="1" ht="25.5" customHeight="1">
      <c r="A83" s="59">
        <v>81</v>
      </c>
      <c r="B83" s="59" t="s">
        <v>1963</v>
      </c>
      <c r="C83" s="113"/>
      <c r="D83" s="59" t="s">
        <v>1989</v>
      </c>
      <c r="E83" s="59" t="s">
        <v>2051</v>
      </c>
      <c r="F83" s="60" t="s">
        <v>1300</v>
      </c>
      <c r="G83" s="59" t="s">
        <v>2073</v>
      </c>
      <c r="H83" s="59" t="s">
        <v>2556</v>
      </c>
      <c r="I83" s="59">
        <v>91</v>
      </c>
      <c r="J83" s="64">
        <f t="shared" si="6"/>
        <v>45.5</v>
      </c>
      <c r="K83" s="65">
        <v>70.4</v>
      </c>
      <c r="L83" s="65">
        <f t="shared" si="7"/>
        <v>35.2</v>
      </c>
      <c r="M83" s="64">
        <f t="shared" si="8"/>
        <v>80.7</v>
      </c>
      <c r="N83" s="59">
        <v>5</v>
      </c>
      <c r="O83" s="59" t="s">
        <v>2056</v>
      </c>
      <c r="P83" s="59" t="s">
        <v>2056</v>
      </c>
      <c r="Q83" s="59" t="s">
        <v>2056</v>
      </c>
      <c r="R83" s="59"/>
      <c r="S83" s="59" t="s">
        <v>1990</v>
      </c>
      <c r="T83" s="59" t="s">
        <v>1991</v>
      </c>
      <c r="U83" s="59" t="s">
        <v>1992</v>
      </c>
      <c r="V83" s="59" t="s">
        <v>1993</v>
      </c>
      <c r="W83" s="59" t="s">
        <v>1994</v>
      </c>
      <c r="X83" s="59" t="s">
        <v>2325</v>
      </c>
      <c r="Y83" s="59" t="s">
        <v>1535</v>
      </c>
      <c r="Z83" s="59" t="s">
        <v>2088</v>
      </c>
      <c r="AA83" s="59" t="s">
        <v>2587</v>
      </c>
    </row>
    <row r="84" spans="1:27" s="66" customFormat="1" ht="25.5" customHeight="1">
      <c r="A84" s="67">
        <v>82</v>
      </c>
      <c r="B84" s="59" t="s">
        <v>1995</v>
      </c>
      <c r="C84" s="90">
        <v>5</v>
      </c>
      <c r="D84" s="59" t="s">
        <v>1996</v>
      </c>
      <c r="E84" s="59" t="s">
        <v>2051</v>
      </c>
      <c r="F84" s="60" t="s">
        <v>318</v>
      </c>
      <c r="G84" s="59" t="s">
        <v>2053</v>
      </c>
      <c r="H84" s="59" t="s">
        <v>2556</v>
      </c>
      <c r="I84" s="59">
        <v>104</v>
      </c>
      <c r="J84" s="64">
        <f t="shared" si="6"/>
        <v>52</v>
      </c>
      <c r="K84" s="65">
        <v>77.2</v>
      </c>
      <c r="L84" s="65">
        <f t="shared" si="7"/>
        <v>38.6</v>
      </c>
      <c r="M84" s="64">
        <f t="shared" si="8"/>
        <v>90.6</v>
      </c>
      <c r="N84" s="59">
        <v>1</v>
      </c>
      <c r="O84" s="59" t="s">
        <v>2056</v>
      </c>
      <c r="P84" s="59" t="s">
        <v>2056</v>
      </c>
      <c r="Q84" s="59" t="s">
        <v>2056</v>
      </c>
      <c r="R84" s="59"/>
      <c r="S84" s="59" t="s">
        <v>1997</v>
      </c>
      <c r="T84" s="59" t="s">
        <v>1998</v>
      </c>
      <c r="U84" s="59" t="s">
        <v>1999</v>
      </c>
      <c r="V84" s="59" t="s">
        <v>2000</v>
      </c>
      <c r="W84" s="59" t="s">
        <v>1794</v>
      </c>
      <c r="X84" s="59" t="s">
        <v>2325</v>
      </c>
      <c r="Y84" s="59" t="s">
        <v>2001</v>
      </c>
      <c r="Z84" s="59" t="s">
        <v>2063</v>
      </c>
      <c r="AA84" s="59" t="s">
        <v>2587</v>
      </c>
    </row>
    <row r="85" spans="1:27" s="66" customFormat="1" ht="25.5" customHeight="1">
      <c r="A85" s="59">
        <v>83</v>
      </c>
      <c r="B85" s="59" t="s">
        <v>1995</v>
      </c>
      <c r="C85" s="91"/>
      <c r="D85" s="59" t="s">
        <v>2002</v>
      </c>
      <c r="E85" s="59" t="s">
        <v>2051</v>
      </c>
      <c r="F85" s="60" t="s">
        <v>319</v>
      </c>
      <c r="G85" s="59" t="s">
        <v>2053</v>
      </c>
      <c r="H85" s="59" t="s">
        <v>2556</v>
      </c>
      <c r="I85" s="59">
        <v>99</v>
      </c>
      <c r="J85" s="64">
        <f t="shared" si="6"/>
        <v>49.5</v>
      </c>
      <c r="K85" s="65">
        <v>79.1</v>
      </c>
      <c r="L85" s="65">
        <f t="shared" si="7"/>
        <v>39.55</v>
      </c>
      <c r="M85" s="64">
        <f t="shared" si="8"/>
        <v>89.05</v>
      </c>
      <c r="N85" s="59">
        <v>2</v>
      </c>
      <c r="O85" s="59" t="s">
        <v>2056</v>
      </c>
      <c r="P85" s="59" t="s">
        <v>2056</v>
      </c>
      <c r="Q85" s="59" t="s">
        <v>2056</v>
      </c>
      <c r="R85" s="59"/>
      <c r="S85" s="59" t="s">
        <v>1529</v>
      </c>
      <c r="T85" s="59" t="s">
        <v>2003</v>
      </c>
      <c r="U85" s="59" t="s">
        <v>2004</v>
      </c>
      <c r="V85" s="59" t="s">
        <v>2005</v>
      </c>
      <c r="W85" s="59" t="s">
        <v>2006</v>
      </c>
      <c r="X85" s="59" t="s">
        <v>2325</v>
      </c>
      <c r="Y85" s="59" t="s">
        <v>1535</v>
      </c>
      <c r="Z85" s="59" t="s">
        <v>2070</v>
      </c>
      <c r="AA85" s="59" t="s">
        <v>2587</v>
      </c>
    </row>
    <row r="86" spans="1:27" s="66" customFormat="1" ht="25.5" customHeight="1">
      <c r="A86" s="59">
        <v>84</v>
      </c>
      <c r="B86" s="59" t="s">
        <v>1995</v>
      </c>
      <c r="C86" s="91"/>
      <c r="D86" s="59" t="s">
        <v>2007</v>
      </c>
      <c r="E86" s="59" t="s">
        <v>2051</v>
      </c>
      <c r="F86" s="60" t="s">
        <v>314</v>
      </c>
      <c r="G86" s="59" t="s">
        <v>2053</v>
      </c>
      <c r="H86" s="59" t="s">
        <v>2556</v>
      </c>
      <c r="I86" s="59">
        <v>98</v>
      </c>
      <c r="J86" s="64">
        <f t="shared" si="6"/>
        <v>49</v>
      </c>
      <c r="K86" s="65">
        <v>74.9</v>
      </c>
      <c r="L86" s="65">
        <f t="shared" si="7"/>
        <v>37.45</v>
      </c>
      <c r="M86" s="64">
        <f t="shared" si="8"/>
        <v>86.45</v>
      </c>
      <c r="N86" s="59">
        <v>3</v>
      </c>
      <c r="O86" s="59" t="s">
        <v>2056</v>
      </c>
      <c r="P86" s="59" t="s">
        <v>2056</v>
      </c>
      <c r="Q86" s="59" t="s">
        <v>2056</v>
      </c>
      <c r="R86" s="59"/>
      <c r="S86" s="59" t="s">
        <v>2194</v>
      </c>
      <c r="T86" s="59" t="s">
        <v>2008</v>
      </c>
      <c r="U86" s="59" t="s">
        <v>2009</v>
      </c>
      <c r="V86" s="59" t="s">
        <v>2010</v>
      </c>
      <c r="W86" s="59" t="s">
        <v>2011</v>
      </c>
      <c r="X86" s="59" t="s">
        <v>1788</v>
      </c>
      <c r="Y86" s="59" t="s">
        <v>2012</v>
      </c>
      <c r="Z86" s="59" t="s">
        <v>2070</v>
      </c>
      <c r="AA86" s="59" t="s">
        <v>2587</v>
      </c>
    </row>
    <row r="87" spans="1:27" s="66" customFormat="1" ht="25.5" customHeight="1">
      <c r="A87" s="67">
        <v>85</v>
      </c>
      <c r="B87" s="59" t="s">
        <v>1995</v>
      </c>
      <c r="C87" s="91"/>
      <c r="D87" s="59" t="s">
        <v>2013</v>
      </c>
      <c r="E87" s="59" t="s">
        <v>2051</v>
      </c>
      <c r="F87" s="60" t="s">
        <v>320</v>
      </c>
      <c r="G87" s="59" t="s">
        <v>2053</v>
      </c>
      <c r="H87" s="59" t="s">
        <v>2556</v>
      </c>
      <c r="I87" s="59">
        <v>101</v>
      </c>
      <c r="J87" s="64">
        <f t="shared" si="6"/>
        <v>50.5</v>
      </c>
      <c r="K87" s="65">
        <v>71.8</v>
      </c>
      <c r="L87" s="65">
        <f t="shared" si="7"/>
        <v>35.9</v>
      </c>
      <c r="M87" s="64">
        <f t="shared" si="8"/>
        <v>86.4</v>
      </c>
      <c r="N87" s="59">
        <v>4</v>
      </c>
      <c r="O87" s="59" t="s">
        <v>2056</v>
      </c>
      <c r="P87" s="59" t="s">
        <v>2056</v>
      </c>
      <c r="Q87" s="59" t="s">
        <v>2056</v>
      </c>
      <c r="R87" s="59"/>
      <c r="S87" s="59" t="s">
        <v>2014</v>
      </c>
      <c r="T87" s="59">
        <v>18095835213</v>
      </c>
      <c r="U87" s="59" t="s">
        <v>2015</v>
      </c>
      <c r="V87" s="59" t="s">
        <v>2016</v>
      </c>
      <c r="W87" s="59" t="s">
        <v>1987</v>
      </c>
      <c r="X87" s="59" t="s">
        <v>1788</v>
      </c>
      <c r="Y87" s="59" t="s">
        <v>2055</v>
      </c>
      <c r="Z87" s="59" t="s">
        <v>2063</v>
      </c>
      <c r="AA87" s="59" t="s">
        <v>2587</v>
      </c>
    </row>
    <row r="88" spans="1:27" s="66" customFormat="1" ht="25.5" customHeight="1">
      <c r="A88" s="59">
        <v>86</v>
      </c>
      <c r="B88" s="59" t="s">
        <v>1995</v>
      </c>
      <c r="C88" s="113"/>
      <c r="D88" s="59" t="s">
        <v>2017</v>
      </c>
      <c r="E88" s="59" t="s">
        <v>2051</v>
      </c>
      <c r="F88" s="60" t="s">
        <v>1276</v>
      </c>
      <c r="G88" s="59" t="s">
        <v>2053</v>
      </c>
      <c r="H88" s="59" t="s">
        <v>2556</v>
      </c>
      <c r="I88" s="59">
        <v>96</v>
      </c>
      <c r="J88" s="64">
        <f t="shared" si="6"/>
        <v>48</v>
      </c>
      <c r="K88" s="65">
        <v>73.8</v>
      </c>
      <c r="L88" s="65">
        <f t="shared" si="7"/>
        <v>36.9</v>
      </c>
      <c r="M88" s="64">
        <f t="shared" si="8"/>
        <v>84.9</v>
      </c>
      <c r="N88" s="59">
        <v>5</v>
      </c>
      <c r="O88" s="59" t="s">
        <v>2056</v>
      </c>
      <c r="P88" s="59" t="s">
        <v>2056</v>
      </c>
      <c r="Q88" s="59" t="s">
        <v>2056</v>
      </c>
      <c r="R88" s="59"/>
      <c r="S88" s="59" t="s">
        <v>2018</v>
      </c>
      <c r="T88" s="59" t="s">
        <v>2019</v>
      </c>
      <c r="U88" s="59" t="s">
        <v>2020</v>
      </c>
      <c r="V88" s="59" t="s">
        <v>2021</v>
      </c>
      <c r="W88" s="59" t="s">
        <v>1851</v>
      </c>
      <c r="X88" s="59" t="s">
        <v>2325</v>
      </c>
      <c r="Y88" s="59" t="s">
        <v>2022</v>
      </c>
      <c r="Z88" s="59" t="s">
        <v>2063</v>
      </c>
      <c r="AA88" s="59" t="s">
        <v>2587</v>
      </c>
    </row>
    <row r="89" spans="1:27" s="66" customFormat="1" ht="25.5" customHeight="1">
      <c r="A89" s="59">
        <v>87</v>
      </c>
      <c r="B89" s="59" t="s">
        <v>2023</v>
      </c>
      <c r="C89" s="90">
        <v>4</v>
      </c>
      <c r="D89" s="59" t="s">
        <v>2024</v>
      </c>
      <c r="E89" s="59" t="s">
        <v>2051</v>
      </c>
      <c r="F89" s="60" t="s">
        <v>1322</v>
      </c>
      <c r="G89" s="59" t="s">
        <v>2180</v>
      </c>
      <c r="H89" s="59" t="s">
        <v>2556</v>
      </c>
      <c r="I89" s="59">
        <v>104</v>
      </c>
      <c r="J89" s="64">
        <f t="shared" si="6"/>
        <v>52</v>
      </c>
      <c r="K89" s="65">
        <v>71</v>
      </c>
      <c r="L89" s="65">
        <f t="shared" si="7"/>
        <v>35.5</v>
      </c>
      <c r="M89" s="64">
        <f t="shared" si="8"/>
        <v>87.5</v>
      </c>
      <c r="N89" s="59">
        <v>1</v>
      </c>
      <c r="O89" s="59" t="s">
        <v>2056</v>
      </c>
      <c r="P89" s="59" t="s">
        <v>2056</v>
      </c>
      <c r="Q89" s="59" t="s">
        <v>2056</v>
      </c>
      <c r="R89" s="59"/>
      <c r="S89" s="59" t="s">
        <v>1738</v>
      </c>
      <c r="T89" s="59" t="s">
        <v>2025</v>
      </c>
      <c r="U89" s="59" t="s">
        <v>2026</v>
      </c>
      <c r="V89" s="59" t="s">
        <v>2027</v>
      </c>
      <c r="W89" s="59" t="s">
        <v>1794</v>
      </c>
      <c r="X89" s="59" t="s">
        <v>2325</v>
      </c>
      <c r="Y89" s="59" t="s">
        <v>1743</v>
      </c>
      <c r="Z89" s="59" t="s">
        <v>2088</v>
      </c>
      <c r="AA89" s="59" t="s">
        <v>2587</v>
      </c>
    </row>
    <row r="90" spans="1:27" s="66" customFormat="1" ht="25.5" customHeight="1">
      <c r="A90" s="67">
        <v>88</v>
      </c>
      <c r="B90" s="59" t="s">
        <v>2023</v>
      </c>
      <c r="C90" s="91"/>
      <c r="D90" s="59" t="s">
        <v>271</v>
      </c>
      <c r="E90" s="59" t="s">
        <v>2051</v>
      </c>
      <c r="F90" s="60" t="s">
        <v>314</v>
      </c>
      <c r="G90" s="59" t="s">
        <v>2180</v>
      </c>
      <c r="H90" s="59" t="s">
        <v>2556</v>
      </c>
      <c r="I90" s="59">
        <v>95</v>
      </c>
      <c r="J90" s="64">
        <f t="shared" si="6"/>
        <v>47.5</v>
      </c>
      <c r="K90" s="65">
        <v>77.7</v>
      </c>
      <c r="L90" s="65">
        <f t="shared" si="7"/>
        <v>38.85</v>
      </c>
      <c r="M90" s="64">
        <f t="shared" si="8"/>
        <v>86.35</v>
      </c>
      <c r="N90" s="59">
        <v>2</v>
      </c>
      <c r="O90" s="59" t="s">
        <v>2056</v>
      </c>
      <c r="P90" s="59" t="s">
        <v>2056</v>
      </c>
      <c r="Q90" s="59" t="s">
        <v>2056</v>
      </c>
      <c r="R90" s="59"/>
      <c r="S90" s="59" t="s">
        <v>1</v>
      </c>
      <c r="T90" s="59" t="s">
        <v>2</v>
      </c>
      <c r="U90" s="59" t="s">
        <v>3</v>
      </c>
      <c r="V90" s="59" t="s">
        <v>4</v>
      </c>
      <c r="W90" s="59" t="s">
        <v>5</v>
      </c>
      <c r="X90" s="59" t="s">
        <v>2325</v>
      </c>
      <c r="Y90" s="59" t="s">
        <v>6</v>
      </c>
      <c r="Z90" s="59" t="s">
        <v>2063</v>
      </c>
      <c r="AA90" s="59" t="s">
        <v>2587</v>
      </c>
    </row>
    <row r="91" spans="1:27" s="66" customFormat="1" ht="25.5" customHeight="1">
      <c r="A91" s="59">
        <v>89</v>
      </c>
      <c r="B91" s="59" t="s">
        <v>2023</v>
      </c>
      <c r="C91" s="91"/>
      <c r="D91" s="59" t="s">
        <v>272</v>
      </c>
      <c r="E91" s="59" t="s">
        <v>2051</v>
      </c>
      <c r="F91" s="60" t="s">
        <v>321</v>
      </c>
      <c r="G91" s="59" t="s">
        <v>2180</v>
      </c>
      <c r="H91" s="59" t="s">
        <v>2556</v>
      </c>
      <c r="I91" s="59">
        <v>96</v>
      </c>
      <c r="J91" s="64">
        <f t="shared" si="6"/>
        <v>48</v>
      </c>
      <c r="K91" s="65">
        <v>69.1</v>
      </c>
      <c r="L91" s="65">
        <f t="shared" si="7"/>
        <v>34.55</v>
      </c>
      <c r="M91" s="64">
        <f t="shared" si="8"/>
        <v>82.55</v>
      </c>
      <c r="N91" s="59">
        <v>3</v>
      </c>
      <c r="O91" s="59" t="s">
        <v>2056</v>
      </c>
      <c r="P91" s="59" t="s">
        <v>2056</v>
      </c>
      <c r="Q91" s="59" t="s">
        <v>2056</v>
      </c>
      <c r="R91" s="59"/>
      <c r="S91" s="59" t="s">
        <v>7</v>
      </c>
      <c r="T91" s="59" t="s">
        <v>8</v>
      </c>
      <c r="U91" s="59" t="s">
        <v>9</v>
      </c>
      <c r="V91" s="59" t="s">
        <v>10</v>
      </c>
      <c r="W91" s="59" t="s">
        <v>11</v>
      </c>
      <c r="X91" s="59" t="s">
        <v>2325</v>
      </c>
      <c r="Y91" s="59" t="s">
        <v>12</v>
      </c>
      <c r="Z91" s="59" t="s">
        <v>2070</v>
      </c>
      <c r="AA91" s="59" t="s">
        <v>2587</v>
      </c>
    </row>
    <row r="92" spans="1:27" s="66" customFormat="1" ht="25.5" customHeight="1">
      <c r="A92" s="59">
        <v>90</v>
      </c>
      <c r="B92" s="59" t="s">
        <v>2023</v>
      </c>
      <c r="C92" s="113"/>
      <c r="D92" s="59" t="s">
        <v>13</v>
      </c>
      <c r="E92" s="59" t="s">
        <v>2051</v>
      </c>
      <c r="F92" s="60" t="s">
        <v>317</v>
      </c>
      <c r="G92" s="59" t="s">
        <v>2180</v>
      </c>
      <c r="H92" s="59" t="s">
        <v>2556</v>
      </c>
      <c r="I92" s="59">
        <v>90</v>
      </c>
      <c r="J92" s="64">
        <f t="shared" si="6"/>
        <v>45</v>
      </c>
      <c r="K92" s="65">
        <v>69.4</v>
      </c>
      <c r="L92" s="65">
        <f t="shared" si="7"/>
        <v>34.7</v>
      </c>
      <c r="M92" s="64">
        <f t="shared" si="8"/>
        <v>79.7</v>
      </c>
      <c r="N92" s="59">
        <v>4</v>
      </c>
      <c r="O92" s="59" t="s">
        <v>2056</v>
      </c>
      <c r="P92" s="59" t="s">
        <v>2056</v>
      </c>
      <c r="Q92" s="59" t="s">
        <v>2056</v>
      </c>
      <c r="R92" s="59"/>
      <c r="S92" s="59" t="s">
        <v>14</v>
      </c>
      <c r="T92" s="59" t="s">
        <v>15</v>
      </c>
      <c r="U92" s="59" t="s">
        <v>16</v>
      </c>
      <c r="V92" s="59" t="s">
        <v>17</v>
      </c>
      <c r="W92" s="59" t="s">
        <v>11</v>
      </c>
      <c r="X92" s="59" t="s">
        <v>2325</v>
      </c>
      <c r="Y92" s="59" t="s">
        <v>18</v>
      </c>
      <c r="Z92" s="59" t="s">
        <v>2063</v>
      </c>
      <c r="AA92" s="59" t="s">
        <v>2587</v>
      </c>
    </row>
    <row r="93" spans="1:27" s="66" customFormat="1" ht="25.5" customHeight="1">
      <c r="A93" s="67">
        <v>91</v>
      </c>
      <c r="B93" s="68" t="s">
        <v>273</v>
      </c>
      <c r="C93" s="114" t="s">
        <v>274</v>
      </c>
      <c r="D93" s="59" t="s">
        <v>19</v>
      </c>
      <c r="E93" s="59" t="s">
        <v>2051</v>
      </c>
      <c r="F93" s="60" t="s">
        <v>1271</v>
      </c>
      <c r="G93" s="59" t="s">
        <v>2082</v>
      </c>
      <c r="H93" s="59" t="s">
        <v>2556</v>
      </c>
      <c r="I93" s="59">
        <v>105</v>
      </c>
      <c r="J93" s="64">
        <f t="shared" si="6"/>
        <v>52.5</v>
      </c>
      <c r="K93" s="65">
        <v>74.2</v>
      </c>
      <c r="L93" s="65">
        <f t="shared" si="7"/>
        <v>37.1</v>
      </c>
      <c r="M93" s="64">
        <f t="shared" si="8"/>
        <v>89.6</v>
      </c>
      <c r="N93" s="59">
        <v>1</v>
      </c>
      <c r="O93" s="59" t="s">
        <v>2056</v>
      </c>
      <c r="P93" s="59" t="s">
        <v>2056</v>
      </c>
      <c r="Q93" s="59" t="s">
        <v>2056</v>
      </c>
      <c r="R93" s="59"/>
      <c r="S93" s="59" t="s">
        <v>2194</v>
      </c>
      <c r="T93" s="59">
        <v>13199725777</v>
      </c>
      <c r="U93" s="59" t="s">
        <v>20</v>
      </c>
      <c r="V93" s="59" t="s">
        <v>21</v>
      </c>
      <c r="W93" s="59" t="s">
        <v>22</v>
      </c>
      <c r="X93" s="59" t="s">
        <v>2325</v>
      </c>
      <c r="Y93" s="59" t="s">
        <v>23</v>
      </c>
      <c r="Z93" s="59" t="s">
        <v>2063</v>
      </c>
      <c r="AA93" s="59" t="s">
        <v>2587</v>
      </c>
    </row>
    <row r="94" spans="1:27" s="66" customFormat="1" ht="25.5" customHeight="1">
      <c r="A94" s="59">
        <v>92</v>
      </c>
      <c r="B94" s="59" t="s">
        <v>24</v>
      </c>
      <c r="C94" s="115"/>
      <c r="D94" s="59" t="s">
        <v>25</v>
      </c>
      <c r="E94" s="59" t="s">
        <v>2051</v>
      </c>
      <c r="F94" s="60" t="s">
        <v>317</v>
      </c>
      <c r="G94" s="59" t="s">
        <v>2073</v>
      </c>
      <c r="H94" s="59" t="s">
        <v>2556</v>
      </c>
      <c r="I94" s="59">
        <v>88</v>
      </c>
      <c r="J94" s="64">
        <f t="shared" si="6"/>
        <v>44</v>
      </c>
      <c r="K94" s="65">
        <v>80.2</v>
      </c>
      <c r="L94" s="65">
        <f t="shared" si="7"/>
        <v>40.1</v>
      </c>
      <c r="M94" s="64">
        <f t="shared" si="8"/>
        <v>84.1</v>
      </c>
      <c r="N94" s="59">
        <v>2</v>
      </c>
      <c r="O94" s="59" t="s">
        <v>2056</v>
      </c>
      <c r="P94" s="59" t="s">
        <v>2056</v>
      </c>
      <c r="Q94" s="59" t="s">
        <v>2056</v>
      </c>
      <c r="R94" s="59"/>
      <c r="S94" s="59" t="s">
        <v>26</v>
      </c>
      <c r="T94" s="59" t="s">
        <v>27</v>
      </c>
      <c r="U94" s="59" t="s">
        <v>28</v>
      </c>
      <c r="V94" s="59" t="s">
        <v>29</v>
      </c>
      <c r="W94" s="59" t="s">
        <v>30</v>
      </c>
      <c r="X94" s="59" t="s">
        <v>2325</v>
      </c>
      <c r="Y94" s="59" t="s">
        <v>1743</v>
      </c>
      <c r="Z94" s="59" t="s">
        <v>2063</v>
      </c>
      <c r="AA94" s="59" t="s">
        <v>2587</v>
      </c>
    </row>
    <row r="95" spans="1:27" s="66" customFormat="1" ht="25.5" customHeight="1">
      <c r="A95" s="59">
        <v>93</v>
      </c>
      <c r="B95" s="59" t="s">
        <v>24</v>
      </c>
      <c r="C95" s="115"/>
      <c r="D95" s="59" t="s">
        <v>31</v>
      </c>
      <c r="E95" s="59" t="s">
        <v>2051</v>
      </c>
      <c r="F95" s="60" t="s">
        <v>322</v>
      </c>
      <c r="G95" s="59" t="s">
        <v>2082</v>
      </c>
      <c r="H95" s="59" t="s">
        <v>267</v>
      </c>
      <c r="I95" s="59">
        <v>92</v>
      </c>
      <c r="J95" s="64">
        <f t="shared" si="6"/>
        <v>46</v>
      </c>
      <c r="K95" s="65">
        <v>74.2</v>
      </c>
      <c r="L95" s="65">
        <f t="shared" si="7"/>
        <v>37.1</v>
      </c>
      <c r="M95" s="64">
        <f t="shared" si="8"/>
        <v>83.1</v>
      </c>
      <c r="N95" s="59">
        <v>3</v>
      </c>
      <c r="O95" s="59" t="s">
        <v>2056</v>
      </c>
      <c r="P95" s="59" t="s">
        <v>2056</v>
      </c>
      <c r="Q95" s="59" t="s">
        <v>2056</v>
      </c>
      <c r="R95" s="59"/>
      <c r="S95" s="59" t="s">
        <v>32</v>
      </c>
      <c r="T95" s="59" t="s">
        <v>33</v>
      </c>
      <c r="U95" s="59" t="s">
        <v>34</v>
      </c>
      <c r="V95" s="59" t="s">
        <v>35</v>
      </c>
      <c r="W95" s="59" t="s">
        <v>36</v>
      </c>
      <c r="X95" s="59" t="s">
        <v>37</v>
      </c>
      <c r="Y95" s="59" t="s">
        <v>38</v>
      </c>
      <c r="Z95" s="59" t="s">
        <v>2070</v>
      </c>
      <c r="AA95" s="59" t="s">
        <v>2587</v>
      </c>
    </row>
    <row r="96" spans="1:27" s="66" customFormat="1" ht="25.5" customHeight="1">
      <c r="A96" s="67">
        <v>94</v>
      </c>
      <c r="B96" s="59" t="s">
        <v>24</v>
      </c>
      <c r="C96" s="115"/>
      <c r="D96" s="59" t="s">
        <v>39</v>
      </c>
      <c r="E96" s="59" t="s">
        <v>2051</v>
      </c>
      <c r="F96" s="60" t="s">
        <v>323</v>
      </c>
      <c r="G96" s="59" t="s">
        <v>2082</v>
      </c>
      <c r="H96" s="59" t="s">
        <v>2819</v>
      </c>
      <c r="I96" s="59">
        <v>87</v>
      </c>
      <c r="J96" s="64">
        <f t="shared" si="6"/>
        <v>43.5</v>
      </c>
      <c r="K96" s="65">
        <v>73.6</v>
      </c>
      <c r="L96" s="65">
        <f t="shared" si="7"/>
        <v>36.8</v>
      </c>
      <c r="M96" s="64">
        <f t="shared" si="8"/>
        <v>80.3</v>
      </c>
      <c r="N96" s="59">
        <v>4</v>
      </c>
      <c r="O96" s="59" t="s">
        <v>2056</v>
      </c>
      <c r="P96" s="59" t="s">
        <v>2056</v>
      </c>
      <c r="Q96" s="59" t="s">
        <v>2056</v>
      </c>
      <c r="R96" s="59"/>
      <c r="S96" s="59" t="s">
        <v>40</v>
      </c>
      <c r="T96" s="59" t="s">
        <v>41</v>
      </c>
      <c r="U96" s="59" t="s">
        <v>42</v>
      </c>
      <c r="V96" s="59" t="s">
        <v>43</v>
      </c>
      <c r="W96" s="59" t="s">
        <v>44</v>
      </c>
      <c r="X96" s="59" t="s">
        <v>2119</v>
      </c>
      <c r="Y96" s="59" t="s">
        <v>45</v>
      </c>
      <c r="Z96" s="59" t="s">
        <v>2070</v>
      </c>
      <c r="AA96" s="59" t="s">
        <v>2587</v>
      </c>
    </row>
    <row r="97" spans="1:27" s="66" customFormat="1" ht="25.5" customHeight="1">
      <c r="A97" s="59">
        <v>95</v>
      </c>
      <c r="B97" s="59" t="s">
        <v>24</v>
      </c>
      <c r="C97" s="115"/>
      <c r="D97" s="59" t="s">
        <v>46</v>
      </c>
      <c r="E97" s="59" t="s">
        <v>2051</v>
      </c>
      <c r="F97" s="60" t="s">
        <v>317</v>
      </c>
      <c r="G97" s="59" t="s">
        <v>2073</v>
      </c>
      <c r="H97" s="59" t="s">
        <v>2602</v>
      </c>
      <c r="I97" s="59">
        <v>82</v>
      </c>
      <c r="J97" s="64">
        <f t="shared" si="6"/>
        <v>41</v>
      </c>
      <c r="K97" s="65">
        <v>75.4</v>
      </c>
      <c r="L97" s="65">
        <f t="shared" si="7"/>
        <v>37.7</v>
      </c>
      <c r="M97" s="64">
        <f t="shared" si="8"/>
        <v>78.7</v>
      </c>
      <c r="N97" s="59">
        <v>5</v>
      </c>
      <c r="O97" s="59" t="s">
        <v>2056</v>
      </c>
      <c r="P97" s="59" t="s">
        <v>2056</v>
      </c>
      <c r="Q97" s="59" t="s">
        <v>2056</v>
      </c>
      <c r="R97" s="59"/>
      <c r="S97" s="59" t="s">
        <v>47</v>
      </c>
      <c r="T97" s="59" t="s">
        <v>47</v>
      </c>
      <c r="U97" s="59" t="s">
        <v>48</v>
      </c>
      <c r="V97" s="59" t="s">
        <v>49</v>
      </c>
      <c r="W97" s="59" t="s">
        <v>1794</v>
      </c>
      <c r="X97" s="59" t="s">
        <v>2325</v>
      </c>
      <c r="Y97" s="59" t="s">
        <v>18</v>
      </c>
      <c r="Z97" s="59" t="s">
        <v>2063</v>
      </c>
      <c r="AA97" s="59" t="s">
        <v>2587</v>
      </c>
    </row>
    <row r="98" spans="1:27" s="66" customFormat="1" ht="25.5" customHeight="1">
      <c r="A98" s="59">
        <v>96</v>
      </c>
      <c r="B98" s="59" t="s">
        <v>24</v>
      </c>
      <c r="C98" s="115"/>
      <c r="D98" s="59" t="s">
        <v>50</v>
      </c>
      <c r="E98" s="59" t="s">
        <v>2051</v>
      </c>
      <c r="F98" s="60" t="s">
        <v>324</v>
      </c>
      <c r="G98" s="59" t="s">
        <v>2073</v>
      </c>
      <c r="H98" s="59" t="s">
        <v>2556</v>
      </c>
      <c r="I98" s="59">
        <v>88</v>
      </c>
      <c r="J98" s="64">
        <f t="shared" si="6"/>
        <v>44</v>
      </c>
      <c r="K98" s="65">
        <v>68.2</v>
      </c>
      <c r="L98" s="65">
        <f t="shared" si="7"/>
        <v>34.1</v>
      </c>
      <c r="M98" s="64">
        <f t="shared" si="8"/>
        <v>78.1</v>
      </c>
      <c r="N98" s="59">
        <v>6</v>
      </c>
      <c r="O98" s="59" t="s">
        <v>2056</v>
      </c>
      <c r="P98" s="59" t="s">
        <v>2056</v>
      </c>
      <c r="Q98" s="59" t="s">
        <v>2056</v>
      </c>
      <c r="R98" s="59"/>
      <c r="S98" s="59" t="s">
        <v>51</v>
      </c>
      <c r="T98" s="59" t="s">
        <v>275</v>
      </c>
      <c r="U98" s="59" t="s">
        <v>52</v>
      </c>
      <c r="V98" s="59" t="s">
        <v>53</v>
      </c>
      <c r="W98" s="59" t="s">
        <v>54</v>
      </c>
      <c r="X98" s="59" t="s">
        <v>2325</v>
      </c>
      <c r="Y98" s="59" t="s">
        <v>55</v>
      </c>
      <c r="Z98" s="59" t="s">
        <v>2088</v>
      </c>
      <c r="AA98" s="59" t="s">
        <v>2587</v>
      </c>
    </row>
    <row r="99" spans="1:27" s="66" customFormat="1" ht="25.5" customHeight="1">
      <c r="A99" s="67">
        <v>97</v>
      </c>
      <c r="B99" s="59" t="s">
        <v>24</v>
      </c>
      <c r="C99" s="116"/>
      <c r="D99" s="59" t="s">
        <v>56</v>
      </c>
      <c r="E99" s="59" t="s">
        <v>2051</v>
      </c>
      <c r="F99" s="60" t="s">
        <v>325</v>
      </c>
      <c r="G99" s="59" t="s">
        <v>2073</v>
      </c>
      <c r="H99" s="59" t="s">
        <v>267</v>
      </c>
      <c r="I99" s="59">
        <v>80</v>
      </c>
      <c r="J99" s="64">
        <f aca="true" t="shared" si="9" ref="J99:J126">I99*50%</f>
        <v>40</v>
      </c>
      <c r="K99" s="65">
        <v>71</v>
      </c>
      <c r="L99" s="65">
        <f aca="true" t="shared" si="10" ref="L99:L126">K99*50%</f>
        <v>35.5</v>
      </c>
      <c r="M99" s="64">
        <f aca="true" t="shared" si="11" ref="M99:M126">J99+L99</f>
        <v>75.5</v>
      </c>
      <c r="N99" s="59">
        <v>7</v>
      </c>
      <c r="O99" s="59" t="s">
        <v>2056</v>
      </c>
      <c r="P99" s="59" t="s">
        <v>2056</v>
      </c>
      <c r="Q99" s="59" t="s">
        <v>2056</v>
      </c>
      <c r="R99" s="59"/>
      <c r="S99" s="59" t="s">
        <v>57</v>
      </c>
      <c r="T99" s="59" t="s">
        <v>57</v>
      </c>
      <c r="U99" s="59" t="s">
        <v>58</v>
      </c>
      <c r="V99" s="59" t="s">
        <v>59</v>
      </c>
      <c r="W99" s="59" t="s">
        <v>60</v>
      </c>
      <c r="X99" s="59" t="s">
        <v>2325</v>
      </c>
      <c r="Y99" s="59" t="s">
        <v>2055</v>
      </c>
      <c r="Z99" s="59" t="s">
        <v>2063</v>
      </c>
      <c r="AA99" s="59" t="s">
        <v>2587</v>
      </c>
    </row>
    <row r="100" spans="1:27" s="66" customFormat="1" ht="25.5" customHeight="1">
      <c r="A100" s="59">
        <v>98</v>
      </c>
      <c r="B100" s="59" t="s">
        <v>61</v>
      </c>
      <c r="C100" s="90">
        <v>8</v>
      </c>
      <c r="D100" s="59" t="s">
        <v>971</v>
      </c>
      <c r="E100" s="59" t="s">
        <v>2051</v>
      </c>
      <c r="F100" s="60" t="s">
        <v>277</v>
      </c>
      <c r="G100" s="59" t="s">
        <v>2053</v>
      </c>
      <c r="H100" s="59" t="s">
        <v>267</v>
      </c>
      <c r="I100" s="59">
        <v>122</v>
      </c>
      <c r="J100" s="64">
        <f t="shared" si="9"/>
        <v>61</v>
      </c>
      <c r="K100" s="65">
        <v>76</v>
      </c>
      <c r="L100" s="65">
        <f t="shared" si="10"/>
        <v>38</v>
      </c>
      <c r="M100" s="64">
        <f t="shared" si="11"/>
        <v>99</v>
      </c>
      <c r="N100" s="59">
        <v>1</v>
      </c>
      <c r="O100" s="59" t="s">
        <v>2056</v>
      </c>
      <c r="P100" s="59" t="s">
        <v>2056</v>
      </c>
      <c r="Q100" s="59" t="s">
        <v>2056</v>
      </c>
      <c r="R100" s="59"/>
      <c r="S100" s="59" t="s">
        <v>62</v>
      </c>
      <c r="T100" s="59" t="s">
        <v>63</v>
      </c>
      <c r="U100" s="59" t="s">
        <v>64</v>
      </c>
      <c r="V100" s="59" t="s">
        <v>65</v>
      </c>
      <c r="W100" s="59" t="s">
        <v>1252</v>
      </c>
      <c r="X100" s="59" t="s">
        <v>66</v>
      </c>
      <c r="Y100" s="59" t="s">
        <v>67</v>
      </c>
      <c r="Z100" s="59" t="s">
        <v>2088</v>
      </c>
      <c r="AA100" s="59" t="s">
        <v>2587</v>
      </c>
    </row>
    <row r="101" spans="1:27" s="66" customFormat="1" ht="25.5" customHeight="1">
      <c r="A101" s="59">
        <v>99</v>
      </c>
      <c r="B101" s="59" t="s">
        <v>61</v>
      </c>
      <c r="C101" s="91"/>
      <c r="D101" s="59" t="s">
        <v>68</v>
      </c>
      <c r="E101" s="59" t="s">
        <v>2051</v>
      </c>
      <c r="F101" s="60" t="s">
        <v>1282</v>
      </c>
      <c r="G101" s="59" t="s">
        <v>2053</v>
      </c>
      <c r="H101" s="59" t="s">
        <v>2556</v>
      </c>
      <c r="I101" s="59">
        <v>104</v>
      </c>
      <c r="J101" s="64">
        <f t="shared" si="9"/>
        <v>52</v>
      </c>
      <c r="K101" s="65">
        <v>80.7</v>
      </c>
      <c r="L101" s="65">
        <f t="shared" si="10"/>
        <v>40.35</v>
      </c>
      <c r="M101" s="64">
        <f t="shared" si="11"/>
        <v>92.35</v>
      </c>
      <c r="N101" s="59">
        <v>3</v>
      </c>
      <c r="O101" s="59" t="s">
        <v>2056</v>
      </c>
      <c r="P101" s="59" t="s">
        <v>2056</v>
      </c>
      <c r="Q101" s="59" t="s">
        <v>2056</v>
      </c>
      <c r="R101" s="59"/>
      <c r="S101" s="59" t="s">
        <v>69</v>
      </c>
      <c r="T101" s="59" t="s">
        <v>70</v>
      </c>
      <c r="U101" s="59" t="s">
        <v>71</v>
      </c>
      <c r="V101" s="59" t="s">
        <v>72</v>
      </c>
      <c r="W101" s="59" t="s">
        <v>1794</v>
      </c>
      <c r="X101" s="59" t="s">
        <v>2325</v>
      </c>
      <c r="Y101" s="59" t="s">
        <v>73</v>
      </c>
      <c r="Z101" s="59" t="s">
        <v>2063</v>
      </c>
      <c r="AA101" s="59" t="s">
        <v>2587</v>
      </c>
    </row>
    <row r="102" spans="1:27" s="66" customFormat="1" ht="25.5" customHeight="1">
      <c r="A102" s="67">
        <v>100</v>
      </c>
      <c r="B102" s="59" t="s">
        <v>61</v>
      </c>
      <c r="C102" s="91"/>
      <c r="D102" s="59" t="s">
        <v>74</v>
      </c>
      <c r="E102" s="59" t="s">
        <v>2051</v>
      </c>
      <c r="F102" s="60" t="s">
        <v>319</v>
      </c>
      <c r="G102" s="59" t="s">
        <v>2053</v>
      </c>
      <c r="H102" s="59" t="s">
        <v>267</v>
      </c>
      <c r="I102" s="59">
        <v>108</v>
      </c>
      <c r="J102" s="64">
        <f t="shared" si="9"/>
        <v>54</v>
      </c>
      <c r="K102" s="65">
        <v>74.6</v>
      </c>
      <c r="L102" s="65">
        <f t="shared" si="10"/>
        <v>37.3</v>
      </c>
      <c r="M102" s="64">
        <f t="shared" si="11"/>
        <v>91.3</v>
      </c>
      <c r="N102" s="59">
        <v>4</v>
      </c>
      <c r="O102" s="59" t="s">
        <v>2056</v>
      </c>
      <c r="P102" s="59" t="s">
        <v>2056</v>
      </c>
      <c r="Q102" s="59" t="s">
        <v>2056</v>
      </c>
      <c r="R102" s="59"/>
      <c r="S102" s="59" t="s">
        <v>75</v>
      </c>
      <c r="T102" s="59" t="s">
        <v>76</v>
      </c>
      <c r="U102" s="59" t="s">
        <v>77</v>
      </c>
      <c r="V102" s="59" t="s">
        <v>78</v>
      </c>
      <c r="W102" s="59" t="s">
        <v>1794</v>
      </c>
      <c r="X102" s="59" t="s">
        <v>2325</v>
      </c>
      <c r="Y102" s="59" t="s">
        <v>79</v>
      </c>
      <c r="Z102" s="59" t="s">
        <v>2063</v>
      </c>
      <c r="AA102" s="59" t="s">
        <v>2587</v>
      </c>
    </row>
    <row r="103" spans="1:27" s="66" customFormat="1" ht="25.5" customHeight="1">
      <c r="A103" s="59">
        <v>101</v>
      </c>
      <c r="B103" s="59" t="s">
        <v>61</v>
      </c>
      <c r="C103" s="91"/>
      <c r="D103" s="59" t="s">
        <v>80</v>
      </c>
      <c r="E103" s="59" t="s">
        <v>2051</v>
      </c>
      <c r="F103" s="60" t="s">
        <v>310</v>
      </c>
      <c r="G103" s="59" t="s">
        <v>2053</v>
      </c>
      <c r="H103" s="59" t="s">
        <v>2556</v>
      </c>
      <c r="I103" s="59">
        <v>102</v>
      </c>
      <c r="J103" s="64">
        <f t="shared" si="9"/>
        <v>51</v>
      </c>
      <c r="K103" s="65">
        <v>78.9</v>
      </c>
      <c r="L103" s="65">
        <f t="shared" si="10"/>
        <v>39.45</v>
      </c>
      <c r="M103" s="64">
        <f t="shared" si="11"/>
        <v>90.45</v>
      </c>
      <c r="N103" s="59">
        <v>5</v>
      </c>
      <c r="O103" s="59" t="s">
        <v>2056</v>
      </c>
      <c r="P103" s="59" t="s">
        <v>2056</v>
      </c>
      <c r="Q103" s="59" t="s">
        <v>2056</v>
      </c>
      <c r="R103" s="59"/>
      <c r="S103" s="59" t="s">
        <v>81</v>
      </c>
      <c r="T103" s="59" t="s">
        <v>82</v>
      </c>
      <c r="U103" s="59" t="s">
        <v>83</v>
      </c>
      <c r="V103" s="59" t="s">
        <v>84</v>
      </c>
      <c r="W103" s="59" t="s">
        <v>85</v>
      </c>
      <c r="X103" s="59" t="s">
        <v>2325</v>
      </c>
      <c r="Y103" s="59" t="s">
        <v>86</v>
      </c>
      <c r="Z103" s="59" t="s">
        <v>2063</v>
      </c>
      <c r="AA103" s="59" t="s">
        <v>2587</v>
      </c>
    </row>
    <row r="104" spans="1:27" s="66" customFormat="1" ht="25.5" customHeight="1">
      <c r="A104" s="59">
        <v>102</v>
      </c>
      <c r="B104" s="59" t="s">
        <v>61</v>
      </c>
      <c r="C104" s="91"/>
      <c r="D104" s="59" t="s">
        <v>87</v>
      </c>
      <c r="E104" s="59" t="s">
        <v>2051</v>
      </c>
      <c r="F104" s="60" t="s">
        <v>326</v>
      </c>
      <c r="G104" s="59" t="s">
        <v>2053</v>
      </c>
      <c r="H104" s="59" t="s">
        <v>2819</v>
      </c>
      <c r="I104" s="59">
        <v>102</v>
      </c>
      <c r="J104" s="64">
        <f t="shared" si="9"/>
        <v>51</v>
      </c>
      <c r="K104" s="65">
        <v>77.7</v>
      </c>
      <c r="L104" s="65">
        <f t="shared" si="10"/>
        <v>38.85</v>
      </c>
      <c r="M104" s="64">
        <f t="shared" si="11"/>
        <v>89.85</v>
      </c>
      <c r="N104" s="59">
        <v>6</v>
      </c>
      <c r="O104" s="59" t="s">
        <v>2056</v>
      </c>
      <c r="P104" s="59" t="s">
        <v>2056</v>
      </c>
      <c r="Q104" s="59" t="s">
        <v>2056</v>
      </c>
      <c r="R104" s="59"/>
      <c r="S104" s="59" t="s">
        <v>88</v>
      </c>
      <c r="T104" s="59" t="s">
        <v>89</v>
      </c>
      <c r="U104" s="59" t="s">
        <v>90</v>
      </c>
      <c r="V104" s="59" t="s">
        <v>91</v>
      </c>
      <c r="W104" s="59" t="s">
        <v>92</v>
      </c>
      <c r="X104" s="59" t="s">
        <v>93</v>
      </c>
      <c r="Y104" s="59" t="s">
        <v>1478</v>
      </c>
      <c r="Z104" s="59" t="s">
        <v>2070</v>
      </c>
      <c r="AA104" s="59" t="s">
        <v>2587</v>
      </c>
    </row>
    <row r="105" spans="1:27" s="66" customFormat="1" ht="25.5" customHeight="1">
      <c r="A105" s="67">
        <v>103</v>
      </c>
      <c r="B105" s="59" t="s">
        <v>61</v>
      </c>
      <c r="C105" s="91"/>
      <c r="D105" s="59" t="s">
        <v>94</v>
      </c>
      <c r="E105" s="59" t="s">
        <v>2051</v>
      </c>
      <c r="F105" s="60" t="s">
        <v>327</v>
      </c>
      <c r="G105" s="59" t="s">
        <v>2053</v>
      </c>
      <c r="H105" s="59" t="s">
        <v>2602</v>
      </c>
      <c r="I105" s="59">
        <v>100</v>
      </c>
      <c r="J105" s="64">
        <f t="shared" si="9"/>
        <v>50</v>
      </c>
      <c r="K105" s="65">
        <v>79.3</v>
      </c>
      <c r="L105" s="65">
        <f t="shared" si="10"/>
        <v>39.65</v>
      </c>
      <c r="M105" s="64">
        <f t="shared" si="11"/>
        <v>89.65</v>
      </c>
      <c r="N105" s="59">
        <v>7</v>
      </c>
      <c r="O105" s="59" t="s">
        <v>2056</v>
      </c>
      <c r="P105" s="59" t="s">
        <v>2056</v>
      </c>
      <c r="Q105" s="59" t="s">
        <v>2056</v>
      </c>
      <c r="R105" s="59"/>
      <c r="S105" s="59" t="s">
        <v>95</v>
      </c>
      <c r="T105" s="59" t="s">
        <v>96</v>
      </c>
      <c r="U105" s="59" t="s">
        <v>97</v>
      </c>
      <c r="V105" s="59" t="s">
        <v>98</v>
      </c>
      <c r="W105" s="59" t="s">
        <v>99</v>
      </c>
      <c r="X105" s="59" t="s">
        <v>100</v>
      </c>
      <c r="Y105" s="59" t="s">
        <v>101</v>
      </c>
      <c r="Z105" s="59" t="s">
        <v>2088</v>
      </c>
      <c r="AA105" s="59" t="s">
        <v>2587</v>
      </c>
    </row>
    <row r="106" spans="1:27" s="66" customFormat="1" ht="25.5" customHeight="1">
      <c r="A106" s="59">
        <v>104</v>
      </c>
      <c r="B106" s="59" t="s">
        <v>61</v>
      </c>
      <c r="C106" s="91"/>
      <c r="D106" s="59" t="s">
        <v>102</v>
      </c>
      <c r="E106" s="59" t="s">
        <v>2051</v>
      </c>
      <c r="F106" s="60" t="s">
        <v>300</v>
      </c>
      <c r="G106" s="59" t="s">
        <v>2053</v>
      </c>
      <c r="H106" s="59" t="s">
        <v>2556</v>
      </c>
      <c r="I106" s="59">
        <v>106</v>
      </c>
      <c r="J106" s="64">
        <f t="shared" si="9"/>
        <v>53</v>
      </c>
      <c r="K106" s="65">
        <v>72.7</v>
      </c>
      <c r="L106" s="65">
        <f t="shared" si="10"/>
        <v>36.35</v>
      </c>
      <c r="M106" s="64">
        <f t="shared" si="11"/>
        <v>89.35</v>
      </c>
      <c r="N106" s="59">
        <v>8</v>
      </c>
      <c r="O106" s="59" t="s">
        <v>2056</v>
      </c>
      <c r="P106" s="59" t="s">
        <v>2056</v>
      </c>
      <c r="Q106" s="59" t="s">
        <v>2056</v>
      </c>
      <c r="R106" s="59"/>
      <c r="S106" s="59" t="s">
        <v>103</v>
      </c>
      <c r="T106" s="59" t="s">
        <v>104</v>
      </c>
      <c r="U106" s="59" t="s">
        <v>105</v>
      </c>
      <c r="V106" s="59" t="s">
        <v>106</v>
      </c>
      <c r="W106" s="59" t="s">
        <v>1982</v>
      </c>
      <c r="X106" s="59" t="s">
        <v>2325</v>
      </c>
      <c r="Y106" s="59" t="s">
        <v>107</v>
      </c>
      <c r="Z106" s="59" t="s">
        <v>2063</v>
      </c>
      <c r="AA106" s="59" t="s">
        <v>2587</v>
      </c>
    </row>
    <row r="107" spans="1:27" s="66" customFormat="1" ht="25.5" customHeight="1">
      <c r="A107" s="59">
        <v>105</v>
      </c>
      <c r="B107" s="59" t="s">
        <v>61</v>
      </c>
      <c r="C107" s="113"/>
      <c r="D107" s="59" t="s">
        <v>108</v>
      </c>
      <c r="E107" s="59" t="s">
        <v>2051</v>
      </c>
      <c r="F107" s="60" t="s">
        <v>284</v>
      </c>
      <c r="G107" s="59" t="s">
        <v>2053</v>
      </c>
      <c r="H107" s="59" t="s">
        <v>267</v>
      </c>
      <c r="I107" s="59">
        <v>100</v>
      </c>
      <c r="J107" s="64">
        <f t="shared" si="9"/>
        <v>50</v>
      </c>
      <c r="K107" s="65">
        <v>72.2</v>
      </c>
      <c r="L107" s="65">
        <f t="shared" si="10"/>
        <v>36.1</v>
      </c>
      <c r="M107" s="64">
        <f t="shared" si="11"/>
        <v>86.1</v>
      </c>
      <c r="N107" s="59">
        <v>9</v>
      </c>
      <c r="O107" s="59" t="s">
        <v>2056</v>
      </c>
      <c r="P107" s="59" t="s">
        <v>2056</v>
      </c>
      <c r="Q107" s="59" t="s">
        <v>2056</v>
      </c>
      <c r="R107" s="59"/>
      <c r="S107" s="59" t="s">
        <v>109</v>
      </c>
      <c r="T107" s="59" t="s">
        <v>110</v>
      </c>
      <c r="U107" s="59" t="s">
        <v>111</v>
      </c>
      <c r="V107" s="59" t="s">
        <v>112</v>
      </c>
      <c r="W107" s="59" t="s">
        <v>113</v>
      </c>
      <c r="X107" s="59" t="s">
        <v>903</v>
      </c>
      <c r="Y107" s="59" t="s">
        <v>114</v>
      </c>
      <c r="Z107" s="59" t="s">
        <v>2063</v>
      </c>
      <c r="AA107" s="59" t="s">
        <v>2587</v>
      </c>
    </row>
    <row r="108" spans="1:27" s="66" customFormat="1" ht="25.5" customHeight="1">
      <c r="A108" s="67">
        <v>106</v>
      </c>
      <c r="B108" s="59" t="s">
        <v>115</v>
      </c>
      <c r="C108" s="90">
        <v>7</v>
      </c>
      <c r="D108" s="59" t="s">
        <v>116</v>
      </c>
      <c r="E108" s="59" t="s">
        <v>2051</v>
      </c>
      <c r="F108" s="60" t="s">
        <v>328</v>
      </c>
      <c r="G108" s="59" t="s">
        <v>2180</v>
      </c>
      <c r="H108" s="59" t="s">
        <v>267</v>
      </c>
      <c r="I108" s="59">
        <v>117</v>
      </c>
      <c r="J108" s="64">
        <f t="shared" si="9"/>
        <v>58.5</v>
      </c>
      <c r="K108" s="65">
        <v>87.1</v>
      </c>
      <c r="L108" s="65">
        <f t="shared" si="10"/>
        <v>43.55</v>
      </c>
      <c r="M108" s="64">
        <f t="shared" si="11"/>
        <v>102.05</v>
      </c>
      <c r="N108" s="59">
        <v>1</v>
      </c>
      <c r="O108" s="59" t="s">
        <v>2056</v>
      </c>
      <c r="P108" s="59" t="s">
        <v>2056</v>
      </c>
      <c r="Q108" s="59" t="s">
        <v>2056</v>
      </c>
      <c r="R108" s="59"/>
      <c r="S108" s="59" t="s">
        <v>117</v>
      </c>
      <c r="T108" s="59" t="s">
        <v>118</v>
      </c>
      <c r="U108" s="59" t="s">
        <v>119</v>
      </c>
      <c r="V108" s="59" t="s">
        <v>120</v>
      </c>
      <c r="W108" s="59" t="s">
        <v>1578</v>
      </c>
      <c r="X108" s="59" t="s">
        <v>121</v>
      </c>
      <c r="Y108" s="59" t="s">
        <v>122</v>
      </c>
      <c r="Z108" s="59" t="s">
        <v>2070</v>
      </c>
      <c r="AA108" s="59" t="s">
        <v>2587</v>
      </c>
    </row>
    <row r="109" spans="1:27" s="66" customFormat="1" ht="25.5" customHeight="1">
      <c r="A109" s="59">
        <v>107</v>
      </c>
      <c r="B109" s="59" t="s">
        <v>115</v>
      </c>
      <c r="C109" s="91"/>
      <c r="D109" s="59" t="s">
        <v>123</v>
      </c>
      <c r="E109" s="59" t="s">
        <v>2051</v>
      </c>
      <c r="F109" s="60" t="s">
        <v>322</v>
      </c>
      <c r="G109" s="59" t="s">
        <v>2180</v>
      </c>
      <c r="H109" s="59" t="s">
        <v>267</v>
      </c>
      <c r="I109" s="59">
        <v>126</v>
      </c>
      <c r="J109" s="64">
        <f t="shared" si="9"/>
        <v>63</v>
      </c>
      <c r="K109" s="65">
        <v>72</v>
      </c>
      <c r="L109" s="65">
        <f t="shared" si="10"/>
        <v>36</v>
      </c>
      <c r="M109" s="64">
        <f t="shared" si="11"/>
        <v>99</v>
      </c>
      <c r="N109" s="59">
        <v>2</v>
      </c>
      <c r="O109" s="59" t="s">
        <v>2056</v>
      </c>
      <c r="P109" s="59" t="s">
        <v>2056</v>
      </c>
      <c r="Q109" s="59" t="s">
        <v>2056</v>
      </c>
      <c r="R109" s="59"/>
      <c r="S109" s="59" t="s">
        <v>124</v>
      </c>
      <c r="T109" s="59" t="s">
        <v>124</v>
      </c>
      <c r="U109" s="59" t="s">
        <v>125</v>
      </c>
      <c r="V109" s="59" t="s">
        <v>126</v>
      </c>
      <c r="W109" s="59" t="s">
        <v>2130</v>
      </c>
      <c r="X109" s="59" t="s">
        <v>127</v>
      </c>
      <c r="Y109" s="59" t="s">
        <v>128</v>
      </c>
      <c r="Z109" s="59" t="s">
        <v>2063</v>
      </c>
      <c r="AA109" s="59" t="s">
        <v>2587</v>
      </c>
    </row>
    <row r="110" spans="1:27" s="66" customFormat="1" ht="25.5" customHeight="1">
      <c r="A110" s="59">
        <v>108</v>
      </c>
      <c r="B110" s="59" t="s">
        <v>115</v>
      </c>
      <c r="C110" s="91"/>
      <c r="D110" s="59" t="s">
        <v>129</v>
      </c>
      <c r="E110" s="59" t="s">
        <v>2051</v>
      </c>
      <c r="F110" s="60" t="s">
        <v>1324</v>
      </c>
      <c r="G110" s="59" t="s">
        <v>2180</v>
      </c>
      <c r="H110" s="59" t="s">
        <v>2556</v>
      </c>
      <c r="I110" s="59">
        <v>115</v>
      </c>
      <c r="J110" s="64">
        <f t="shared" si="9"/>
        <v>57.5</v>
      </c>
      <c r="K110" s="65">
        <v>80.6</v>
      </c>
      <c r="L110" s="65">
        <f t="shared" si="10"/>
        <v>40.3</v>
      </c>
      <c r="M110" s="64">
        <f t="shared" si="11"/>
        <v>97.8</v>
      </c>
      <c r="N110" s="59">
        <v>3</v>
      </c>
      <c r="O110" s="59" t="s">
        <v>2056</v>
      </c>
      <c r="P110" s="59" t="s">
        <v>2056</v>
      </c>
      <c r="Q110" s="59" t="s">
        <v>2056</v>
      </c>
      <c r="R110" s="59"/>
      <c r="S110" s="59" t="s">
        <v>130</v>
      </c>
      <c r="T110" s="59" t="s">
        <v>131</v>
      </c>
      <c r="U110" s="59" t="s">
        <v>132</v>
      </c>
      <c r="V110" s="59" t="s">
        <v>133</v>
      </c>
      <c r="W110" s="59" t="s">
        <v>1794</v>
      </c>
      <c r="X110" s="59" t="s">
        <v>2325</v>
      </c>
      <c r="Y110" s="59" t="s">
        <v>134</v>
      </c>
      <c r="Z110" s="59" t="s">
        <v>2070</v>
      </c>
      <c r="AA110" s="59" t="s">
        <v>2587</v>
      </c>
    </row>
    <row r="111" spans="1:27" s="66" customFormat="1" ht="25.5" customHeight="1">
      <c r="A111" s="67">
        <v>109</v>
      </c>
      <c r="B111" s="59" t="s">
        <v>115</v>
      </c>
      <c r="C111" s="91"/>
      <c r="D111" s="59" t="s">
        <v>2567</v>
      </c>
      <c r="E111" s="59" t="s">
        <v>2051</v>
      </c>
      <c r="F111" s="60" t="s">
        <v>283</v>
      </c>
      <c r="G111" s="59" t="s">
        <v>2180</v>
      </c>
      <c r="H111" s="59" t="s">
        <v>267</v>
      </c>
      <c r="I111" s="59">
        <v>113</v>
      </c>
      <c r="J111" s="64">
        <f t="shared" si="9"/>
        <v>56.5</v>
      </c>
      <c r="K111" s="65">
        <v>81.2</v>
      </c>
      <c r="L111" s="65">
        <f t="shared" si="10"/>
        <v>40.6</v>
      </c>
      <c r="M111" s="64">
        <f t="shared" si="11"/>
        <v>97.1</v>
      </c>
      <c r="N111" s="59">
        <v>4</v>
      </c>
      <c r="O111" s="59" t="s">
        <v>2056</v>
      </c>
      <c r="P111" s="59" t="s">
        <v>2056</v>
      </c>
      <c r="Q111" s="59" t="s">
        <v>2056</v>
      </c>
      <c r="R111" s="59"/>
      <c r="S111" s="59" t="s">
        <v>135</v>
      </c>
      <c r="T111" s="59" t="s">
        <v>136</v>
      </c>
      <c r="U111" s="59" t="s">
        <v>137</v>
      </c>
      <c r="V111" s="59" t="s">
        <v>138</v>
      </c>
      <c r="W111" s="59" t="s">
        <v>1578</v>
      </c>
      <c r="X111" s="59" t="s">
        <v>139</v>
      </c>
      <c r="Y111" s="59" t="s">
        <v>140</v>
      </c>
      <c r="Z111" s="59" t="s">
        <v>2063</v>
      </c>
      <c r="AA111" s="59" t="s">
        <v>2587</v>
      </c>
    </row>
    <row r="112" spans="1:27" s="66" customFormat="1" ht="25.5" customHeight="1">
      <c r="A112" s="59">
        <v>110</v>
      </c>
      <c r="B112" s="59" t="s">
        <v>115</v>
      </c>
      <c r="C112" s="91"/>
      <c r="D112" s="59" t="s">
        <v>141</v>
      </c>
      <c r="E112" s="59" t="s">
        <v>2051</v>
      </c>
      <c r="F112" s="60" t="s">
        <v>1280</v>
      </c>
      <c r="G112" s="59" t="s">
        <v>2180</v>
      </c>
      <c r="H112" s="59" t="s">
        <v>267</v>
      </c>
      <c r="I112" s="59">
        <v>109</v>
      </c>
      <c r="J112" s="64">
        <f t="shared" si="9"/>
        <v>54.5</v>
      </c>
      <c r="K112" s="65">
        <v>80.9</v>
      </c>
      <c r="L112" s="65">
        <f t="shared" si="10"/>
        <v>40.45</v>
      </c>
      <c r="M112" s="64">
        <f t="shared" si="11"/>
        <v>94.95</v>
      </c>
      <c r="N112" s="59">
        <v>6</v>
      </c>
      <c r="O112" s="59" t="s">
        <v>2056</v>
      </c>
      <c r="P112" s="59" t="s">
        <v>2056</v>
      </c>
      <c r="Q112" s="59" t="s">
        <v>2056</v>
      </c>
      <c r="R112" s="59"/>
      <c r="S112" s="59" t="s">
        <v>142</v>
      </c>
      <c r="T112" s="59" t="s">
        <v>143</v>
      </c>
      <c r="U112" s="59" t="s">
        <v>144</v>
      </c>
      <c r="V112" s="59" t="s">
        <v>145</v>
      </c>
      <c r="W112" s="59" t="s">
        <v>848</v>
      </c>
      <c r="X112" s="59" t="s">
        <v>2119</v>
      </c>
      <c r="Y112" s="59" t="s">
        <v>146</v>
      </c>
      <c r="Z112" s="59" t="s">
        <v>2070</v>
      </c>
      <c r="AA112" s="59" t="s">
        <v>2587</v>
      </c>
    </row>
    <row r="113" spans="1:27" s="66" customFormat="1" ht="25.5" customHeight="1">
      <c r="A113" s="59">
        <v>111</v>
      </c>
      <c r="B113" s="59" t="s">
        <v>115</v>
      </c>
      <c r="C113" s="91"/>
      <c r="D113" s="59" t="s">
        <v>147</v>
      </c>
      <c r="E113" s="59" t="s">
        <v>2051</v>
      </c>
      <c r="F113" s="60" t="s">
        <v>1295</v>
      </c>
      <c r="G113" s="59" t="s">
        <v>2180</v>
      </c>
      <c r="H113" s="59" t="s">
        <v>267</v>
      </c>
      <c r="I113" s="59">
        <v>111</v>
      </c>
      <c r="J113" s="64">
        <f t="shared" si="9"/>
        <v>55.5</v>
      </c>
      <c r="K113" s="65">
        <v>76.7</v>
      </c>
      <c r="L113" s="65">
        <f t="shared" si="10"/>
        <v>38.35</v>
      </c>
      <c r="M113" s="64">
        <f t="shared" si="11"/>
        <v>93.85</v>
      </c>
      <c r="N113" s="59">
        <v>7</v>
      </c>
      <c r="O113" s="59" t="s">
        <v>2056</v>
      </c>
      <c r="P113" s="59" t="s">
        <v>2056</v>
      </c>
      <c r="Q113" s="59" t="s">
        <v>2056</v>
      </c>
      <c r="R113" s="59"/>
      <c r="S113" s="59" t="s">
        <v>148</v>
      </c>
      <c r="T113" s="59" t="s">
        <v>149</v>
      </c>
      <c r="U113" s="59" t="s">
        <v>150</v>
      </c>
      <c r="V113" s="59" t="s">
        <v>151</v>
      </c>
      <c r="W113" s="59" t="s">
        <v>36</v>
      </c>
      <c r="X113" s="59" t="s">
        <v>152</v>
      </c>
      <c r="Y113" s="59" t="s">
        <v>153</v>
      </c>
      <c r="Z113" s="59" t="s">
        <v>2063</v>
      </c>
      <c r="AA113" s="59" t="s">
        <v>2587</v>
      </c>
    </row>
    <row r="114" spans="1:27" s="66" customFormat="1" ht="25.5" customHeight="1">
      <c r="A114" s="67">
        <v>112</v>
      </c>
      <c r="B114" s="59" t="s">
        <v>115</v>
      </c>
      <c r="C114" s="113"/>
      <c r="D114" s="59" t="s">
        <v>154</v>
      </c>
      <c r="E114" s="59" t="s">
        <v>2051</v>
      </c>
      <c r="F114" s="60" t="s">
        <v>307</v>
      </c>
      <c r="G114" s="59" t="s">
        <v>2180</v>
      </c>
      <c r="H114" s="59" t="s">
        <v>267</v>
      </c>
      <c r="I114" s="59">
        <v>103</v>
      </c>
      <c r="J114" s="64">
        <f t="shared" si="9"/>
        <v>51.5</v>
      </c>
      <c r="K114" s="65">
        <v>81.6</v>
      </c>
      <c r="L114" s="65">
        <f t="shared" si="10"/>
        <v>40.8</v>
      </c>
      <c r="M114" s="64">
        <f t="shared" si="11"/>
        <v>92.3</v>
      </c>
      <c r="N114" s="59">
        <v>8</v>
      </c>
      <c r="O114" s="59" t="s">
        <v>2056</v>
      </c>
      <c r="P114" s="59" t="s">
        <v>2056</v>
      </c>
      <c r="Q114" s="59" t="s">
        <v>2056</v>
      </c>
      <c r="R114" s="59"/>
      <c r="S114" s="59" t="s">
        <v>155</v>
      </c>
      <c r="T114" s="59" t="s">
        <v>156</v>
      </c>
      <c r="U114" s="59" t="s">
        <v>157</v>
      </c>
      <c r="V114" s="59" t="s">
        <v>158</v>
      </c>
      <c r="W114" s="59" t="s">
        <v>159</v>
      </c>
      <c r="X114" s="59" t="s">
        <v>160</v>
      </c>
      <c r="Y114" s="59" t="s">
        <v>161</v>
      </c>
      <c r="Z114" s="59" t="s">
        <v>2063</v>
      </c>
      <c r="AA114" s="59" t="s">
        <v>2587</v>
      </c>
    </row>
    <row r="115" spans="1:27" s="66" customFormat="1" ht="25.5" customHeight="1">
      <c r="A115" s="59">
        <v>113</v>
      </c>
      <c r="B115" s="59" t="s">
        <v>162</v>
      </c>
      <c r="C115" s="90">
        <v>10</v>
      </c>
      <c r="D115" s="59" t="s">
        <v>163</v>
      </c>
      <c r="E115" s="59" t="s">
        <v>2051</v>
      </c>
      <c r="F115" s="60" t="s">
        <v>1322</v>
      </c>
      <c r="G115" s="59" t="s">
        <v>2073</v>
      </c>
      <c r="H115" s="59" t="s">
        <v>2556</v>
      </c>
      <c r="I115" s="59">
        <v>109</v>
      </c>
      <c r="J115" s="64">
        <f t="shared" si="9"/>
        <v>54.5</v>
      </c>
      <c r="K115" s="65">
        <v>75.3</v>
      </c>
      <c r="L115" s="65">
        <f t="shared" si="10"/>
        <v>37.65</v>
      </c>
      <c r="M115" s="64">
        <f t="shared" si="11"/>
        <v>92.15</v>
      </c>
      <c r="N115" s="59">
        <v>1</v>
      </c>
      <c r="O115" s="59" t="s">
        <v>2056</v>
      </c>
      <c r="P115" s="59" t="s">
        <v>2056</v>
      </c>
      <c r="Q115" s="59" t="s">
        <v>2056</v>
      </c>
      <c r="R115" s="59"/>
      <c r="S115" s="59" t="s">
        <v>164</v>
      </c>
      <c r="T115" s="59" t="s">
        <v>165</v>
      </c>
      <c r="U115" s="59" t="s">
        <v>166</v>
      </c>
      <c r="V115" s="59" t="s">
        <v>167</v>
      </c>
      <c r="W115" s="59" t="s">
        <v>168</v>
      </c>
      <c r="X115" s="59" t="s">
        <v>169</v>
      </c>
      <c r="Y115" s="59" t="s">
        <v>170</v>
      </c>
      <c r="Z115" s="59" t="s">
        <v>2088</v>
      </c>
      <c r="AA115" s="59" t="s">
        <v>2587</v>
      </c>
    </row>
    <row r="116" spans="1:27" s="66" customFormat="1" ht="25.5" customHeight="1">
      <c r="A116" s="59">
        <v>114</v>
      </c>
      <c r="B116" s="59" t="s">
        <v>162</v>
      </c>
      <c r="C116" s="91"/>
      <c r="D116" s="59" t="s">
        <v>276</v>
      </c>
      <c r="E116" s="59" t="s">
        <v>2051</v>
      </c>
      <c r="F116" s="60" t="s">
        <v>1325</v>
      </c>
      <c r="G116" s="59" t="s">
        <v>2073</v>
      </c>
      <c r="H116" s="59" t="s">
        <v>2819</v>
      </c>
      <c r="I116" s="59">
        <v>103</v>
      </c>
      <c r="J116" s="64">
        <f t="shared" si="9"/>
        <v>51.5</v>
      </c>
      <c r="K116" s="65">
        <v>77.18</v>
      </c>
      <c r="L116" s="65">
        <f t="shared" si="10"/>
        <v>38.59</v>
      </c>
      <c r="M116" s="64">
        <f t="shared" si="11"/>
        <v>90.09</v>
      </c>
      <c r="N116" s="59">
        <v>2</v>
      </c>
      <c r="O116" s="59" t="s">
        <v>2056</v>
      </c>
      <c r="P116" s="59" t="s">
        <v>2056</v>
      </c>
      <c r="Q116" s="59" t="s">
        <v>2056</v>
      </c>
      <c r="R116" s="59"/>
      <c r="S116" s="59" t="s">
        <v>171</v>
      </c>
      <c r="T116" s="59" t="s">
        <v>172</v>
      </c>
      <c r="U116" s="59" t="s">
        <v>173</v>
      </c>
      <c r="V116" s="59" t="s">
        <v>174</v>
      </c>
      <c r="W116" s="59" t="s">
        <v>2092</v>
      </c>
      <c r="X116" s="59" t="s">
        <v>1139</v>
      </c>
      <c r="Y116" s="59" t="s">
        <v>175</v>
      </c>
      <c r="Z116" s="59" t="s">
        <v>2070</v>
      </c>
      <c r="AA116" s="59" t="s">
        <v>2587</v>
      </c>
    </row>
    <row r="117" spans="1:27" s="66" customFormat="1" ht="25.5" customHeight="1">
      <c r="A117" s="67">
        <v>115</v>
      </c>
      <c r="B117" s="59" t="s">
        <v>162</v>
      </c>
      <c r="C117" s="91"/>
      <c r="D117" s="59" t="s">
        <v>176</v>
      </c>
      <c r="E117" s="59" t="s">
        <v>2051</v>
      </c>
      <c r="F117" s="60" t="s">
        <v>291</v>
      </c>
      <c r="G117" s="59" t="s">
        <v>2073</v>
      </c>
      <c r="H117" s="59" t="s">
        <v>2556</v>
      </c>
      <c r="I117" s="59">
        <v>97</v>
      </c>
      <c r="J117" s="64">
        <f t="shared" si="9"/>
        <v>48.5</v>
      </c>
      <c r="K117" s="65">
        <v>79.6</v>
      </c>
      <c r="L117" s="65">
        <f t="shared" si="10"/>
        <v>39.8</v>
      </c>
      <c r="M117" s="64">
        <f t="shared" si="11"/>
        <v>88.3</v>
      </c>
      <c r="N117" s="59">
        <v>3</v>
      </c>
      <c r="O117" s="59" t="s">
        <v>2056</v>
      </c>
      <c r="P117" s="59" t="s">
        <v>2056</v>
      </c>
      <c r="Q117" s="59" t="s">
        <v>2056</v>
      </c>
      <c r="R117" s="59"/>
      <c r="S117" s="59" t="s">
        <v>177</v>
      </c>
      <c r="T117" s="59" t="s">
        <v>178</v>
      </c>
      <c r="U117" s="59" t="s">
        <v>179</v>
      </c>
      <c r="V117" s="59" t="s">
        <v>180</v>
      </c>
      <c r="W117" s="59" t="s">
        <v>181</v>
      </c>
      <c r="X117" s="59" t="s">
        <v>2325</v>
      </c>
      <c r="Y117" s="59" t="s">
        <v>182</v>
      </c>
      <c r="Z117" s="59" t="s">
        <v>2088</v>
      </c>
      <c r="AA117" s="59" t="s">
        <v>2587</v>
      </c>
    </row>
    <row r="118" spans="1:27" s="66" customFormat="1" ht="25.5" customHeight="1">
      <c r="A118" s="59">
        <v>116</v>
      </c>
      <c r="B118" s="59" t="s">
        <v>162</v>
      </c>
      <c r="C118" s="91"/>
      <c r="D118" s="59" t="s">
        <v>183</v>
      </c>
      <c r="E118" s="59" t="s">
        <v>2051</v>
      </c>
      <c r="F118" s="60" t="s">
        <v>1327</v>
      </c>
      <c r="G118" s="59" t="s">
        <v>2073</v>
      </c>
      <c r="H118" s="59" t="s">
        <v>267</v>
      </c>
      <c r="I118" s="59">
        <v>102</v>
      </c>
      <c r="J118" s="64">
        <f t="shared" si="9"/>
        <v>51</v>
      </c>
      <c r="K118" s="65">
        <v>71.2</v>
      </c>
      <c r="L118" s="65">
        <f t="shared" si="10"/>
        <v>35.6</v>
      </c>
      <c r="M118" s="64">
        <f t="shared" si="11"/>
        <v>86.6</v>
      </c>
      <c r="N118" s="59">
        <v>4</v>
      </c>
      <c r="O118" s="59" t="s">
        <v>2056</v>
      </c>
      <c r="P118" s="59" t="s">
        <v>2056</v>
      </c>
      <c r="Q118" s="59" t="s">
        <v>2056</v>
      </c>
      <c r="R118" s="59"/>
      <c r="S118" s="59" t="s">
        <v>184</v>
      </c>
      <c r="T118" s="59" t="s">
        <v>184</v>
      </c>
      <c r="U118" s="59" t="s">
        <v>185</v>
      </c>
      <c r="V118" s="59" t="s">
        <v>186</v>
      </c>
      <c r="W118" s="59" t="s">
        <v>187</v>
      </c>
      <c r="X118" s="59" t="s">
        <v>903</v>
      </c>
      <c r="Y118" s="59" t="s">
        <v>188</v>
      </c>
      <c r="Z118" s="59" t="s">
        <v>2063</v>
      </c>
      <c r="AA118" s="59" t="s">
        <v>2587</v>
      </c>
    </row>
    <row r="119" spans="1:27" s="66" customFormat="1" ht="25.5" customHeight="1">
      <c r="A119" s="59">
        <v>117</v>
      </c>
      <c r="B119" s="59" t="s">
        <v>162</v>
      </c>
      <c r="C119" s="91"/>
      <c r="D119" s="59" t="s">
        <v>189</v>
      </c>
      <c r="E119" s="59" t="s">
        <v>2051</v>
      </c>
      <c r="F119" s="60" t="s">
        <v>329</v>
      </c>
      <c r="G119" s="59" t="s">
        <v>2073</v>
      </c>
      <c r="H119" s="59" t="s">
        <v>2602</v>
      </c>
      <c r="I119" s="59">
        <v>99</v>
      </c>
      <c r="J119" s="64">
        <f t="shared" si="9"/>
        <v>49.5</v>
      </c>
      <c r="K119" s="65">
        <v>72</v>
      </c>
      <c r="L119" s="65">
        <f t="shared" si="10"/>
        <v>36</v>
      </c>
      <c r="M119" s="64">
        <f t="shared" si="11"/>
        <v>85.5</v>
      </c>
      <c r="N119" s="59">
        <v>5</v>
      </c>
      <c r="O119" s="59" t="s">
        <v>2056</v>
      </c>
      <c r="P119" s="59" t="s">
        <v>2056</v>
      </c>
      <c r="Q119" s="59" t="s">
        <v>2056</v>
      </c>
      <c r="R119" s="59"/>
      <c r="S119" s="59" t="s">
        <v>190</v>
      </c>
      <c r="T119" s="59" t="s">
        <v>191</v>
      </c>
      <c r="U119" s="59" t="s">
        <v>192</v>
      </c>
      <c r="V119" s="59" t="s">
        <v>193</v>
      </c>
      <c r="W119" s="59" t="s">
        <v>1686</v>
      </c>
      <c r="X119" s="59" t="s">
        <v>194</v>
      </c>
      <c r="Y119" s="59" t="s">
        <v>2055</v>
      </c>
      <c r="Z119" s="59" t="s">
        <v>2063</v>
      </c>
      <c r="AA119" s="59" t="s">
        <v>2587</v>
      </c>
    </row>
    <row r="120" spans="1:27" s="66" customFormat="1" ht="25.5" customHeight="1">
      <c r="A120" s="67">
        <v>118</v>
      </c>
      <c r="B120" s="59" t="s">
        <v>162</v>
      </c>
      <c r="C120" s="91"/>
      <c r="D120" s="59" t="s">
        <v>195</v>
      </c>
      <c r="E120" s="59" t="s">
        <v>2051</v>
      </c>
      <c r="F120" s="60" t="s">
        <v>1289</v>
      </c>
      <c r="G120" s="59" t="s">
        <v>2073</v>
      </c>
      <c r="H120" s="59" t="s">
        <v>2819</v>
      </c>
      <c r="I120" s="59">
        <v>97</v>
      </c>
      <c r="J120" s="64">
        <f t="shared" si="9"/>
        <v>48.5</v>
      </c>
      <c r="K120" s="65">
        <v>73.1</v>
      </c>
      <c r="L120" s="65">
        <f t="shared" si="10"/>
        <v>36.55</v>
      </c>
      <c r="M120" s="64">
        <f t="shared" si="11"/>
        <v>85.05</v>
      </c>
      <c r="N120" s="59">
        <v>6</v>
      </c>
      <c r="O120" s="59" t="s">
        <v>2056</v>
      </c>
      <c r="P120" s="59" t="s">
        <v>2056</v>
      </c>
      <c r="Q120" s="59" t="s">
        <v>2056</v>
      </c>
      <c r="R120" s="59"/>
      <c r="S120" s="59" t="s">
        <v>196</v>
      </c>
      <c r="T120" s="59" t="s">
        <v>197</v>
      </c>
      <c r="U120" s="59" t="s">
        <v>198</v>
      </c>
      <c r="V120" s="59" t="s">
        <v>199</v>
      </c>
      <c r="W120" s="59" t="s">
        <v>200</v>
      </c>
      <c r="X120" s="59" t="s">
        <v>201</v>
      </c>
      <c r="Y120" s="59" t="s">
        <v>202</v>
      </c>
      <c r="Z120" s="59" t="s">
        <v>2063</v>
      </c>
      <c r="AA120" s="59" t="s">
        <v>2587</v>
      </c>
    </row>
    <row r="121" spans="1:27" s="66" customFormat="1" ht="25.5" customHeight="1">
      <c r="A121" s="59">
        <v>119</v>
      </c>
      <c r="B121" s="59" t="s">
        <v>162</v>
      </c>
      <c r="C121" s="91"/>
      <c r="D121" s="59" t="s">
        <v>203</v>
      </c>
      <c r="E121" s="59" t="s">
        <v>2051</v>
      </c>
      <c r="F121" s="60" t="s">
        <v>330</v>
      </c>
      <c r="G121" s="59" t="s">
        <v>2073</v>
      </c>
      <c r="H121" s="59" t="s">
        <v>2556</v>
      </c>
      <c r="I121" s="59">
        <v>93</v>
      </c>
      <c r="J121" s="64">
        <f t="shared" si="9"/>
        <v>46.5</v>
      </c>
      <c r="K121" s="65">
        <v>77</v>
      </c>
      <c r="L121" s="65">
        <f t="shared" si="10"/>
        <v>38.5</v>
      </c>
      <c r="M121" s="64">
        <f t="shared" si="11"/>
        <v>85</v>
      </c>
      <c r="N121" s="59">
        <v>7</v>
      </c>
      <c r="O121" s="59" t="s">
        <v>2056</v>
      </c>
      <c r="P121" s="59" t="s">
        <v>2056</v>
      </c>
      <c r="Q121" s="59" t="s">
        <v>2056</v>
      </c>
      <c r="R121" s="59"/>
      <c r="S121" s="59" t="s">
        <v>204</v>
      </c>
      <c r="T121" s="59" t="s">
        <v>205</v>
      </c>
      <c r="U121" s="59" t="s">
        <v>206</v>
      </c>
      <c r="V121" s="59" t="s">
        <v>207</v>
      </c>
      <c r="W121" s="59" t="s">
        <v>208</v>
      </c>
      <c r="X121" s="59" t="s">
        <v>926</v>
      </c>
      <c r="Y121" s="59" t="s">
        <v>209</v>
      </c>
      <c r="Z121" s="59" t="s">
        <v>2088</v>
      </c>
      <c r="AA121" s="59" t="s">
        <v>2587</v>
      </c>
    </row>
    <row r="122" spans="1:27" s="66" customFormat="1" ht="25.5" customHeight="1">
      <c r="A122" s="59">
        <v>120</v>
      </c>
      <c r="B122" s="59" t="s">
        <v>162</v>
      </c>
      <c r="C122" s="91"/>
      <c r="D122" s="59" t="s">
        <v>210</v>
      </c>
      <c r="E122" s="59" t="s">
        <v>2051</v>
      </c>
      <c r="F122" s="60" t="s">
        <v>291</v>
      </c>
      <c r="G122" s="59" t="s">
        <v>2082</v>
      </c>
      <c r="H122" s="59" t="s">
        <v>267</v>
      </c>
      <c r="I122" s="59">
        <v>95</v>
      </c>
      <c r="J122" s="64">
        <f t="shared" si="9"/>
        <v>47.5</v>
      </c>
      <c r="K122" s="65">
        <v>74.3</v>
      </c>
      <c r="L122" s="65">
        <f t="shared" si="10"/>
        <v>37.15</v>
      </c>
      <c r="M122" s="64">
        <f t="shared" si="11"/>
        <v>84.65</v>
      </c>
      <c r="N122" s="59">
        <v>8</v>
      </c>
      <c r="O122" s="59" t="s">
        <v>2056</v>
      </c>
      <c r="P122" s="59" t="s">
        <v>2056</v>
      </c>
      <c r="Q122" s="59" t="s">
        <v>2056</v>
      </c>
      <c r="R122" s="59"/>
      <c r="S122" s="59" t="s">
        <v>211</v>
      </c>
      <c r="T122" s="59" t="s">
        <v>212</v>
      </c>
      <c r="U122" s="59" t="s">
        <v>213</v>
      </c>
      <c r="V122" s="59" t="s">
        <v>214</v>
      </c>
      <c r="W122" s="59" t="s">
        <v>215</v>
      </c>
      <c r="X122" s="59" t="s">
        <v>216</v>
      </c>
      <c r="Y122" s="59" t="s">
        <v>217</v>
      </c>
      <c r="Z122" s="59" t="s">
        <v>2063</v>
      </c>
      <c r="AA122" s="59" t="s">
        <v>2587</v>
      </c>
    </row>
    <row r="123" spans="1:27" s="66" customFormat="1" ht="25.5" customHeight="1">
      <c r="A123" s="67">
        <v>121</v>
      </c>
      <c r="B123" s="59" t="s">
        <v>162</v>
      </c>
      <c r="C123" s="91"/>
      <c r="D123" s="59" t="s">
        <v>218</v>
      </c>
      <c r="E123" s="59" t="s">
        <v>2051</v>
      </c>
      <c r="F123" s="60" t="s">
        <v>1316</v>
      </c>
      <c r="G123" s="59" t="s">
        <v>2073</v>
      </c>
      <c r="H123" s="59" t="s">
        <v>2602</v>
      </c>
      <c r="I123" s="59">
        <v>95</v>
      </c>
      <c r="J123" s="64">
        <f t="shared" si="9"/>
        <v>47.5</v>
      </c>
      <c r="K123" s="65">
        <v>73.8</v>
      </c>
      <c r="L123" s="65">
        <f t="shared" si="10"/>
        <v>36.9</v>
      </c>
      <c r="M123" s="64">
        <f t="shared" si="11"/>
        <v>84.4</v>
      </c>
      <c r="N123" s="59">
        <v>9</v>
      </c>
      <c r="O123" s="59" t="s">
        <v>2056</v>
      </c>
      <c r="P123" s="59" t="s">
        <v>2056</v>
      </c>
      <c r="Q123" s="59" t="s">
        <v>2056</v>
      </c>
      <c r="R123" s="59"/>
      <c r="S123" s="59" t="s">
        <v>219</v>
      </c>
      <c r="T123" s="59" t="s">
        <v>220</v>
      </c>
      <c r="U123" s="59" t="s">
        <v>221</v>
      </c>
      <c r="V123" s="59" t="s">
        <v>222</v>
      </c>
      <c r="W123" s="59" t="s">
        <v>223</v>
      </c>
      <c r="X123" s="59" t="s">
        <v>224</v>
      </c>
      <c r="Y123" s="59" t="s">
        <v>1671</v>
      </c>
      <c r="Z123" s="59" t="s">
        <v>2384</v>
      </c>
      <c r="AA123" s="59" t="s">
        <v>2587</v>
      </c>
    </row>
    <row r="124" spans="1:27" s="66" customFormat="1" ht="25.5" customHeight="1">
      <c r="A124" s="59">
        <v>122</v>
      </c>
      <c r="B124" s="59" t="s">
        <v>162</v>
      </c>
      <c r="C124" s="113"/>
      <c r="D124" s="59" t="s">
        <v>225</v>
      </c>
      <c r="E124" s="59" t="s">
        <v>2051</v>
      </c>
      <c r="F124" s="60" t="s">
        <v>295</v>
      </c>
      <c r="G124" s="59" t="s">
        <v>2073</v>
      </c>
      <c r="H124" s="59" t="s">
        <v>2602</v>
      </c>
      <c r="I124" s="59">
        <v>95</v>
      </c>
      <c r="J124" s="64">
        <f t="shared" si="9"/>
        <v>47.5</v>
      </c>
      <c r="K124" s="65">
        <v>71.2</v>
      </c>
      <c r="L124" s="65">
        <f t="shared" si="10"/>
        <v>35.6</v>
      </c>
      <c r="M124" s="64">
        <f t="shared" si="11"/>
        <v>83.1</v>
      </c>
      <c r="N124" s="59">
        <v>10</v>
      </c>
      <c r="O124" s="59" t="s">
        <v>2056</v>
      </c>
      <c r="P124" s="59" t="s">
        <v>2056</v>
      </c>
      <c r="Q124" s="59" t="s">
        <v>2056</v>
      </c>
      <c r="R124" s="59"/>
      <c r="S124" s="59" t="s">
        <v>226</v>
      </c>
      <c r="T124" s="59" t="s">
        <v>227</v>
      </c>
      <c r="U124" s="59" t="s">
        <v>228</v>
      </c>
      <c r="V124" s="59" t="s">
        <v>229</v>
      </c>
      <c r="W124" s="59" t="s">
        <v>2197</v>
      </c>
      <c r="X124" s="59" t="s">
        <v>2227</v>
      </c>
      <c r="Y124" s="59" t="s">
        <v>230</v>
      </c>
      <c r="Z124" s="59" t="s">
        <v>2063</v>
      </c>
      <c r="AA124" s="59" t="s">
        <v>2587</v>
      </c>
    </row>
    <row r="125" spans="1:27" s="66" customFormat="1" ht="25.5" customHeight="1">
      <c r="A125" s="59">
        <v>123</v>
      </c>
      <c r="B125" s="59" t="s">
        <v>231</v>
      </c>
      <c r="C125" s="90">
        <v>2</v>
      </c>
      <c r="D125" s="59" t="s">
        <v>232</v>
      </c>
      <c r="E125" s="59" t="s">
        <v>2051</v>
      </c>
      <c r="F125" s="60" t="s">
        <v>1290</v>
      </c>
      <c r="G125" s="59" t="s">
        <v>2082</v>
      </c>
      <c r="H125" s="59" t="s">
        <v>267</v>
      </c>
      <c r="I125" s="59">
        <v>112</v>
      </c>
      <c r="J125" s="64">
        <f t="shared" si="9"/>
        <v>56</v>
      </c>
      <c r="K125" s="65">
        <v>81.38</v>
      </c>
      <c r="L125" s="65">
        <f t="shared" si="10"/>
        <v>40.69</v>
      </c>
      <c r="M125" s="64">
        <f t="shared" si="11"/>
        <v>96.69</v>
      </c>
      <c r="N125" s="59">
        <v>1</v>
      </c>
      <c r="O125" s="59" t="s">
        <v>2056</v>
      </c>
      <c r="P125" s="59" t="s">
        <v>2056</v>
      </c>
      <c r="Q125" s="59" t="s">
        <v>2056</v>
      </c>
      <c r="R125" s="59"/>
      <c r="S125" s="59" t="s">
        <v>233</v>
      </c>
      <c r="T125" s="59" t="s">
        <v>234</v>
      </c>
      <c r="U125" s="59" t="s">
        <v>235</v>
      </c>
      <c r="V125" s="59" t="s">
        <v>236</v>
      </c>
      <c r="W125" s="59" t="s">
        <v>2130</v>
      </c>
      <c r="X125" s="59" t="s">
        <v>237</v>
      </c>
      <c r="Y125" s="59" t="s">
        <v>238</v>
      </c>
      <c r="Z125" s="59" t="s">
        <v>2063</v>
      </c>
      <c r="AA125" s="59" t="s">
        <v>2587</v>
      </c>
    </row>
    <row r="126" spans="1:27" s="66" customFormat="1" ht="25.5" customHeight="1">
      <c r="A126" s="67">
        <v>124</v>
      </c>
      <c r="B126" s="59" t="s">
        <v>231</v>
      </c>
      <c r="C126" s="113"/>
      <c r="D126" s="59" t="s">
        <v>239</v>
      </c>
      <c r="E126" s="59" t="s">
        <v>2051</v>
      </c>
      <c r="F126" s="60" t="s">
        <v>331</v>
      </c>
      <c r="G126" s="59" t="s">
        <v>2073</v>
      </c>
      <c r="H126" s="59" t="s">
        <v>267</v>
      </c>
      <c r="I126" s="59">
        <v>103</v>
      </c>
      <c r="J126" s="64">
        <f t="shared" si="9"/>
        <v>51.5</v>
      </c>
      <c r="K126" s="65">
        <v>71.9</v>
      </c>
      <c r="L126" s="65">
        <f t="shared" si="10"/>
        <v>35.95</v>
      </c>
      <c r="M126" s="64">
        <f t="shared" si="11"/>
        <v>87.45</v>
      </c>
      <c r="N126" s="59">
        <v>2</v>
      </c>
      <c r="O126" s="59" t="s">
        <v>2056</v>
      </c>
      <c r="P126" s="59" t="s">
        <v>2056</v>
      </c>
      <c r="Q126" s="59" t="s">
        <v>2056</v>
      </c>
      <c r="R126" s="59"/>
      <c r="S126" s="59" t="s">
        <v>240</v>
      </c>
      <c r="T126" s="59">
        <v>13667511333</v>
      </c>
      <c r="U126" s="59" t="s">
        <v>241</v>
      </c>
      <c r="V126" s="59" t="s">
        <v>242</v>
      </c>
      <c r="W126" s="59" t="s">
        <v>2077</v>
      </c>
      <c r="X126" s="59" t="s">
        <v>243</v>
      </c>
      <c r="Y126" s="59" t="s">
        <v>244</v>
      </c>
      <c r="Z126" s="59" t="s">
        <v>2063</v>
      </c>
      <c r="AA126" s="59" t="s">
        <v>2587</v>
      </c>
    </row>
  </sheetData>
  <mergeCells count="26">
    <mergeCell ref="C115:C124"/>
    <mergeCell ref="C125:C126"/>
    <mergeCell ref="C89:C92"/>
    <mergeCell ref="C93:C99"/>
    <mergeCell ref="C100:C107"/>
    <mergeCell ref="C108:C114"/>
    <mergeCell ref="C67:C68"/>
    <mergeCell ref="C69:C78"/>
    <mergeCell ref="C79:C83"/>
    <mergeCell ref="C84:C88"/>
    <mergeCell ref="C44:C45"/>
    <mergeCell ref="C53:C57"/>
    <mergeCell ref="C58:C59"/>
    <mergeCell ref="C60:C66"/>
    <mergeCell ref="C24:C27"/>
    <mergeCell ref="C29:C32"/>
    <mergeCell ref="C33:C37"/>
    <mergeCell ref="C39:C42"/>
    <mergeCell ref="C11:C13"/>
    <mergeCell ref="C14:C15"/>
    <mergeCell ref="C16:C19"/>
    <mergeCell ref="C20:C22"/>
    <mergeCell ref="A1:AA1"/>
    <mergeCell ref="C3:C5"/>
    <mergeCell ref="C6:C7"/>
    <mergeCell ref="C8:C1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87"/>
  <sheetViews>
    <sheetView workbookViewId="0" topLeftCell="A358">
      <selection activeCell="I392" sqref="I392"/>
    </sheetView>
  </sheetViews>
  <sheetFormatPr defaultColWidth="9.00390625" defaultRowHeight="14.25"/>
  <cols>
    <col min="1" max="1" width="4.25390625" style="81" customWidth="1"/>
    <col min="2" max="2" width="7.375" style="76" customWidth="1"/>
    <col min="3" max="3" width="4.375" style="82" customWidth="1"/>
    <col min="4" max="4" width="16.25390625" style="76" customWidth="1"/>
    <col min="5" max="5" width="4.375" style="76" customWidth="1"/>
    <col min="6" max="6" width="10.375" style="76" customWidth="1"/>
    <col min="7" max="7" width="9.00390625" style="76" customWidth="1"/>
    <col min="8" max="8" width="7.75390625" style="76" customWidth="1"/>
    <col min="9" max="10" width="4.875" style="76" customWidth="1"/>
    <col min="11" max="11" width="5.875" style="76" customWidth="1"/>
    <col min="12" max="12" width="4.25390625" style="76" customWidth="1"/>
    <col min="13" max="15" width="4.50390625" style="76" customWidth="1"/>
    <col min="16" max="16" width="5.625" style="76" customWidth="1"/>
    <col min="17" max="16384" width="9.00390625" style="76" customWidth="1"/>
  </cols>
  <sheetData>
    <row r="1" spans="1:16" ht="40.5" customHeight="1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6" s="84" customFormat="1" ht="24" customHeight="1">
      <c r="A2" s="83" t="s">
        <v>3295</v>
      </c>
      <c r="B2" s="77" t="s">
        <v>3296</v>
      </c>
      <c r="C2" s="77" t="s">
        <v>3297</v>
      </c>
      <c r="D2" s="77" t="s">
        <v>3298</v>
      </c>
      <c r="E2" s="77" t="s">
        <v>3299</v>
      </c>
      <c r="F2" s="77" t="s">
        <v>3300</v>
      </c>
      <c r="G2" s="77" t="s">
        <v>3301</v>
      </c>
      <c r="H2" s="77" t="s">
        <v>3302</v>
      </c>
      <c r="I2" s="77" t="s">
        <v>3303</v>
      </c>
      <c r="J2" s="77" t="s">
        <v>3304</v>
      </c>
      <c r="K2" s="77" t="s">
        <v>3305</v>
      </c>
      <c r="L2" s="77" t="s">
        <v>3306</v>
      </c>
      <c r="M2" s="77" t="s">
        <v>3307</v>
      </c>
      <c r="N2" s="77" t="s">
        <v>3308</v>
      </c>
      <c r="O2" s="77" t="s">
        <v>3309</v>
      </c>
      <c r="P2" s="77" t="s">
        <v>3310</v>
      </c>
    </row>
    <row r="3" spans="1:16" s="84" customFormat="1" ht="12">
      <c r="A3" s="83">
        <v>1</v>
      </c>
      <c r="B3" s="85" t="s">
        <v>335</v>
      </c>
      <c r="C3" s="117">
        <v>10</v>
      </c>
      <c r="D3" s="85" t="s">
        <v>336</v>
      </c>
      <c r="E3" s="85" t="s">
        <v>2051</v>
      </c>
      <c r="F3" s="85" t="s">
        <v>3311</v>
      </c>
      <c r="G3" s="85" t="s">
        <v>2053</v>
      </c>
      <c r="H3" s="85" t="s">
        <v>2054</v>
      </c>
      <c r="I3" s="85">
        <v>131</v>
      </c>
      <c r="J3" s="86">
        <v>80.6</v>
      </c>
      <c r="K3" s="86">
        <v>105.8</v>
      </c>
      <c r="L3" s="86">
        <v>1</v>
      </c>
      <c r="M3" s="86" t="s">
        <v>3312</v>
      </c>
      <c r="N3" s="86" t="s">
        <v>3312</v>
      </c>
      <c r="O3" s="85" t="s">
        <v>3312</v>
      </c>
      <c r="P3" s="86" t="s">
        <v>3313</v>
      </c>
    </row>
    <row r="4" spans="1:16" s="84" customFormat="1" ht="12">
      <c r="A4" s="83">
        <v>2</v>
      </c>
      <c r="B4" s="85" t="s">
        <v>335</v>
      </c>
      <c r="C4" s="117"/>
      <c r="D4" s="85" t="s">
        <v>337</v>
      </c>
      <c r="E4" s="85" t="s">
        <v>2051</v>
      </c>
      <c r="F4" s="85" t="s">
        <v>3314</v>
      </c>
      <c r="G4" s="85" t="s">
        <v>2053</v>
      </c>
      <c r="H4" s="85" t="s">
        <v>2074</v>
      </c>
      <c r="I4" s="85">
        <v>117</v>
      </c>
      <c r="J4" s="86">
        <v>81.4</v>
      </c>
      <c r="K4" s="86">
        <v>99.2</v>
      </c>
      <c r="L4" s="86">
        <v>2</v>
      </c>
      <c r="M4" s="86" t="s">
        <v>3312</v>
      </c>
      <c r="N4" s="86" t="s">
        <v>3312</v>
      </c>
      <c r="O4" s="85" t="s">
        <v>3312</v>
      </c>
      <c r="P4" s="86" t="s">
        <v>3313</v>
      </c>
    </row>
    <row r="5" spans="1:16" s="84" customFormat="1" ht="12">
      <c r="A5" s="83">
        <v>3</v>
      </c>
      <c r="B5" s="85" t="s">
        <v>335</v>
      </c>
      <c r="C5" s="117"/>
      <c r="D5" s="85" t="s">
        <v>338</v>
      </c>
      <c r="E5" s="85" t="s">
        <v>2051</v>
      </c>
      <c r="F5" s="85" t="s">
        <v>3315</v>
      </c>
      <c r="G5" s="85" t="s">
        <v>2053</v>
      </c>
      <c r="H5" s="85" t="s">
        <v>2074</v>
      </c>
      <c r="I5" s="85">
        <v>109</v>
      </c>
      <c r="J5" s="86">
        <v>83</v>
      </c>
      <c r="K5" s="86">
        <v>96</v>
      </c>
      <c r="L5" s="86">
        <v>3</v>
      </c>
      <c r="M5" s="86" t="s">
        <v>3312</v>
      </c>
      <c r="N5" s="86" t="s">
        <v>3312</v>
      </c>
      <c r="O5" s="85" t="s">
        <v>3312</v>
      </c>
      <c r="P5" s="86" t="s">
        <v>3313</v>
      </c>
    </row>
    <row r="6" spans="1:16" s="84" customFormat="1" ht="12">
      <c r="A6" s="83">
        <v>4</v>
      </c>
      <c r="B6" s="85" t="s">
        <v>335</v>
      </c>
      <c r="C6" s="117"/>
      <c r="D6" s="85" t="s">
        <v>339</v>
      </c>
      <c r="E6" s="85" t="s">
        <v>2051</v>
      </c>
      <c r="F6" s="85" t="s">
        <v>3316</v>
      </c>
      <c r="G6" s="85" t="s">
        <v>2053</v>
      </c>
      <c r="H6" s="85" t="s">
        <v>2074</v>
      </c>
      <c r="I6" s="85">
        <v>120</v>
      </c>
      <c r="J6" s="86">
        <v>71.8</v>
      </c>
      <c r="K6" s="86">
        <v>95.9</v>
      </c>
      <c r="L6" s="86">
        <v>4</v>
      </c>
      <c r="M6" s="86" t="s">
        <v>3312</v>
      </c>
      <c r="N6" s="86" t="s">
        <v>3312</v>
      </c>
      <c r="O6" s="85" t="s">
        <v>3312</v>
      </c>
      <c r="P6" s="86" t="s">
        <v>3313</v>
      </c>
    </row>
    <row r="7" spans="1:16" s="84" customFormat="1" ht="12">
      <c r="A7" s="83">
        <v>5</v>
      </c>
      <c r="B7" s="85" t="s">
        <v>335</v>
      </c>
      <c r="C7" s="117"/>
      <c r="D7" s="85" t="s">
        <v>340</v>
      </c>
      <c r="E7" s="85" t="s">
        <v>2051</v>
      </c>
      <c r="F7" s="85" t="s">
        <v>3317</v>
      </c>
      <c r="G7" s="85" t="s">
        <v>2053</v>
      </c>
      <c r="H7" s="85" t="s">
        <v>2054</v>
      </c>
      <c r="I7" s="85">
        <v>113</v>
      </c>
      <c r="J7" s="86">
        <v>73.6</v>
      </c>
      <c r="K7" s="86">
        <v>93.3</v>
      </c>
      <c r="L7" s="86">
        <v>5</v>
      </c>
      <c r="M7" s="86" t="s">
        <v>3312</v>
      </c>
      <c r="N7" s="86" t="s">
        <v>3312</v>
      </c>
      <c r="O7" s="85" t="s">
        <v>3312</v>
      </c>
      <c r="P7" s="86" t="s">
        <v>3313</v>
      </c>
    </row>
    <row r="8" spans="1:16" s="84" customFormat="1" ht="12">
      <c r="A8" s="83">
        <v>6</v>
      </c>
      <c r="B8" s="85" t="s">
        <v>335</v>
      </c>
      <c r="C8" s="117"/>
      <c r="D8" s="85" t="s">
        <v>341</v>
      </c>
      <c r="E8" s="85" t="s">
        <v>2051</v>
      </c>
      <c r="F8" s="85" t="s">
        <v>3318</v>
      </c>
      <c r="G8" s="85" t="s">
        <v>2053</v>
      </c>
      <c r="H8" s="85" t="s">
        <v>2074</v>
      </c>
      <c r="I8" s="85">
        <v>113</v>
      </c>
      <c r="J8" s="86">
        <v>73.6</v>
      </c>
      <c r="K8" s="86">
        <v>93.3</v>
      </c>
      <c r="L8" s="86">
        <v>5</v>
      </c>
      <c r="M8" s="86" t="s">
        <v>3312</v>
      </c>
      <c r="N8" s="86" t="s">
        <v>3312</v>
      </c>
      <c r="O8" s="85" t="s">
        <v>3312</v>
      </c>
      <c r="P8" s="86" t="s">
        <v>3313</v>
      </c>
    </row>
    <row r="9" spans="1:16" s="84" customFormat="1" ht="12">
      <c r="A9" s="83">
        <v>7</v>
      </c>
      <c r="B9" s="85" t="s">
        <v>335</v>
      </c>
      <c r="C9" s="117"/>
      <c r="D9" s="85" t="s">
        <v>342</v>
      </c>
      <c r="E9" s="85" t="s">
        <v>2051</v>
      </c>
      <c r="F9" s="85" t="s">
        <v>3319</v>
      </c>
      <c r="G9" s="85" t="s">
        <v>2053</v>
      </c>
      <c r="H9" s="85" t="s">
        <v>2054</v>
      </c>
      <c r="I9" s="85">
        <v>113</v>
      </c>
      <c r="J9" s="86">
        <v>72.4</v>
      </c>
      <c r="K9" s="86">
        <v>92.7</v>
      </c>
      <c r="L9" s="86">
        <v>7</v>
      </c>
      <c r="M9" s="86" t="s">
        <v>3312</v>
      </c>
      <c r="N9" s="86" t="s">
        <v>3312</v>
      </c>
      <c r="O9" s="85" t="s">
        <v>3312</v>
      </c>
      <c r="P9" s="86" t="s">
        <v>3313</v>
      </c>
    </row>
    <row r="10" spans="1:16" s="84" customFormat="1" ht="12">
      <c r="A10" s="83">
        <v>8</v>
      </c>
      <c r="B10" s="85" t="s">
        <v>335</v>
      </c>
      <c r="C10" s="117"/>
      <c r="D10" s="85" t="s">
        <v>3320</v>
      </c>
      <c r="E10" s="85" t="s">
        <v>2051</v>
      </c>
      <c r="F10" s="85" t="s">
        <v>3321</v>
      </c>
      <c r="G10" s="85" t="s">
        <v>2053</v>
      </c>
      <c r="H10" s="85" t="s">
        <v>2054</v>
      </c>
      <c r="I10" s="85">
        <v>115</v>
      </c>
      <c r="J10" s="86">
        <v>68.8</v>
      </c>
      <c r="K10" s="86">
        <v>91.9</v>
      </c>
      <c r="L10" s="86">
        <v>8</v>
      </c>
      <c r="M10" s="86" t="s">
        <v>3312</v>
      </c>
      <c r="N10" s="86" t="s">
        <v>3312</v>
      </c>
      <c r="O10" s="85" t="s">
        <v>3312</v>
      </c>
      <c r="P10" s="86" t="s">
        <v>3313</v>
      </c>
    </row>
    <row r="11" spans="1:16" s="84" customFormat="1" ht="12">
      <c r="A11" s="83">
        <v>9</v>
      </c>
      <c r="B11" s="85" t="s">
        <v>335</v>
      </c>
      <c r="C11" s="117"/>
      <c r="D11" s="85" t="s">
        <v>343</v>
      </c>
      <c r="E11" s="85" t="s">
        <v>2051</v>
      </c>
      <c r="F11" s="85" t="s">
        <v>3322</v>
      </c>
      <c r="G11" s="85" t="s">
        <v>2053</v>
      </c>
      <c r="H11" s="85" t="s">
        <v>2160</v>
      </c>
      <c r="I11" s="85">
        <v>109</v>
      </c>
      <c r="J11" s="86">
        <v>74.6</v>
      </c>
      <c r="K11" s="86">
        <v>91.8</v>
      </c>
      <c r="L11" s="86">
        <v>9</v>
      </c>
      <c r="M11" s="86" t="s">
        <v>3312</v>
      </c>
      <c r="N11" s="86" t="s">
        <v>3312</v>
      </c>
      <c r="O11" s="85" t="s">
        <v>3312</v>
      </c>
      <c r="P11" s="86" t="s">
        <v>3313</v>
      </c>
    </row>
    <row r="12" spans="1:16" s="84" customFormat="1" ht="12">
      <c r="A12" s="83">
        <v>10</v>
      </c>
      <c r="B12" s="85" t="s">
        <v>335</v>
      </c>
      <c r="C12" s="117"/>
      <c r="D12" s="85" t="s">
        <v>344</v>
      </c>
      <c r="E12" s="85" t="s">
        <v>2051</v>
      </c>
      <c r="F12" s="85" t="s">
        <v>3323</v>
      </c>
      <c r="G12" s="85" t="s">
        <v>2053</v>
      </c>
      <c r="H12" s="85" t="s">
        <v>2054</v>
      </c>
      <c r="I12" s="85">
        <v>109</v>
      </c>
      <c r="J12" s="86">
        <v>74</v>
      </c>
      <c r="K12" s="86">
        <v>91.5</v>
      </c>
      <c r="L12" s="86">
        <v>10</v>
      </c>
      <c r="M12" s="86" t="s">
        <v>3312</v>
      </c>
      <c r="N12" s="86" t="s">
        <v>3312</v>
      </c>
      <c r="O12" s="85" t="s">
        <v>3312</v>
      </c>
      <c r="P12" s="86" t="s">
        <v>3313</v>
      </c>
    </row>
    <row r="13" spans="1:16" s="84" customFormat="1" ht="12">
      <c r="A13" s="83">
        <v>11</v>
      </c>
      <c r="B13" s="85" t="s">
        <v>345</v>
      </c>
      <c r="C13" s="117">
        <v>10</v>
      </c>
      <c r="D13" s="85" t="s">
        <v>346</v>
      </c>
      <c r="E13" s="85" t="s">
        <v>2051</v>
      </c>
      <c r="F13" s="85" t="s">
        <v>3324</v>
      </c>
      <c r="G13" s="85" t="s">
        <v>2053</v>
      </c>
      <c r="H13" s="85" t="s">
        <v>2074</v>
      </c>
      <c r="I13" s="85">
        <v>131</v>
      </c>
      <c r="J13" s="86">
        <v>68</v>
      </c>
      <c r="K13" s="86">
        <v>99.5</v>
      </c>
      <c r="L13" s="86">
        <v>1</v>
      </c>
      <c r="M13" s="86" t="s">
        <v>3312</v>
      </c>
      <c r="N13" s="86" t="s">
        <v>3312</v>
      </c>
      <c r="O13" s="85" t="s">
        <v>3312</v>
      </c>
      <c r="P13" s="86" t="s">
        <v>3313</v>
      </c>
    </row>
    <row r="14" spans="1:16" s="84" customFormat="1" ht="12">
      <c r="A14" s="83">
        <v>12</v>
      </c>
      <c r="B14" s="85" t="s">
        <v>345</v>
      </c>
      <c r="C14" s="117"/>
      <c r="D14" s="85" t="s">
        <v>347</v>
      </c>
      <c r="E14" s="85" t="s">
        <v>2051</v>
      </c>
      <c r="F14" s="85" t="s">
        <v>3325</v>
      </c>
      <c r="G14" s="85" t="s">
        <v>2053</v>
      </c>
      <c r="H14" s="85" t="s">
        <v>2074</v>
      </c>
      <c r="I14" s="85">
        <v>112</v>
      </c>
      <c r="J14" s="86">
        <v>83</v>
      </c>
      <c r="K14" s="86">
        <v>97.5</v>
      </c>
      <c r="L14" s="86">
        <v>2</v>
      </c>
      <c r="M14" s="86" t="s">
        <v>3312</v>
      </c>
      <c r="N14" s="86" t="s">
        <v>3312</v>
      </c>
      <c r="O14" s="85" t="s">
        <v>3312</v>
      </c>
      <c r="P14" s="86" t="s">
        <v>3313</v>
      </c>
    </row>
    <row r="15" spans="1:16" s="84" customFormat="1" ht="12">
      <c r="A15" s="83">
        <v>13</v>
      </c>
      <c r="B15" s="85" t="s">
        <v>345</v>
      </c>
      <c r="C15" s="117"/>
      <c r="D15" s="85" t="s">
        <v>348</v>
      </c>
      <c r="E15" s="85" t="s">
        <v>2051</v>
      </c>
      <c r="F15" s="85" t="s">
        <v>3326</v>
      </c>
      <c r="G15" s="85" t="s">
        <v>2053</v>
      </c>
      <c r="H15" s="85" t="s">
        <v>2054</v>
      </c>
      <c r="I15" s="85">
        <v>120</v>
      </c>
      <c r="J15" s="86">
        <v>73.8</v>
      </c>
      <c r="K15" s="86">
        <v>96.9</v>
      </c>
      <c r="L15" s="86">
        <v>3</v>
      </c>
      <c r="M15" s="86" t="s">
        <v>3312</v>
      </c>
      <c r="N15" s="86" t="s">
        <v>3312</v>
      </c>
      <c r="O15" s="85" t="s">
        <v>3312</v>
      </c>
      <c r="P15" s="86" t="s">
        <v>3313</v>
      </c>
    </row>
    <row r="16" spans="1:16" s="84" customFormat="1" ht="12">
      <c r="A16" s="83">
        <v>14</v>
      </c>
      <c r="B16" s="85" t="s">
        <v>345</v>
      </c>
      <c r="C16" s="117"/>
      <c r="D16" s="85" t="s">
        <v>349</v>
      </c>
      <c r="E16" s="85" t="s">
        <v>2051</v>
      </c>
      <c r="F16" s="85" t="s">
        <v>3327</v>
      </c>
      <c r="G16" s="85" t="s">
        <v>2053</v>
      </c>
      <c r="H16" s="85" t="s">
        <v>2054</v>
      </c>
      <c r="I16" s="85">
        <v>116</v>
      </c>
      <c r="J16" s="86">
        <v>74.8</v>
      </c>
      <c r="K16" s="86">
        <v>95.4</v>
      </c>
      <c r="L16" s="86">
        <v>4</v>
      </c>
      <c r="M16" s="86" t="s">
        <v>3312</v>
      </c>
      <c r="N16" s="86" t="s">
        <v>3312</v>
      </c>
      <c r="O16" s="85" t="s">
        <v>3312</v>
      </c>
      <c r="P16" s="86" t="s">
        <v>3313</v>
      </c>
    </row>
    <row r="17" spans="1:16" s="84" customFormat="1" ht="12">
      <c r="A17" s="83">
        <v>15</v>
      </c>
      <c r="B17" s="85" t="s">
        <v>345</v>
      </c>
      <c r="C17" s="117"/>
      <c r="D17" s="85" t="s">
        <v>350</v>
      </c>
      <c r="E17" s="85" t="s">
        <v>2051</v>
      </c>
      <c r="F17" s="85" t="s">
        <v>3328</v>
      </c>
      <c r="G17" s="85" t="s">
        <v>2180</v>
      </c>
      <c r="H17" s="85" t="s">
        <v>2074</v>
      </c>
      <c r="I17" s="85">
        <v>110</v>
      </c>
      <c r="J17" s="86">
        <v>80.2</v>
      </c>
      <c r="K17" s="86">
        <v>95.1</v>
      </c>
      <c r="L17" s="86">
        <v>5</v>
      </c>
      <c r="M17" s="86" t="s">
        <v>3312</v>
      </c>
      <c r="N17" s="86" t="s">
        <v>3312</v>
      </c>
      <c r="O17" s="85" t="s">
        <v>3312</v>
      </c>
      <c r="P17" s="86" t="s">
        <v>3313</v>
      </c>
    </row>
    <row r="18" spans="1:16" s="84" customFormat="1" ht="12">
      <c r="A18" s="83">
        <v>16</v>
      </c>
      <c r="B18" s="85" t="s">
        <v>345</v>
      </c>
      <c r="C18" s="117"/>
      <c r="D18" s="85" t="s">
        <v>351</v>
      </c>
      <c r="E18" s="85" t="s">
        <v>2051</v>
      </c>
      <c r="F18" s="85" t="s">
        <v>3329</v>
      </c>
      <c r="G18" s="85" t="s">
        <v>2053</v>
      </c>
      <c r="H18" s="85" t="s">
        <v>2054</v>
      </c>
      <c r="I18" s="85">
        <v>115</v>
      </c>
      <c r="J18" s="86">
        <v>73</v>
      </c>
      <c r="K18" s="86">
        <v>94</v>
      </c>
      <c r="L18" s="86">
        <v>6</v>
      </c>
      <c r="M18" s="86" t="s">
        <v>3312</v>
      </c>
      <c r="N18" s="86" t="s">
        <v>3312</v>
      </c>
      <c r="O18" s="85" t="s">
        <v>3312</v>
      </c>
      <c r="P18" s="86" t="s">
        <v>3313</v>
      </c>
    </row>
    <row r="19" spans="1:16" s="84" customFormat="1" ht="12">
      <c r="A19" s="83">
        <v>17</v>
      </c>
      <c r="B19" s="85" t="s">
        <v>345</v>
      </c>
      <c r="C19" s="117"/>
      <c r="D19" s="85" t="s">
        <v>352</v>
      </c>
      <c r="E19" s="85" t="s">
        <v>2051</v>
      </c>
      <c r="F19" s="85" t="s">
        <v>3330</v>
      </c>
      <c r="G19" s="85" t="s">
        <v>2053</v>
      </c>
      <c r="H19" s="85" t="s">
        <v>2054</v>
      </c>
      <c r="I19" s="85">
        <v>112</v>
      </c>
      <c r="J19" s="86">
        <v>76</v>
      </c>
      <c r="K19" s="86">
        <v>94</v>
      </c>
      <c r="L19" s="86">
        <v>6</v>
      </c>
      <c r="M19" s="86" t="s">
        <v>3312</v>
      </c>
      <c r="N19" s="86" t="s">
        <v>3312</v>
      </c>
      <c r="O19" s="85" t="s">
        <v>3312</v>
      </c>
      <c r="P19" s="86" t="s">
        <v>3313</v>
      </c>
    </row>
    <row r="20" spans="1:16" s="84" customFormat="1" ht="12">
      <c r="A20" s="83">
        <v>18</v>
      </c>
      <c r="B20" s="85" t="s">
        <v>345</v>
      </c>
      <c r="C20" s="117"/>
      <c r="D20" s="85" t="s">
        <v>353</v>
      </c>
      <c r="E20" s="85" t="s">
        <v>2051</v>
      </c>
      <c r="F20" s="85" t="s">
        <v>3331</v>
      </c>
      <c r="G20" s="85" t="s">
        <v>2053</v>
      </c>
      <c r="H20" s="85" t="s">
        <v>2054</v>
      </c>
      <c r="I20" s="85">
        <v>114</v>
      </c>
      <c r="J20" s="86">
        <v>73.2</v>
      </c>
      <c r="K20" s="86">
        <v>93.6</v>
      </c>
      <c r="L20" s="86">
        <v>8</v>
      </c>
      <c r="M20" s="86" t="s">
        <v>3312</v>
      </c>
      <c r="N20" s="86" t="s">
        <v>3312</v>
      </c>
      <c r="O20" s="85" t="s">
        <v>3312</v>
      </c>
      <c r="P20" s="86" t="s">
        <v>3313</v>
      </c>
    </row>
    <row r="21" spans="1:16" s="84" customFormat="1" ht="12">
      <c r="A21" s="83">
        <v>19</v>
      </c>
      <c r="B21" s="85" t="s">
        <v>345</v>
      </c>
      <c r="C21" s="117"/>
      <c r="D21" s="85" t="s">
        <v>354</v>
      </c>
      <c r="E21" s="85" t="s">
        <v>2051</v>
      </c>
      <c r="F21" s="85" t="s">
        <v>3332</v>
      </c>
      <c r="G21" s="85" t="s">
        <v>2053</v>
      </c>
      <c r="H21" s="85" t="s">
        <v>2074</v>
      </c>
      <c r="I21" s="85">
        <v>109</v>
      </c>
      <c r="J21" s="86">
        <v>72.4</v>
      </c>
      <c r="K21" s="86">
        <v>90.7</v>
      </c>
      <c r="L21" s="86">
        <v>9</v>
      </c>
      <c r="M21" s="86" t="s">
        <v>3312</v>
      </c>
      <c r="N21" s="86" t="s">
        <v>3312</v>
      </c>
      <c r="O21" s="85" t="s">
        <v>3312</v>
      </c>
      <c r="P21" s="86" t="s">
        <v>3313</v>
      </c>
    </row>
    <row r="22" spans="1:16" s="84" customFormat="1" ht="12">
      <c r="A22" s="83">
        <v>20</v>
      </c>
      <c r="B22" s="85" t="s">
        <v>345</v>
      </c>
      <c r="C22" s="117"/>
      <c r="D22" s="85" t="s">
        <v>355</v>
      </c>
      <c r="E22" s="85" t="s">
        <v>2051</v>
      </c>
      <c r="F22" s="85" t="s">
        <v>3333</v>
      </c>
      <c r="G22" s="85" t="s">
        <v>2053</v>
      </c>
      <c r="H22" s="85" t="s">
        <v>2074</v>
      </c>
      <c r="I22" s="85">
        <v>106</v>
      </c>
      <c r="J22" s="86">
        <v>74.4</v>
      </c>
      <c r="K22" s="86">
        <v>90.2</v>
      </c>
      <c r="L22" s="86">
        <v>10</v>
      </c>
      <c r="M22" s="86" t="s">
        <v>3312</v>
      </c>
      <c r="N22" s="86" t="s">
        <v>3312</v>
      </c>
      <c r="O22" s="85" t="s">
        <v>3312</v>
      </c>
      <c r="P22" s="86" t="s">
        <v>3313</v>
      </c>
    </row>
    <row r="23" spans="1:16" s="84" customFormat="1" ht="12">
      <c r="A23" s="83">
        <v>21</v>
      </c>
      <c r="B23" s="85" t="s">
        <v>356</v>
      </c>
      <c r="C23" s="117">
        <v>10</v>
      </c>
      <c r="D23" s="85" t="s">
        <v>357</v>
      </c>
      <c r="E23" s="85" t="s">
        <v>2051</v>
      </c>
      <c r="F23" s="85" t="s">
        <v>3334</v>
      </c>
      <c r="G23" s="85" t="s">
        <v>2073</v>
      </c>
      <c r="H23" s="85" t="s">
        <v>2054</v>
      </c>
      <c r="I23" s="85">
        <v>107</v>
      </c>
      <c r="J23" s="86">
        <v>85.2</v>
      </c>
      <c r="K23" s="86">
        <v>96.1</v>
      </c>
      <c r="L23" s="86">
        <v>1</v>
      </c>
      <c r="M23" s="86" t="s">
        <v>3312</v>
      </c>
      <c r="N23" s="86" t="s">
        <v>3312</v>
      </c>
      <c r="O23" s="85" t="s">
        <v>3312</v>
      </c>
      <c r="P23" s="86" t="s">
        <v>3313</v>
      </c>
    </row>
    <row r="24" spans="1:16" s="84" customFormat="1" ht="12">
      <c r="A24" s="83">
        <v>22</v>
      </c>
      <c r="B24" s="85" t="s">
        <v>356</v>
      </c>
      <c r="C24" s="117"/>
      <c r="D24" s="85" t="s">
        <v>358</v>
      </c>
      <c r="E24" s="85" t="s">
        <v>2051</v>
      </c>
      <c r="F24" s="85" t="s">
        <v>3335</v>
      </c>
      <c r="G24" s="85" t="s">
        <v>2073</v>
      </c>
      <c r="H24" s="85" t="s">
        <v>2054</v>
      </c>
      <c r="I24" s="85">
        <v>113</v>
      </c>
      <c r="J24" s="86">
        <v>74</v>
      </c>
      <c r="K24" s="86">
        <v>93.5</v>
      </c>
      <c r="L24" s="86">
        <v>2</v>
      </c>
      <c r="M24" s="86" t="s">
        <v>3312</v>
      </c>
      <c r="N24" s="86" t="s">
        <v>3312</v>
      </c>
      <c r="O24" s="85" t="s">
        <v>3312</v>
      </c>
      <c r="P24" s="86" t="s">
        <v>3313</v>
      </c>
    </row>
    <row r="25" spans="1:16" s="84" customFormat="1" ht="12">
      <c r="A25" s="83">
        <v>23</v>
      </c>
      <c r="B25" s="85" t="s">
        <v>356</v>
      </c>
      <c r="C25" s="117"/>
      <c r="D25" s="85" t="s">
        <v>359</v>
      </c>
      <c r="E25" s="85" t="s">
        <v>2051</v>
      </c>
      <c r="F25" s="85" t="s">
        <v>3336</v>
      </c>
      <c r="G25" s="85" t="s">
        <v>2073</v>
      </c>
      <c r="H25" s="85" t="s">
        <v>2054</v>
      </c>
      <c r="I25" s="85">
        <v>106</v>
      </c>
      <c r="J25" s="86">
        <v>78.8</v>
      </c>
      <c r="K25" s="86">
        <v>92.4</v>
      </c>
      <c r="L25" s="86">
        <v>3</v>
      </c>
      <c r="M25" s="86" t="s">
        <v>3312</v>
      </c>
      <c r="N25" s="86" t="s">
        <v>3312</v>
      </c>
      <c r="O25" s="85" t="s">
        <v>3312</v>
      </c>
      <c r="P25" s="86" t="s">
        <v>3313</v>
      </c>
    </row>
    <row r="26" spans="1:16" s="84" customFormat="1" ht="12">
      <c r="A26" s="83">
        <v>24</v>
      </c>
      <c r="B26" s="85" t="s">
        <v>356</v>
      </c>
      <c r="C26" s="117"/>
      <c r="D26" s="85" t="s">
        <v>360</v>
      </c>
      <c r="E26" s="85" t="s">
        <v>2051</v>
      </c>
      <c r="F26" s="85" t="s">
        <v>3337</v>
      </c>
      <c r="G26" s="85" t="s">
        <v>2073</v>
      </c>
      <c r="H26" s="85" t="s">
        <v>2054</v>
      </c>
      <c r="I26" s="85">
        <v>103</v>
      </c>
      <c r="J26" s="86">
        <v>79.2</v>
      </c>
      <c r="K26" s="86">
        <v>91.1</v>
      </c>
      <c r="L26" s="86">
        <v>4</v>
      </c>
      <c r="M26" s="86" t="s">
        <v>3312</v>
      </c>
      <c r="N26" s="86" t="s">
        <v>3312</v>
      </c>
      <c r="O26" s="85" t="s">
        <v>3312</v>
      </c>
      <c r="P26" s="86" t="s">
        <v>3313</v>
      </c>
    </row>
    <row r="27" spans="1:16" s="84" customFormat="1" ht="12">
      <c r="A27" s="83">
        <v>25</v>
      </c>
      <c r="B27" s="85" t="s">
        <v>356</v>
      </c>
      <c r="C27" s="117"/>
      <c r="D27" s="85" t="s">
        <v>361</v>
      </c>
      <c r="E27" s="85" t="s">
        <v>2051</v>
      </c>
      <c r="F27" s="85" t="s">
        <v>3338</v>
      </c>
      <c r="G27" s="85" t="s">
        <v>2073</v>
      </c>
      <c r="H27" s="85" t="s">
        <v>2054</v>
      </c>
      <c r="I27" s="85">
        <v>105</v>
      </c>
      <c r="J27" s="86">
        <v>76.6</v>
      </c>
      <c r="K27" s="86">
        <v>90.8</v>
      </c>
      <c r="L27" s="86">
        <v>5</v>
      </c>
      <c r="M27" s="86" t="s">
        <v>3312</v>
      </c>
      <c r="N27" s="86" t="s">
        <v>3312</v>
      </c>
      <c r="O27" s="85" t="s">
        <v>3312</v>
      </c>
      <c r="P27" s="86" t="s">
        <v>3313</v>
      </c>
    </row>
    <row r="28" spans="1:16" s="84" customFormat="1" ht="12">
      <c r="A28" s="83">
        <v>26</v>
      </c>
      <c r="B28" s="85" t="s">
        <v>356</v>
      </c>
      <c r="C28" s="117"/>
      <c r="D28" s="85" t="s">
        <v>362</v>
      </c>
      <c r="E28" s="85" t="s">
        <v>2051</v>
      </c>
      <c r="F28" s="85" t="s">
        <v>3339</v>
      </c>
      <c r="G28" s="85" t="s">
        <v>2073</v>
      </c>
      <c r="H28" s="85" t="s">
        <v>2054</v>
      </c>
      <c r="I28" s="85">
        <v>99</v>
      </c>
      <c r="J28" s="86">
        <v>82</v>
      </c>
      <c r="K28" s="86">
        <v>90.5</v>
      </c>
      <c r="L28" s="86">
        <v>6</v>
      </c>
      <c r="M28" s="86" t="s">
        <v>3312</v>
      </c>
      <c r="N28" s="86" t="s">
        <v>3312</v>
      </c>
      <c r="O28" s="85" t="s">
        <v>3312</v>
      </c>
      <c r="P28" s="86" t="s">
        <v>3313</v>
      </c>
    </row>
    <row r="29" spans="1:16" s="84" customFormat="1" ht="12">
      <c r="A29" s="83">
        <v>27</v>
      </c>
      <c r="B29" s="85" t="s">
        <v>356</v>
      </c>
      <c r="C29" s="117"/>
      <c r="D29" s="85" t="s">
        <v>363</v>
      </c>
      <c r="E29" s="85" t="s">
        <v>2051</v>
      </c>
      <c r="F29" s="85" t="s">
        <v>3340</v>
      </c>
      <c r="G29" s="85" t="s">
        <v>2073</v>
      </c>
      <c r="H29" s="85" t="s">
        <v>2054</v>
      </c>
      <c r="I29" s="85">
        <v>104</v>
      </c>
      <c r="J29" s="86">
        <v>76.2</v>
      </c>
      <c r="K29" s="86">
        <v>90.1</v>
      </c>
      <c r="L29" s="86">
        <v>7</v>
      </c>
      <c r="M29" s="86" t="s">
        <v>3312</v>
      </c>
      <c r="N29" s="86" t="s">
        <v>3312</v>
      </c>
      <c r="O29" s="85" t="s">
        <v>3312</v>
      </c>
      <c r="P29" s="86" t="s">
        <v>3313</v>
      </c>
    </row>
    <row r="30" spans="1:16" s="84" customFormat="1" ht="12">
      <c r="A30" s="83">
        <v>28</v>
      </c>
      <c r="B30" s="85" t="s">
        <v>356</v>
      </c>
      <c r="C30" s="117"/>
      <c r="D30" s="85" t="s">
        <v>364</v>
      </c>
      <c r="E30" s="85" t="s">
        <v>2051</v>
      </c>
      <c r="F30" s="85" t="s">
        <v>3341</v>
      </c>
      <c r="G30" s="85" t="s">
        <v>2073</v>
      </c>
      <c r="H30" s="85" t="s">
        <v>2074</v>
      </c>
      <c r="I30" s="85">
        <v>107</v>
      </c>
      <c r="J30" s="86">
        <v>73</v>
      </c>
      <c r="K30" s="86">
        <v>90</v>
      </c>
      <c r="L30" s="86">
        <v>8</v>
      </c>
      <c r="M30" s="86" t="s">
        <v>3312</v>
      </c>
      <c r="N30" s="86" t="s">
        <v>3312</v>
      </c>
      <c r="O30" s="85" t="s">
        <v>3312</v>
      </c>
      <c r="P30" s="86" t="s">
        <v>3313</v>
      </c>
    </row>
    <row r="31" spans="1:16" s="84" customFormat="1" ht="12">
      <c r="A31" s="83">
        <v>29</v>
      </c>
      <c r="B31" s="85" t="s">
        <v>356</v>
      </c>
      <c r="C31" s="117"/>
      <c r="D31" s="85" t="s">
        <v>365</v>
      </c>
      <c r="E31" s="85" t="s">
        <v>2051</v>
      </c>
      <c r="F31" s="85" t="s">
        <v>3342</v>
      </c>
      <c r="G31" s="85" t="s">
        <v>2073</v>
      </c>
      <c r="H31" s="85" t="s">
        <v>2074</v>
      </c>
      <c r="I31" s="85">
        <v>98</v>
      </c>
      <c r="J31" s="86">
        <v>81.2</v>
      </c>
      <c r="K31" s="86">
        <v>89.6</v>
      </c>
      <c r="L31" s="86">
        <v>9</v>
      </c>
      <c r="M31" s="86" t="s">
        <v>3312</v>
      </c>
      <c r="N31" s="86" t="s">
        <v>3312</v>
      </c>
      <c r="O31" s="85" t="s">
        <v>3312</v>
      </c>
      <c r="P31" s="86" t="s">
        <v>3313</v>
      </c>
    </row>
    <row r="32" spans="1:16" s="84" customFormat="1" ht="12">
      <c r="A32" s="83">
        <v>30</v>
      </c>
      <c r="B32" s="85" t="s">
        <v>356</v>
      </c>
      <c r="C32" s="117"/>
      <c r="D32" s="85" t="s">
        <v>366</v>
      </c>
      <c r="E32" s="85" t="s">
        <v>2051</v>
      </c>
      <c r="F32" s="85" t="s">
        <v>3343</v>
      </c>
      <c r="G32" s="85" t="s">
        <v>2073</v>
      </c>
      <c r="H32" s="85" t="s">
        <v>2054</v>
      </c>
      <c r="I32" s="85">
        <v>103</v>
      </c>
      <c r="J32" s="86">
        <v>73.6</v>
      </c>
      <c r="K32" s="86">
        <v>88.3</v>
      </c>
      <c r="L32" s="86">
        <v>10</v>
      </c>
      <c r="M32" s="86" t="s">
        <v>3312</v>
      </c>
      <c r="N32" s="86" t="s">
        <v>3312</v>
      </c>
      <c r="O32" s="85" t="s">
        <v>3312</v>
      </c>
      <c r="P32" s="86" t="s">
        <v>3313</v>
      </c>
    </row>
    <row r="33" spans="1:16" s="84" customFormat="1" ht="12">
      <c r="A33" s="83">
        <v>31</v>
      </c>
      <c r="B33" s="85" t="s">
        <v>367</v>
      </c>
      <c r="C33" s="117">
        <v>5</v>
      </c>
      <c r="D33" s="85" t="s">
        <v>368</v>
      </c>
      <c r="E33" s="85" t="s">
        <v>2051</v>
      </c>
      <c r="F33" s="85" t="s">
        <v>3334</v>
      </c>
      <c r="G33" s="85" t="s">
        <v>2073</v>
      </c>
      <c r="H33" s="85" t="s">
        <v>2054</v>
      </c>
      <c r="I33" s="85">
        <v>108</v>
      </c>
      <c r="J33" s="86">
        <v>75.8</v>
      </c>
      <c r="K33" s="86">
        <v>91.9</v>
      </c>
      <c r="L33" s="86">
        <v>1</v>
      </c>
      <c r="M33" s="86" t="s">
        <v>3312</v>
      </c>
      <c r="N33" s="86" t="s">
        <v>3312</v>
      </c>
      <c r="O33" s="85" t="s">
        <v>3312</v>
      </c>
      <c r="P33" s="86" t="s">
        <v>3313</v>
      </c>
    </row>
    <row r="34" spans="1:16" s="84" customFormat="1" ht="12">
      <c r="A34" s="83">
        <v>32</v>
      </c>
      <c r="B34" s="85" t="s">
        <v>367</v>
      </c>
      <c r="C34" s="117"/>
      <c r="D34" s="85" t="s">
        <v>369</v>
      </c>
      <c r="E34" s="85" t="s">
        <v>2051</v>
      </c>
      <c r="F34" s="85" t="s">
        <v>3344</v>
      </c>
      <c r="G34" s="85" t="s">
        <v>2073</v>
      </c>
      <c r="H34" s="85" t="s">
        <v>2054</v>
      </c>
      <c r="I34" s="85">
        <v>106</v>
      </c>
      <c r="J34" s="86">
        <v>72.8</v>
      </c>
      <c r="K34" s="86">
        <v>89.4</v>
      </c>
      <c r="L34" s="86">
        <v>2</v>
      </c>
      <c r="M34" s="86" t="s">
        <v>3312</v>
      </c>
      <c r="N34" s="86" t="s">
        <v>3312</v>
      </c>
      <c r="O34" s="85" t="s">
        <v>3312</v>
      </c>
      <c r="P34" s="86" t="s">
        <v>3313</v>
      </c>
    </row>
    <row r="35" spans="1:16" s="84" customFormat="1" ht="12">
      <c r="A35" s="83">
        <v>33</v>
      </c>
      <c r="B35" s="85" t="s">
        <v>367</v>
      </c>
      <c r="C35" s="117"/>
      <c r="D35" s="85" t="s">
        <v>370</v>
      </c>
      <c r="E35" s="85" t="s">
        <v>2051</v>
      </c>
      <c r="F35" s="85" t="s">
        <v>3345</v>
      </c>
      <c r="G35" s="85" t="s">
        <v>2073</v>
      </c>
      <c r="H35" s="85" t="s">
        <v>2054</v>
      </c>
      <c r="I35" s="85">
        <v>94</v>
      </c>
      <c r="J35" s="86">
        <v>79.2</v>
      </c>
      <c r="K35" s="86">
        <v>86.6</v>
      </c>
      <c r="L35" s="86">
        <v>3</v>
      </c>
      <c r="M35" s="86" t="s">
        <v>3312</v>
      </c>
      <c r="N35" s="86" t="s">
        <v>3312</v>
      </c>
      <c r="O35" s="85" t="s">
        <v>3312</v>
      </c>
      <c r="P35" s="86" t="s">
        <v>3313</v>
      </c>
    </row>
    <row r="36" spans="1:16" s="84" customFormat="1" ht="12">
      <c r="A36" s="83">
        <v>34</v>
      </c>
      <c r="B36" s="85" t="s">
        <v>367</v>
      </c>
      <c r="C36" s="117"/>
      <c r="D36" s="85" t="s">
        <v>371</v>
      </c>
      <c r="E36" s="85" t="s">
        <v>2051</v>
      </c>
      <c r="F36" s="85" t="s">
        <v>3346</v>
      </c>
      <c r="G36" s="85" t="s">
        <v>2073</v>
      </c>
      <c r="H36" s="85" t="s">
        <v>2074</v>
      </c>
      <c r="I36" s="85">
        <v>95</v>
      </c>
      <c r="J36" s="86">
        <v>73.8</v>
      </c>
      <c r="K36" s="86">
        <v>84.4</v>
      </c>
      <c r="L36" s="86">
        <v>4</v>
      </c>
      <c r="M36" s="86" t="s">
        <v>3312</v>
      </c>
      <c r="N36" s="86" t="s">
        <v>3312</v>
      </c>
      <c r="O36" s="85" t="s">
        <v>3312</v>
      </c>
      <c r="P36" s="86" t="s">
        <v>3313</v>
      </c>
    </row>
    <row r="37" spans="1:16" s="84" customFormat="1" ht="12">
      <c r="A37" s="83">
        <v>35</v>
      </c>
      <c r="B37" s="85" t="s">
        <v>367</v>
      </c>
      <c r="C37" s="117"/>
      <c r="D37" s="85" t="s">
        <v>372</v>
      </c>
      <c r="E37" s="85" t="s">
        <v>2051</v>
      </c>
      <c r="F37" s="85" t="s">
        <v>3334</v>
      </c>
      <c r="G37" s="85" t="s">
        <v>2073</v>
      </c>
      <c r="H37" s="85" t="s">
        <v>2074</v>
      </c>
      <c r="I37" s="85">
        <v>89</v>
      </c>
      <c r="J37" s="86">
        <v>76.8</v>
      </c>
      <c r="K37" s="86">
        <v>82.9</v>
      </c>
      <c r="L37" s="86">
        <v>5</v>
      </c>
      <c r="M37" s="86" t="s">
        <v>3312</v>
      </c>
      <c r="N37" s="86" t="s">
        <v>3312</v>
      </c>
      <c r="O37" s="85" t="s">
        <v>3312</v>
      </c>
      <c r="P37" s="86" t="s">
        <v>3313</v>
      </c>
    </row>
    <row r="38" spans="1:16" s="84" customFormat="1" ht="12">
      <c r="A38" s="83">
        <v>36</v>
      </c>
      <c r="B38" s="85" t="s">
        <v>373</v>
      </c>
      <c r="C38" s="117">
        <v>5</v>
      </c>
      <c r="D38" s="85" t="s">
        <v>374</v>
      </c>
      <c r="E38" s="85" t="s">
        <v>2051</v>
      </c>
      <c r="F38" s="85" t="s">
        <v>3347</v>
      </c>
      <c r="G38" s="85" t="s">
        <v>2180</v>
      </c>
      <c r="H38" s="85" t="s">
        <v>2074</v>
      </c>
      <c r="I38" s="85">
        <v>122</v>
      </c>
      <c r="J38" s="86">
        <v>79.4</v>
      </c>
      <c r="K38" s="86">
        <v>100.7</v>
      </c>
      <c r="L38" s="86">
        <v>1</v>
      </c>
      <c r="M38" s="86" t="s">
        <v>3312</v>
      </c>
      <c r="N38" s="86" t="s">
        <v>3312</v>
      </c>
      <c r="O38" s="85" t="s">
        <v>3312</v>
      </c>
      <c r="P38" s="86" t="s">
        <v>3313</v>
      </c>
    </row>
    <row r="39" spans="1:16" s="84" customFormat="1" ht="12">
      <c r="A39" s="83">
        <v>37</v>
      </c>
      <c r="B39" s="85" t="s">
        <v>373</v>
      </c>
      <c r="C39" s="117"/>
      <c r="D39" s="85" t="s">
        <v>375</v>
      </c>
      <c r="E39" s="85" t="s">
        <v>2051</v>
      </c>
      <c r="F39" s="85" t="s">
        <v>3348</v>
      </c>
      <c r="G39" s="85" t="s">
        <v>2180</v>
      </c>
      <c r="H39" s="85" t="s">
        <v>2074</v>
      </c>
      <c r="I39" s="85">
        <v>112</v>
      </c>
      <c r="J39" s="86">
        <v>73</v>
      </c>
      <c r="K39" s="86">
        <v>92.5</v>
      </c>
      <c r="L39" s="86">
        <v>2</v>
      </c>
      <c r="M39" s="86" t="s">
        <v>3312</v>
      </c>
      <c r="N39" s="86" t="s">
        <v>3312</v>
      </c>
      <c r="O39" s="85" t="s">
        <v>3312</v>
      </c>
      <c r="P39" s="86" t="s">
        <v>3313</v>
      </c>
    </row>
    <row r="40" spans="1:16" s="84" customFormat="1" ht="12">
      <c r="A40" s="83">
        <v>38</v>
      </c>
      <c r="B40" s="85" t="s">
        <v>373</v>
      </c>
      <c r="C40" s="117"/>
      <c r="D40" s="85" t="s">
        <v>376</v>
      </c>
      <c r="E40" s="85" t="s">
        <v>2051</v>
      </c>
      <c r="F40" s="85" t="s">
        <v>3349</v>
      </c>
      <c r="G40" s="85" t="s">
        <v>2082</v>
      </c>
      <c r="H40" s="85" t="s">
        <v>2160</v>
      </c>
      <c r="I40" s="85">
        <v>106</v>
      </c>
      <c r="J40" s="86">
        <v>76.8</v>
      </c>
      <c r="K40" s="86">
        <v>91.4</v>
      </c>
      <c r="L40" s="86">
        <v>3</v>
      </c>
      <c r="M40" s="86" t="s">
        <v>3312</v>
      </c>
      <c r="N40" s="86" t="s">
        <v>3312</v>
      </c>
      <c r="O40" s="85" t="s">
        <v>3312</v>
      </c>
      <c r="P40" s="86" t="s">
        <v>3313</v>
      </c>
    </row>
    <row r="41" spans="1:16" s="84" customFormat="1" ht="12">
      <c r="A41" s="83">
        <v>39</v>
      </c>
      <c r="B41" s="85" t="s">
        <v>373</v>
      </c>
      <c r="C41" s="117"/>
      <c r="D41" s="85" t="s">
        <v>377</v>
      </c>
      <c r="E41" s="85" t="s">
        <v>2051</v>
      </c>
      <c r="F41" s="85" t="s">
        <v>3350</v>
      </c>
      <c r="G41" s="85" t="s">
        <v>2082</v>
      </c>
      <c r="H41" s="85" t="s">
        <v>2074</v>
      </c>
      <c r="I41" s="85">
        <v>109</v>
      </c>
      <c r="J41" s="86">
        <v>70.2</v>
      </c>
      <c r="K41" s="86">
        <v>89.6</v>
      </c>
      <c r="L41" s="86">
        <v>4</v>
      </c>
      <c r="M41" s="86" t="s">
        <v>3312</v>
      </c>
      <c r="N41" s="86" t="s">
        <v>3312</v>
      </c>
      <c r="O41" s="85" t="s">
        <v>3312</v>
      </c>
      <c r="P41" s="86" t="s">
        <v>3313</v>
      </c>
    </row>
    <row r="42" spans="1:16" s="84" customFormat="1" ht="12">
      <c r="A42" s="83">
        <v>40</v>
      </c>
      <c r="B42" s="85" t="s">
        <v>373</v>
      </c>
      <c r="C42" s="117"/>
      <c r="D42" s="85" t="s">
        <v>378</v>
      </c>
      <c r="E42" s="85" t="s">
        <v>2051</v>
      </c>
      <c r="F42" s="85" t="s">
        <v>3351</v>
      </c>
      <c r="G42" s="85" t="s">
        <v>2082</v>
      </c>
      <c r="H42" s="85" t="s">
        <v>2074</v>
      </c>
      <c r="I42" s="85">
        <v>111</v>
      </c>
      <c r="J42" s="86">
        <v>67</v>
      </c>
      <c r="K42" s="86">
        <v>89</v>
      </c>
      <c r="L42" s="86">
        <v>5</v>
      </c>
      <c r="M42" s="86" t="s">
        <v>3312</v>
      </c>
      <c r="N42" s="86" t="s">
        <v>3312</v>
      </c>
      <c r="O42" s="85" t="s">
        <v>3312</v>
      </c>
      <c r="P42" s="86" t="s">
        <v>3313</v>
      </c>
    </row>
    <row r="43" spans="1:16" s="84" customFormat="1" ht="12">
      <c r="A43" s="83">
        <v>41</v>
      </c>
      <c r="B43" s="85" t="s">
        <v>379</v>
      </c>
      <c r="C43" s="117">
        <v>5</v>
      </c>
      <c r="D43" s="85" t="s">
        <v>380</v>
      </c>
      <c r="E43" s="85" t="s">
        <v>2103</v>
      </c>
      <c r="F43" s="85" t="s">
        <v>3352</v>
      </c>
      <c r="G43" s="85" t="s">
        <v>2053</v>
      </c>
      <c r="H43" s="85" t="s">
        <v>2054</v>
      </c>
      <c r="I43" s="85">
        <v>126</v>
      </c>
      <c r="J43" s="86">
        <v>84.6</v>
      </c>
      <c r="K43" s="86">
        <v>105.3</v>
      </c>
      <c r="L43" s="86">
        <v>1</v>
      </c>
      <c r="M43" s="86" t="s">
        <v>3312</v>
      </c>
      <c r="N43" s="86" t="s">
        <v>3312</v>
      </c>
      <c r="O43" s="85" t="s">
        <v>3312</v>
      </c>
      <c r="P43" s="86" t="s">
        <v>3313</v>
      </c>
    </row>
    <row r="44" spans="1:16" s="84" customFormat="1" ht="12">
      <c r="A44" s="83">
        <v>42</v>
      </c>
      <c r="B44" s="85" t="s">
        <v>379</v>
      </c>
      <c r="C44" s="117"/>
      <c r="D44" s="85" t="s">
        <v>381</v>
      </c>
      <c r="E44" s="85" t="s">
        <v>2103</v>
      </c>
      <c r="F44" s="85" t="s">
        <v>3353</v>
      </c>
      <c r="G44" s="85" t="s">
        <v>2053</v>
      </c>
      <c r="H44" s="85" t="s">
        <v>2054</v>
      </c>
      <c r="I44" s="85">
        <v>122</v>
      </c>
      <c r="J44" s="86">
        <v>84</v>
      </c>
      <c r="K44" s="86">
        <v>103</v>
      </c>
      <c r="L44" s="86">
        <v>2</v>
      </c>
      <c r="M44" s="86" t="s">
        <v>3312</v>
      </c>
      <c r="N44" s="86" t="s">
        <v>3312</v>
      </c>
      <c r="O44" s="85" t="s">
        <v>3312</v>
      </c>
      <c r="P44" s="86" t="s">
        <v>3313</v>
      </c>
    </row>
    <row r="45" spans="1:16" s="84" customFormat="1" ht="12">
      <c r="A45" s="83">
        <v>43</v>
      </c>
      <c r="B45" s="85" t="s">
        <v>379</v>
      </c>
      <c r="C45" s="117"/>
      <c r="D45" s="85" t="s">
        <v>382</v>
      </c>
      <c r="E45" s="85" t="s">
        <v>2103</v>
      </c>
      <c r="F45" s="85" t="s">
        <v>3354</v>
      </c>
      <c r="G45" s="85" t="s">
        <v>2053</v>
      </c>
      <c r="H45" s="85" t="s">
        <v>2054</v>
      </c>
      <c r="I45" s="85">
        <v>124</v>
      </c>
      <c r="J45" s="86">
        <v>79.8</v>
      </c>
      <c r="K45" s="86">
        <v>101.9</v>
      </c>
      <c r="L45" s="86">
        <v>3</v>
      </c>
      <c r="M45" s="86" t="s">
        <v>3312</v>
      </c>
      <c r="N45" s="86" t="s">
        <v>3312</v>
      </c>
      <c r="O45" s="85" t="s">
        <v>3312</v>
      </c>
      <c r="P45" s="86" t="s">
        <v>3313</v>
      </c>
    </row>
    <row r="46" spans="1:16" s="84" customFormat="1" ht="12">
      <c r="A46" s="83">
        <v>44</v>
      </c>
      <c r="B46" s="85" t="s">
        <v>379</v>
      </c>
      <c r="C46" s="117"/>
      <c r="D46" s="85" t="s">
        <v>383</v>
      </c>
      <c r="E46" s="85" t="s">
        <v>2103</v>
      </c>
      <c r="F46" s="85" t="s">
        <v>3355</v>
      </c>
      <c r="G46" s="85" t="s">
        <v>2053</v>
      </c>
      <c r="H46" s="85" t="s">
        <v>2054</v>
      </c>
      <c r="I46" s="85">
        <v>118</v>
      </c>
      <c r="J46" s="86">
        <v>82.6</v>
      </c>
      <c r="K46" s="86">
        <v>100.3</v>
      </c>
      <c r="L46" s="86">
        <v>4</v>
      </c>
      <c r="M46" s="86" t="s">
        <v>3312</v>
      </c>
      <c r="N46" s="86" t="s">
        <v>3312</v>
      </c>
      <c r="O46" s="85" t="s">
        <v>3312</v>
      </c>
      <c r="P46" s="86" t="s">
        <v>3313</v>
      </c>
    </row>
    <row r="47" spans="1:16" s="84" customFormat="1" ht="12">
      <c r="A47" s="83">
        <v>45</v>
      </c>
      <c r="B47" s="85" t="s">
        <v>379</v>
      </c>
      <c r="C47" s="117"/>
      <c r="D47" s="85" t="s">
        <v>384</v>
      </c>
      <c r="E47" s="85" t="s">
        <v>2103</v>
      </c>
      <c r="F47" s="85"/>
      <c r="G47" s="85" t="s">
        <v>2053</v>
      </c>
      <c r="H47" s="85" t="s">
        <v>2054</v>
      </c>
      <c r="I47" s="85">
        <v>117</v>
      </c>
      <c r="J47" s="86">
        <v>82.6</v>
      </c>
      <c r="K47" s="86">
        <v>99.8</v>
      </c>
      <c r="L47" s="86">
        <v>5</v>
      </c>
      <c r="M47" s="86" t="s">
        <v>3312</v>
      </c>
      <c r="N47" s="86" t="s">
        <v>3312</v>
      </c>
      <c r="O47" s="85" t="s">
        <v>3312</v>
      </c>
      <c r="P47" s="86" t="s">
        <v>3313</v>
      </c>
    </row>
    <row r="48" spans="1:16" s="84" customFormat="1" ht="12">
      <c r="A48" s="83">
        <v>46</v>
      </c>
      <c r="B48" s="85" t="s">
        <v>385</v>
      </c>
      <c r="C48" s="117">
        <v>6</v>
      </c>
      <c r="D48" s="85" t="s">
        <v>386</v>
      </c>
      <c r="E48" s="85" t="s">
        <v>2051</v>
      </c>
      <c r="F48" s="85" t="s">
        <v>3356</v>
      </c>
      <c r="G48" s="85" t="s">
        <v>2053</v>
      </c>
      <c r="H48" s="85" t="s">
        <v>2074</v>
      </c>
      <c r="I48" s="85">
        <v>107</v>
      </c>
      <c r="J48" s="86">
        <v>76.6</v>
      </c>
      <c r="K48" s="86">
        <v>91.8</v>
      </c>
      <c r="L48" s="86">
        <v>1</v>
      </c>
      <c r="M48" s="86" t="s">
        <v>3312</v>
      </c>
      <c r="N48" s="86" t="s">
        <v>3312</v>
      </c>
      <c r="O48" s="85" t="s">
        <v>3312</v>
      </c>
      <c r="P48" s="86" t="s">
        <v>3313</v>
      </c>
    </row>
    <row r="49" spans="1:16" s="84" customFormat="1" ht="12">
      <c r="A49" s="83">
        <v>47</v>
      </c>
      <c r="B49" s="85" t="s">
        <v>385</v>
      </c>
      <c r="C49" s="117"/>
      <c r="D49" s="85" t="s">
        <v>387</v>
      </c>
      <c r="E49" s="85" t="s">
        <v>2051</v>
      </c>
      <c r="F49" s="85" t="s">
        <v>3357</v>
      </c>
      <c r="G49" s="85" t="s">
        <v>2053</v>
      </c>
      <c r="H49" s="85" t="s">
        <v>2054</v>
      </c>
      <c r="I49" s="85">
        <v>96</v>
      </c>
      <c r="J49" s="86">
        <v>83</v>
      </c>
      <c r="K49" s="86">
        <v>89.5</v>
      </c>
      <c r="L49" s="86">
        <v>2</v>
      </c>
      <c r="M49" s="86" t="s">
        <v>3312</v>
      </c>
      <c r="N49" s="86" t="s">
        <v>3312</v>
      </c>
      <c r="O49" s="85" t="s">
        <v>3312</v>
      </c>
      <c r="P49" s="86" t="s">
        <v>3313</v>
      </c>
    </row>
    <row r="50" spans="1:16" s="84" customFormat="1" ht="12">
      <c r="A50" s="83">
        <v>48</v>
      </c>
      <c r="B50" s="85" t="s">
        <v>385</v>
      </c>
      <c r="C50" s="117"/>
      <c r="D50" s="85" t="s">
        <v>388</v>
      </c>
      <c r="E50" s="85" t="s">
        <v>2051</v>
      </c>
      <c r="F50" s="85" t="s">
        <v>3358</v>
      </c>
      <c r="G50" s="85" t="s">
        <v>2053</v>
      </c>
      <c r="H50" s="85" t="s">
        <v>2160</v>
      </c>
      <c r="I50" s="85">
        <v>103</v>
      </c>
      <c r="J50" s="86">
        <v>73</v>
      </c>
      <c r="K50" s="86">
        <v>88</v>
      </c>
      <c r="L50" s="86">
        <v>3</v>
      </c>
      <c r="M50" s="86" t="s">
        <v>3312</v>
      </c>
      <c r="N50" s="86" t="s">
        <v>3312</v>
      </c>
      <c r="O50" s="85" t="s">
        <v>3312</v>
      </c>
      <c r="P50" s="86" t="s">
        <v>3313</v>
      </c>
    </row>
    <row r="51" spans="1:16" s="84" customFormat="1" ht="12">
      <c r="A51" s="83">
        <v>49</v>
      </c>
      <c r="B51" s="85" t="s">
        <v>385</v>
      </c>
      <c r="C51" s="117"/>
      <c r="D51" s="85" t="s">
        <v>389</v>
      </c>
      <c r="E51" s="85" t="s">
        <v>2051</v>
      </c>
      <c r="F51" s="85" t="s">
        <v>3359</v>
      </c>
      <c r="G51" s="85" t="s">
        <v>2053</v>
      </c>
      <c r="H51" s="85" t="s">
        <v>2074</v>
      </c>
      <c r="I51" s="85">
        <v>98</v>
      </c>
      <c r="J51" s="86">
        <v>69.6</v>
      </c>
      <c r="K51" s="86">
        <v>83.8</v>
      </c>
      <c r="L51" s="86">
        <v>4</v>
      </c>
      <c r="M51" s="86" t="s">
        <v>3312</v>
      </c>
      <c r="N51" s="86" t="s">
        <v>3312</v>
      </c>
      <c r="O51" s="85" t="s">
        <v>3312</v>
      </c>
      <c r="P51" s="86" t="s">
        <v>3313</v>
      </c>
    </row>
    <row r="52" spans="1:16" s="84" customFormat="1" ht="12">
      <c r="A52" s="83">
        <v>50</v>
      </c>
      <c r="B52" s="85" t="s">
        <v>385</v>
      </c>
      <c r="C52" s="117"/>
      <c r="D52" s="85" t="s">
        <v>390</v>
      </c>
      <c r="E52" s="85" t="s">
        <v>2051</v>
      </c>
      <c r="F52" s="85" t="s">
        <v>3360</v>
      </c>
      <c r="G52" s="85" t="s">
        <v>2053</v>
      </c>
      <c r="H52" s="85" t="s">
        <v>2160</v>
      </c>
      <c r="I52" s="85">
        <v>89</v>
      </c>
      <c r="J52" s="86">
        <v>73.4</v>
      </c>
      <c r="K52" s="86">
        <v>81.2</v>
      </c>
      <c r="L52" s="86">
        <v>5</v>
      </c>
      <c r="M52" s="86" t="s">
        <v>3312</v>
      </c>
      <c r="N52" s="86" t="s">
        <v>3312</v>
      </c>
      <c r="O52" s="85" t="s">
        <v>3312</v>
      </c>
      <c r="P52" s="86" t="s">
        <v>3313</v>
      </c>
    </row>
    <row r="53" spans="1:16" s="84" customFormat="1" ht="12">
      <c r="A53" s="83">
        <v>51</v>
      </c>
      <c r="B53" s="85" t="s">
        <v>385</v>
      </c>
      <c r="C53" s="117"/>
      <c r="D53" s="85" t="s">
        <v>391</v>
      </c>
      <c r="E53" s="85" t="s">
        <v>2051</v>
      </c>
      <c r="F53" s="85" t="s">
        <v>3361</v>
      </c>
      <c r="G53" s="85" t="s">
        <v>2053</v>
      </c>
      <c r="H53" s="85" t="s">
        <v>2074</v>
      </c>
      <c r="I53" s="85">
        <v>84</v>
      </c>
      <c r="J53" s="86">
        <v>72.6</v>
      </c>
      <c r="K53" s="86">
        <v>78.3</v>
      </c>
      <c r="L53" s="86">
        <v>6</v>
      </c>
      <c r="M53" s="86" t="s">
        <v>3312</v>
      </c>
      <c r="N53" s="86" t="s">
        <v>3312</v>
      </c>
      <c r="O53" s="85" t="s">
        <v>3312</v>
      </c>
      <c r="P53" s="86" t="s">
        <v>3313</v>
      </c>
    </row>
    <row r="54" spans="1:16" s="84" customFormat="1" ht="12">
      <c r="A54" s="83">
        <v>52</v>
      </c>
      <c r="B54" s="85" t="s">
        <v>392</v>
      </c>
      <c r="C54" s="117">
        <v>8</v>
      </c>
      <c r="D54" s="85" t="s">
        <v>393</v>
      </c>
      <c r="E54" s="85" t="s">
        <v>2051</v>
      </c>
      <c r="F54" s="85" t="s">
        <v>3362</v>
      </c>
      <c r="G54" s="85" t="s">
        <v>2053</v>
      </c>
      <c r="H54" s="85" t="s">
        <v>2074</v>
      </c>
      <c r="I54" s="85">
        <v>112</v>
      </c>
      <c r="J54" s="86">
        <v>81</v>
      </c>
      <c r="K54" s="86">
        <v>96.5</v>
      </c>
      <c r="L54" s="86">
        <v>1</v>
      </c>
      <c r="M54" s="86" t="s">
        <v>3312</v>
      </c>
      <c r="N54" s="86" t="s">
        <v>3312</v>
      </c>
      <c r="O54" s="85" t="s">
        <v>3312</v>
      </c>
      <c r="P54" s="86" t="s">
        <v>3313</v>
      </c>
    </row>
    <row r="55" spans="1:16" s="84" customFormat="1" ht="12">
      <c r="A55" s="83">
        <v>53</v>
      </c>
      <c r="B55" s="85" t="s">
        <v>392</v>
      </c>
      <c r="C55" s="117"/>
      <c r="D55" s="85" t="s">
        <v>394</v>
      </c>
      <c r="E55" s="85" t="s">
        <v>2051</v>
      </c>
      <c r="F55" s="85" t="s">
        <v>3363</v>
      </c>
      <c r="G55" s="85" t="s">
        <v>2053</v>
      </c>
      <c r="H55" s="85" t="s">
        <v>2074</v>
      </c>
      <c r="I55" s="85">
        <v>111</v>
      </c>
      <c r="J55" s="86">
        <v>74.2</v>
      </c>
      <c r="K55" s="86">
        <v>92.6</v>
      </c>
      <c r="L55" s="86">
        <v>2</v>
      </c>
      <c r="M55" s="86" t="s">
        <v>3312</v>
      </c>
      <c r="N55" s="86" t="s">
        <v>3312</v>
      </c>
      <c r="O55" s="85" t="s">
        <v>3312</v>
      </c>
      <c r="P55" s="86" t="s">
        <v>3313</v>
      </c>
    </row>
    <row r="56" spans="1:16" s="84" customFormat="1" ht="12">
      <c r="A56" s="83">
        <v>54</v>
      </c>
      <c r="B56" s="85" t="s">
        <v>392</v>
      </c>
      <c r="C56" s="117"/>
      <c r="D56" s="85" t="s">
        <v>395</v>
      </c>
      <c r="E56" s="85" t="s">
        <v>2051</v>
      </c>
      <c r="F56" s="85" t="s">
        <v>3364</v>
      </c>
      <c r="G56" s="85" t="s">
        <v>2053</v>
      </c>
      <c r="H56" s="85" t="s">
        <v>2074</v>
      </c>
      <c r="I56" s="85">
        <v>106</v>
      </c>
      <c r="J56" s="86">
        <v>73.2</v>
      </c>
      <c r="K56" s="86">
        <v>89.6</v>
      </c>
      <c r="L56" s="86">
        <v>3</v>
      </c>
      <c r="M56" s="86" t="s">
        <v>3312</v>
      </c>
      <c r="N56" s="86" t="s">
        <v>3312</v>
      </c>
      <c r="O56" s="85" t="s">
        <v>3312</v>
      </c>
      <c r="P56" s="86" t="s">
        <v>3313</v>
      </c>
    </row>
    <row r="57" spans="1:16" s="84" customFormat="1" ht="12">
      <c r="A57" s="83">
        <v>55</v>
      </c>
      <c r="B57" s="85" t="s">
        <v>392</v>
      </c>
      <c r="C57" s="117"/>
      <c r="D57" s="85" t="s">
        <v>396</v>
      </c>
      <c r="E57" s="85" t="s">
        <v>2051</v>
      </c>
      <c r="F57" s="85" t="s">
        <v>3365</v>
      </c>
      <c r="G57" s="85" t="s">
        <v>2053</v>
      </c>
      <c r="H57" s="85" t="s">
        <v>2074</v>
      </c>
      <c r="I57" s="85">
        <v>96</v>
      </c>
      <c r="J57" s="86">
        <v>80.2</v>
      </c>
      <c r="K57" s="86">
        <v>88.1</v>
      </c>
      <c r="L57" s="86">
        <v>4</v>
      </c>
      <c r="M57" s="86" t="s">
        <v>3312</v>
      </c>
      <c r="N57" s="86" t="s">
        <v>3312</v>
      </c>
      <c r="O57" s="85" t="s">
        <v>3312</v>
      </c>
      <c r="P57" s="86" t="s">
        <v>3313</v>
      </c>
    </row>
    <row r="58" spans="1:16" s="84" customFormat="1" ht="12">
      <c r="A58" s="83">
        <v>56</v>
      </c>
      <c r="B58" s="85" t="s">
        <v>392</v>
      </c>
      <c r="C58" s="117"/>
      <c r="D58" s="85" t="s">
        <v>397</v>
      </c>
      <c r="E58" s="85" t="s">
        <v>2051</v>
      </c>
      <c r="F58" s="85" t="s">
        <v>3366</v>
      </c>
      <c r="G58" s="85" t="s">
        <v>2053</v>
      </c>
      <c r="H58" s="85" t="s">
        <v>2074</v>
      </c>
      <c r="I58" s="85">
        <v>97</v>
      </c>
      <c r="J58" s="86">
        <v>74.2</v>
      </c>
      <c r="K58" s="86">
        <v>85.6</v>
      </c>
      <c r="L58" s="86">
        <v>5</v>
      </c>
      <c r="M58" s="86" t="s">
        <v>3312</v>
      </c>
      <c r="N58" s="86" t="s">
        <v>3312</v>
      </c>
      <c r="O58" s="85" t="s">
        <v>3312</v>
      </c>
      <c r="P58" s="86" t="s">
        <v>3313</v>
      </c>
    </row>
    <row r="59" spans="1:16" s="84" customFormat="1" ht="12">
      <c r="A59" s="83">
        <v>57</v>
      </c>
      <c r="B59" s="85" t="s">
        <v>392</v>
      </c>
      <c r="C59" s="117"/>
      <c r="D59" s="85" t="s">
        <v>398</v>
      </c>
      <c r="E59" s="85" t="s">
        <v>2051</v>
      </c>
      <c r="F59" s="85" t="s">
        <v>3367</v>
      </c>
      <c r="G59" s="85" t="s">
        <v>2053</v>
      </c>
      <c r="H59" s="85" t="s">
        <v>2160</v>
      </c>
      <c r="I59" s="85">
        <v>89</v>
      </c>
      <c r="J59" s="86">
        <v>77</v>
      </c>
      <c r="K59" s="86">
        <v>83</v>
      </c>
      <c r="L59" s="86">
        <v>6</v>
      </c>
      <c r="M59" s="86" t="s">
        <v>3312</v>
      </c>
      <c r="N59" s="86" t="s">
        <v>3312</v>
      </c>
      <c r="O59" s="85" t="s">
        <v>3312</v>
      </c>
      <c r="P59" s="86" t="s">
        <v>3313</v>
      </c>
    </row>
    <row r="60" spans="1:16" s="84" customFormat="1" ht="12">
      <c r="A60" s="83">
        <v>58</v>
      </c>
      <c r="B60" s="85" t="s">
        <v>392</v>
      </c>
      <c r="C60" s="117"/>
      <c r="D60" s="85" t="s">
        <v>399</v>
      </c>
      <c r="E60" s="85" t="s">
        <v>2051</v>
      </c>
      <c r="F60" s="85" t="s">
        <v>3368</v>
      </c>
      <c r="G60" s="85" t="s">
        <v>2053</v>
      </c>
      <c r="H60" s="85" t="s">
        <v>2074</v>
      </c>
      <c r="I60" s="85">
        <v>88</v>
      </c>
      <c r="J60" s="86">
        <v>74.4</v>
      </c>
      <c r="K60" s="86">
        <v>81.2</v>
      </c>
      <c r="L60" s="86">
        <v>7</v>
      </c>
      <c r="M60" s="86" t="s">
        <v>3312</v>
      </c>
      <c r="N60" s="86" t="s">
        <v>3312</v>
      </c>
      <c r="O60" s="85" t="s">
        <v>3312</v>
      </c>
      <c r="P60" s="86" t="s">
        <v>3313</v>
      </c>
    </row>
    <row r="61" spans="1:16" s="84" customFormat="1" ht="12">
      <c r="A61" s="83">
        <v>59</v>
      </c>
      <c r="B61" s="85" t="s">
        <v>392</v>
      </c>
      <c r="C61" s="117"/>
      <c r="D61" s="85" t="s">
        <v>400</v>
      </c>
      <c r="E61" s="85" t="s">
        <v>2051</v>
      </c>
      <c r="F61" s="85" t="s">
        <v>3369</v>
      </c>
      <c r="G61" s="85" t="s">
        <v>2053</v>
      </c>
      <c r="H61" s="85" t="s">
        <v>2074</v>
      </c>
      <c r="I61" s="85">
        <v>84</v>
      </c>
      <c r="J61" s="86">
        <v>72.6</v>
      </c>
      <c r="K61" s="86">
        <v>78.3</v>
      </c>
      <c r="L61" s="86">
        <v>8</v>
      </c>
      <c r="M61" s="86" t="s">
        <v>3312</v>
      </c>
      <c r="N61" s="86" t="s">
        <v>3312</v>
      </c>
      <c r="O61" s="85" t="s">
        <v>3312</v>
      </c>
      <c r="P61" s="86" t="s">
        <v>3313</v>
      </c>
    </row>
    <row r="62" spans="1:16" s="84" customFormat="1" ht="12">
      <c r="A62" s="83">
        <v>60</v>
      </c>
      <c r="B62" s="85" t="s">
        <v>401</v>
      </c>
      <c r="C62" s="117">
        <v>8</v>
      </c>
      <c r="D62" s="85" t="s">
        <v>402</v>
      </c>
      <c r="E62" s="85" t="s">
        <v>2051</v>
      </c>
      <c r="F62" s="85" t="s">
        <v>3370</v>
      </c>
      <c r="G62" s="85" t="s">
        <v>2053</v>
      </c>
      <c r="H62" s="85" t="s">
        <v>2074</v>
      </c>
      <c r="I62" s="85">
        <v>112</v>
      </c>
      <c r="J62" s="86">
        <v>74.6</v>
      </c>
      <c r="K62" s="86">
        <v>93.3</v>
      </c>
      <c r="L62" s="86">
        <v>1</v>
      </c>
      <c r="M62" s="86" t="s">
        <v>3312</v>
      </c>
      <c r="N62" s="86" t="s">
        <v>3312</v>
      </c>
      <c r="O62" s="85" t="s">
        <v>3312</v>
      </c>
      <c r="P62" s="86" t="s">
        <v>3313</v>
      </c>
    </row>
    <row r="63" spans="1:16" s="84" customFormat="1" ht="12">
      <c r="A63" s="83">
        <v>61</v>
      </c>
      <c r="B63" s="85" t="s">
        <v>401</v>
      </c>
      <c r="C63" s="117"/>
      <c r="D63" s="85" t="s">
        <v>403</v>
      </c>
      <c r="E63" s="85" t="s">
        <v>2051</v>
      </c>
      <c r="F63" s="85" t="s">
        <v>3371</v>
      </c>
      <c r="G63" s="85" t="s">
        <v>2053</v>
      </c>
      <c r="H63" s="85" t="s">
        <v>2160</v>
      </c>
      <c r="I63" s="85">
        <v>100</v>
      </c>
      <c r="J63" s="86">
        <v>78.6</v>
      </c>
      <c r="K63" s="86">
        <v>89.3</v>
      </c>
      <c r="L63" s="86">
        <v>2</v>
      </c>
      <c r="M63" s="86" t="s">
        <v>3312</v>
      </c>
      <c r="N63" s="86" t="s">
        <v>3312</v>
      </c>
      <c r="O63" s="85" t="s">
        <v>3312</v>
      </c>
      <c r="P63" s="86" t="s">
        <v>3313</v>
      </c>
    </row>
    <row r="64" spans="1:16" s="84" customFormat="1" ht="12">
      <c r="A64" s="83">
        <v>62</v>
      </c>
      <c r="B64" s="85" t="s">
        <v>401</v>
      </c>
      <c r="C64" s="117"/>
      <c r="D64" s="85" t="s">
        <v>404</v>
      </c>
      <c r="E64" s="85" t="s">
        <v>2051</v>
      </c>
      <c r="F64" s="85" t="s">
        <v>3372</v>
      </c>
      <c r="G64" s="85" t="s">
        <v>2053</v>
      </c>
      <c r="H64" s="85" t="s">
        <v>2160</v>
      </c>
      <c r="I64" s="85">
        <v>103</v>
      </c>
      <c r="J64" s="86">
        <v>69.6</v>
      </c>
      <c r="K64" s="86">
        <v>86.3</v>
      </c>
      <c r="L64" s="86">
        <v>3</v>
      </c>
      <c r="M64" s="86" t="s">
        <v>3312</v>
      </c>
      <c r="N64" s="86" t="s">
        <v>3312</v>
      </c>
      <c r="O64" s="85" t="s">
        <v>3312</v>
      </c>
      <c r="P64" s="86" t="s">
        <v>3313</v>
      </c>
    </row>
    <row r="65" spans="1:16" s="84" customFormat="1" ht="12">
      <c r="A65" s="83">
        <v>63</v>
      </c>
      <c r="B65" s="85" t="s">
        <v>401</v>
      </c>
      <c r="C65" s="117"/>
      <c r="D65" s="85" t="s">
        <v>405</v>
      </c>
      <c r="E65" s="85" t="s">
        <v>2051</v>
      </c>
      <c r="F65" s="85" t="s">
        <v>3373</v>
      </c>
      <c r="G65" s="85" t="s">
        <v>2053</v>
      </c>
      <c r="H65" s="85" t="s">
        <v>2074</v>
      </c>
      <c r="I65" s="85">
        <v>96</v>
      </c>
      <c r="J65" s="86">
        <v>73.2</v>
      </c>
      <c r="K65" s="86">
        <v>84.6</v>
      </c>
      <c r="L65" s="86">
        <v>4</v>
      </c>
      <c r="M65" s="86" t="s">
        <v>3312</v>
      </c>
      <c r="N65" s="86" t="s">
        <v>3312</v>
      </c>
      <c r="O65" s="85" t="s">
        <v>3312</v>
      </c>
      <c r="P65" s="86" t="s">
        <v>3313</v>
      </c>
    </row>
    <row r="66" spans="1:16" s="84" customFormat="1" ht="12">
      <c r="A66" s="83">
        <v>64</v>
      </c>
      <c r="B66" s="85" t="s">
        <v>401</v>
      </c>
      <c r="C66" s="117"/>
      <c r="D66" s="85" t="s">
        <v>406</v>
      </c>
      <c r="E66" s="85" t="s">
        <v>2051</v>
      </c>
      <c r="F66" s="85" t="s">
        <v>3374</v>
      </c>
      <c r="G66" s="85" t="s">
        <v>2053</v>
      </c>
      <c r="H66" s="85" t="s">
        <v>2160</v>
      </c>
      <c r="I66" s="85">
        <v>95</v>
      </c>
      <c r="J66" s="86">
        <v>72.8</v>
      </c>
      <c r="K66" s="86">
        <v>83.9</v>
      </c>
      <c r="L66" s="86">
        <v>5</v>
      </c>
      <c r="M66" s="86" t="s">
        <v>3312</v>
      </c>
      <c r="N66" s="86" t="s">
        <v>3312</v>
      </c>
      <c r="O66" s="85" t="s">
        <v>3312</v>
      </c>
      <c r="P66" s="86" t="s">
        <v>3313</v>
      </c>
    </row>
    <row r="67" spans="1:16" s="84" customFormat="1" ht="12">
      <c r="A67" s="83">
        <v>65</v>
      </c>
      <c r="B67" s="85" t="s">
        <v>401</v>
      </c>
      <c r="C67" s="117"/>
      <c r="D67" s="85" t="s">
        <v>407</v>
      </c>
      <c r="E67" s="85" t="s">
        <v>2051</v>
      </c>
      <c r="F67" s="85" t="s">
        <v>3375</v>
      </c>
      <c r="G67" s="85" t="s">
        <v>2053</v>
      </c>
      <c r="H67" s="85" t="s">
        <v>2074</v>
      </c>
      <c r="I67" s="85">
        <v>91</v>
      </c>
      <c r="J67" s="86">
        <v>71.4</v>
      </c>
      <c r="K67" s="86">
        <v>81.2</v>
      </c>
      <c r="L67" s="86">
        <v>6</v>
      </c>
      <c r="M67" s="86" t="s">
        <v>3312</v>
      </c>
      <c r="N67" s="86" t="s">
        <v>3312</v>
      </c>
      <c r="O67" s="85" t="s">
        <v>3312</v>
      </c>
      <c r="P67" s="86" t="s">
        <v>3313</v>
      </c>
    </row>
    <row r="68" spans="1:16" s="84" customFormat="1" ht="12">
      <c r="A68" s="83">
        <v>66</v>
      </c>
      <c r="B68" s="85" t="s">
        <v>401</v>
      </c>
      <c r="C68" s="117"/>
      <c r="D68" s="85" t="s">
        <v>408</v>
      </c>
      <c r="E68" s="85" t="s">
        <v>2051</v>
      </c>
      <c r="F68" s="85" t="s">
        <v>3376</v>
      </c>
      <c r="G68" s="85" t="s">
        <v>2053</v>
      </c>
      <c r="H68" s="85" t="s">
        <v>2074</v>
      </c>
      <c r="I68" s="85">
        <v>88</v>
      </c>
      <c r="J68" s="86">
        <v>72.8</v>
      </c>
      <c r="K68" s="86">
        <v>80.4</v>
      </c>
      <c r="L68" s="86">
        <v>7</v>
      </c>
      <c r="M68" s="86" t="s">
        <v>3312</v>
      </c>
      <c r="N68" s="86" t="s">
        <v>3312</v>
      </c>
      <c r="O68" s="85" t="s">
        <v>3312</v>
      </c>
      <c r="P68" s="86" t="s">
        <v>3313</v>
      </c>
    </row>
    <row r="69" spans="1:16" s="84" customFormat="1" ht="12">
      <c r="A69" s="83">
        <v>67</v>
      </c>
      <c r="B69" s="85" t="s">
        <v>401</v>
      </c>
      <c r="C69" s="117"/>
      <c r="D69" s="85" t="s">
        <v>409</v>
      </c>
      <c r="E69" s="85" t="s">
        <v>2051</v>
      </c>
      <c r="F69" s="85" t="s">
        <v>3377</v>
      </c>
      <c r="G69" s="85" t="s">
        <v>2053</v>
      </c>
      <c r="H69" s="85" t="s">
        <v>2074</v>
      </c>
      <c r="I69" s="85">
        <v>85</v>
      </c>
      <c r="J69" s="86">
        <v>73</v>
      </c>
      <c r="K69" s="86">
        <v>79</v>
      </c>
      <c r="L69" s="86">
        <v>8</v>
      </c>
      <c r="M69" s="86" t="s">
        <v>3312</v>
      </c>
      <c r="N69" s="86" t="s">
        <v>3312</v>
      </c>
      <c r="O69" s="85" t="s">
        <v>3312</v>
      </c>
      <c r="P69" s="86" t="s">
        <v>3313</v>
      </c>
    </row>
    <row r="70" spans="1:16" s="84" customFormat="1" ht="12">
      <c r="A70" s="83">
        <v>68</v>
      </c>
      <c r="B70" s="85" t="s">
        <v>410</v>
      </c>
      <c r="C70" s="117">
        <v>5</v>
      </c>
      <c r="D70" s="85" t="s">
        <v>411</v>
      </c>
      <c r="E70" s="85" t="s">
        <v>2051</v>
      </c>
      <c r="F70" s="85" t="s">
        <v>3378</v>
      </c>
      <c r="G70" s="85" t="s">
        <v>2053</v>
      </c>
      <c r="H70" s="85" t="s">
        <v>2074</v>
      </c>
      <c r="I70" s="85">
        <v>116</v>
      </c>
      <c r="J70" s="86">
        <v>79.4</v>
      </c>
      <c r="K70" s="86">
        <v>97.7</v>
      </c>
      <c r="L70" s="86">
        <v>1</v>
      </c>
      <c r="M70" s="86" t="s">
        <v>3312</v>
      </c>
      <c r="N70" s="86" t="s">
        <v>3312</v>
      </c>
      <c r="O70" s="85" t="s">
        <v>3312</v>
      </c>
      <c r="P70" s="86" t="s">
        <v>3313</v>
      </c>
    </row>
    <row r="71" spans="1:16" s="84" customFormat="1" ht="12">
      <c r="A71" s="83">
        <v>69</v>
      </c>
      <c r="B71" s="85" t="s">
        <v>410</v>
      </c>
      <c r="C71" s="117"/>
      <c r="D71" s="85" t="s">
        <v>412</v>
      </c>
      <c r="E71" s="85" t="s">
        <v>2051</v>
      </c>
      <c r="F71" s="85" t="s">
        <v>3379</v>
      </c>
      <c r="G71" s="85" t="s">
        <v>2053</v>
      </c>
      <c r="H71" s="85" t="s">
        <v>2074</v>
      </c>
      <c r="I71" s="85">
        <v>105</v>
      </c>
      <c r="J71" s="86">
        <v>79.4</v>
      </c>
      <c r="K71" s="86">
        <v>92.2</v>
      </c>
      <c r="L71" s="86">
        <v>2</v>
      </c>
      <c r="M71" s="86" t="s">
        <v>3312</v>
      </c>
      <c r="N71" s="86" t="s">
        <v>3312</v>
      </c>
      <c r="O71" s="85" t="s">
        <v>3312</v>
      </c>
      <c r="P71" s="86" t="s">
        <v>3313</v>
      </c>
    </row>
    <row r="72" spans="1:16" s="84" customFormat="1" ht="12">
      <c r="A72" s="83">
        <v>70</v>
      </c>
      <c r="B72" s="85" t="s">
        <v>410</v>
      </c>
      <c r="C72" s="117"/>
      <c r="D72" s="85" t="s">
        <v>413</v>
      </c>
      <c r="E72" s="85" t="s">
        <v>2051</v>
      </c>
      <c r="F72" s="85" t="s">
        <v>3380</v>
      </c>
      <c r="G72" s="85" t="s">
        <v>2053</v>
      </c>
      <c r="H72" s="85" t="s">
        <v>2054</v>
      </c>
      <c r="I72" s="85">
        <v>103</v>
      </c>
      <c r="J72" s="86">
        <v>80.2</v>
      </c>
      <c r="K72" s="86">
        <v>91.6</v>
      </c>
      <c r="L72" s="86">
        <v>3</v>
      </c>
      <c r="M72" s="86" t="s">
        <v>3312</v>
      </c>
      <c r="N72" s="86" t="s">
        <v>3312</v>
      </c>
      <c r="O72" s="85" t="s">
        <v>3312</v>
      </c>
      <c r="P72" s="86" t="s">
        <v>3313</v>
      </c>
    </row>
    <row r="73" spans="1:16" s="84" customFormat="1" ht="12">
      <c r="A73" s="83">
        <v>71</v>
      </c>
      <c r="B73" s="85" t="s">
        <v>410</v>
      </c>
      <c r="C73" s="117"/>
      <c r="D73" s="85" t="s">
        <v>414</v>
      </c>
      <c r="E73" s="85" t="s">
        <v>2051</v>
      </c>
      <c r="F73" s="85" t="s">
        <v>3381</v>
      </c>
      <c r="G73" s="85" t="s">
        <v>2053</v>
      </c>
      <c r="H73" s="85" t="s">
        <v>2074</v>
      </c>
      <c r="I73" s="85">
        <v>101</v>
      </c>
      <c r="J73" s="86">
        <v>81.2</v>
      </c>
      <c r="K73" s="86">
        <v>91.1</v>
      </c>
      <c r="L73" s="86">
        <v>4</v>
      </c>
      <c r="M73" s="86" t="s">
        <v>3312</v>
      </c>
      <c r="N73" s="86" t="s">
        <v>3312</v>
      </c>
      <c r="O73" s="85" t="s">
        <v>3312</v>
      </c>
      <c r="P73" s="86" t="s">
        <v>3313</v>
      </c>
    </row>
    <row r="74" spans="1:16" s="84" customFormat="1" ht="12">
      <c r="A74" s="83">
        <v>72</v>
      </c>
      <c r="B74" s="85" t="s">
        <v>410</v>
      </c>
      <c r="C74" s="117"/>
      <c r="D74" s="85" t="s">
        <v>415</v>
      </c>
      <c r="E74" s="85" t="s">
        <v>2051</v>
      </c>
      <c r="F74" s="85" t="s">
        <v>3382</v>
      </c>
      <c r="G74" s="85" t="s">
        <v>2053</v>
      </c>
      <c r="H74" s="85" t="s">
        <v>2074</v>
      </c>
      <c r="I74" s="85">
        <v>96</v>
      </c>
      <c r="J74" s="86">
        <v>77.6</v>
      </c>
      <c r="K74" s="86">
        <v>86.8</v>
      </c>
      <c r="L74" s="86">
        <v>5</v>
      </c>
      <c r="M74" s="86" t="s">
        <v>3312</v>
      </c>
      <c r="N74" s="86" t="s">
        <v>3312</v>
      </c>
      <c r="O74" s="85" t="s">
        <v>3312</v>
      </c>
      <c r="P74" s="86" t="s">
        <v>3313</v>
      </c>
    </row>
    <row r="75" spans="1:16" s="84" customFormat="1" ht="12">
      <c r="A75" s="83">
        <v>73</v>
      </c>
      <c r="B75" s="85" t="s">
        <v>416</v>
      </c>
      <c r="C75" s="117">
        <v>10</v>
      </c>
      <c r="D75" s="85" t="s">
        <v>417</v>
      </c>
      <c r="E75" s="85" t="s">
        <v>2051</v>
      </c>
      <c r="F75" s="85" t="s">
        <v>3383</v>
      </c>
      <c r="G75" s="85" t="s">
        <v>2073</v>
      </c>
      <c r="H75" s="85" t="s">
        <v>2160</v>
      </c>
      <c r="I75" s="85">
        <v>99</v>
      </c>
      <c r="J75" s="86">
        <v>79.6</v>
      </c>
      <c r="K75" s="86">
        <v>89.3</v>
      </c>
      <c r="L75" s="86">
        <v>1</v>
      </c>
      <c r="M75" s="86" t="s">
        <v>3312</v>
      </c>
      <c r="N75" s="86" t="s">
        <v>3312</v>
      </c>
      <c r="O75" s="85" t="s">
        <v>3312</v>
      </c>
      <c r="P75" s="86" t="s">
        <v>3313</v>
      </c>
    </row>
    <row r="76" spans="1:16" s="84" customFormat="1" ht="12">
      <c r="A76" s="83">
        <v>74</v>
      </c>
      <c r="B76" s="85" t="s">
        <v>416</v>
      </c>
      <c r="C76" s="117"/>
      <c r="D76" s="85" t="s">
        <v>418</v>
      </c>
      <c r="E76" s="85" t="s">
        <v>2051</v>
      </c>
      <c r="F76" s="85" t="s">
        <v>3384</v>
      </c>
      <c r="G76" s="85" t="s">
        <v>2073</v>
      </c>
      <c r="H76" s="85" t="s">
        <v>2074</v>
      </c>
      <c r="I76" s="85">
        <v>96</v>
      </c>
      <c r="J76" s="86">
        <v>79</v>
      </c>
      <c r="K76" s="86">
        <v>87.5</v>
      </c>
      <c r="L76" s="86">
        <v>2</v>
      </c>
      <c r="M76" s="86" t="s">
        <v>3312</v>
      </c>
      <c r="N76" s="86" t="s">
        <v>3312</v>
      </c>
      <c r="O76" s="85" t="s">
        <v>3312</v>
      </c>
      <c r="P76" s="86" t="s">
        <v>3313</v>
      </c>
    </row>
    <row r="77" spans="1:16" s="84" customFormat="1" ht="12">
      <c r="A77" s="83">
        <v>75</v>
      </c>
      <c r="B77" s="85" t="s">
        <v>416</v>
      </c>
      <c r="C77" s="117"/>
      <c r="D77" s="85" t="s">
        <v>419</v>
      </c>
      <c r="E77" s="85" t="s">
        <v>2051</v>
      </c>
      <c r="F77" s="85" t="s">
        <v>3385</v>
      </c>
      <c r="G77" s="85" t="s">
        <v>2073</v>
      </c>
      <c r="H77" s="85" t="s">
        <v>2074</v>
      </c>
      <c r="I77" s="85">
        <v>99</v>
      </c>
      <c r="J77" s="86">
        <v>74.8</v>
      </c>
      <c r="K77" s="86">
        <v>86.9</v>
      </c>
      <c r="L77" s="86">
        <v>3</v>
      </c>
      <c r="M77" s="86" t="s">
        <v>3312</v>
      </c>
      <c r="N77" s="86" t="s">
        <v>3312</v>
      </c>
      <c r="O77" s="85" t="s">
        <v>3312</v>
      </c>
      <c r="P77" s="86" t="s">
        <v>3313</v>
      </c>
    </row>
    <row r="78" spans="1:16" s="84" customFormat="1" ht="12">
      <c r="A78" s="83">
        <v>76</v>
      </c>
      <c r="B78" s="85" t="s">
        <v>416</v>
      </c>
      <c r="C78" s="117"/>
      <c r="D78" s="85" t="s">
        <v>420</v>
      </c>
      <c r="E78" s="85" t="s">
        <v>2051</v>
      </c>
      <c r="F78" s="85" t="s">
        <v>3386</v>
      </c>
      <c r="G78" s="85" t="s">
        <v>2073</v>
      </c>
      <c r="H78" s="85" t="s">
        <v>2160</v>
      </c>
      <c r="I78" s="85">
        <v>99</v>
      </c>
      <c r="J78" s="86">
        <v>74.4</v>
      </c>
      <c r="K78" s="86">
        <v>86.7</v>
      </c>
      <c r="L78" s="86">
        <v>4</v>
      </c>
      <c r="M78" s="86" t="s">
        <v>3312</v>
      </c>
      <c r="N78" s="86" t="s">
        <v>3312</v>
      </c>
      <c r="O78" s="85" t="s">
        <v>3312</v>
      </c>
      <c r="P78" s="86" t="s">
        <v>3313</v>
      </c>
    </row>
    <row r="79" spans="1:16" s="84" customFormat="1" ht="12">
      <c r="A79" s="83">
        <v>77</v>
      </c>
      <c r="B79" s="85" t="s">
        <v>416</v>
      </c>
      <c r="C79" s="117"/>
      <c r="D79" s="85" t="s">
        <v>421</v>
      </c>
      <c r="E79" s="85" t="s">
        <v>2051</v>
      </c>
      <c r="F79" s="85" t="s">
        <v>3387</v>
      </c>
      <c r="G79" s="85" t="s">
        <v>2073</v>
      </c>
      <c r="H79" s="85" t="s">
        <v>2074</v>
      </c>
      <c r="I79" s="85">
        <v>89</v>
      </c>
      <c r="J79" s="86">
        <v>78.4</v>
      </c>
      <c r="K79" s="86">
        <v>83.7</v>
      </c>
      <c r="L79" s="86">
        <v>5</v>
      </c>
      <c r="M79" s="86" t="s">
        <v>3312</v>
      </c>
      <c r="N79" s="86" t="s">
        <v>3312</v>
      </c>
      <c r="O79" s="85" t="s">
        <v>3312</v>
      </c>
      <c r="P79" s="86" t="s">
        <v>3313</v>
      </c>
    </row>
    <row r="80" spans="1:16" s="84" customFormat="1" ht="12">
      <c r="A80" s="83">
        <v>78</v>
      </c>
      <c r="B80" s="85" t="s">
        <v>416</v>
      </c>
      <c r="C80" s="117"/>
      <c r="D80" s="85" t="s">
        <v>422</v>
      </c>
      <c r="E80" s="85" t="s">
        <v>2051</v>
      </c>
      <c r="F80" s="85" t="s">
        <v>3388</v>
      </c>
      <c r="G80" s="85" t="s">
        <v>2073</v>
      </c>
      <c r="H80" s="85" t="s">
        <v>2054</v>
      </c>
      <c r="I80" s="85">
        <v>96</v>
      </c>
      <c r="J80" s="86">
        <v>69.4</v>
      </c>
      <c r="K80" s="86">
        <v>82.7</v>
      </c>
      <c r="L80" s="86">
        <v>6</v>
      </c>
      <c r="M80" s="86" t="s">
        <v>3312</v>
      </c>
      <c r="N80" s="86" t="s">
        <v>3312</v>
      </c>
      <c r="O80" s="85" t="s">
        <v>3312</v>
      </c>
      <c r="P80" s="86" t="s">
        <v>3313</v>
      </c>
    </row>
    <row r="81" spans="1:16" s="84" customFormat="1" ht="12">
      <c r="A81" s="83">
        <v>79</v>
      </c>
      <c r="B81" s="85" t="s">
        <v>416</v>
      </c>
      <c r="C81" s="117"/>
      <c r="D81" s="85" t="s">
        <v>423</v>
      </c>
      <c r="E81" s="85" t="s">
        <v>2051</v>
      </c>
      <c r="F81" s="85" t="s">
        <v>3389</v>
      </c>
      <c r="G81" s="85" t="s">
        <v>2073</v>
      </c>
      <c r="H81" s="85" t="s">
        <v>2054</v>
      </c>
      <c r="I81" s="85">
        <v>96</v>
      </c>
      <c r="J81" s="86">
        <v>67.6</v>
      </c>
      <c r="K81" s="86">
        <v>81.8</v>
      </c>
      <c r="L81" s="86">
        <v>7</v>
      </c>
      <c r="M81" s="86" t="s">
        <v>3312</v>
      </c>
      <c r="N81" s="86" t="s">
        <v>3312</v>
      </c>
      <c r="O81" s="85" t="s">
        <v>3312</v>
      </c>
      <c r="P81" s="86" t="s">
        <v>3313</v>
      </c>
    </row>
    <row r="82" spans="1:16" s="84" customFormat="1" ht="12">
      <c r="A82" s="83">
        <v>80</v>
      </c>
      <c r="B82" s="85" t="s">
        <v>416</v>
      </c>
      <c r="C82" s="117"/>
      <c r="D82" s="85" t="s">
        <v>424</v>
      </c>
      <c r="E82" s="85" t="s">
        <v>2051</v>
      </c>
      <c r="F82" s="85" t="s">
        <v>3390</v>
      </c>
      <c r="G82" s="85" t="s">
        <v>2073</v>
      </c>
      <c r="H82" s="85" t="s">
        <v>2054</v>
      </c>
      <c r="I82" s="85">
        <v>83</v>
      </c>
      <c r="J82" s="86">
        <v>79.2</v>
      </c>
      <c r="K82" s="86">
        <v>81.1</v>
      </c>
      <c r="L82" s="86">
        <v>8</v>
      </c>
      <c r="M82" s="86" t="s">
        <v>3312</v>
      </c>
      <c r="N82" s="86" t="s">
        <v>3312</v>
      </c>
      <c r="O82" s="85" t="s">
        <v>3312</v>
      </c>
      <c r="P82" s="86" t="s">
        <v>3313</v>
      </c>
    </row>
    <row r="83" spans="1:16" s="84" customFormat="1" ht="12">
      <c r="A83" s="83">
        <v>81</v>
      </c>
      <c r="B83" s="85" t="s">
        <v>416</v>
      </c>
      <c r="C83" s="117"/>
      <c r="D83" s="85" t="s">
        <v>425</v>
      </c>
      <c r="E83" s="85" t="s">
        <v>2051</v>
      </c>
      <c r="F83" s="85" t="s">
        <v>3391</v>
      </c>
      <c r="G83" s="85" t="s">
        <v>2073</v>
      </c>
      <c r="H83" s="85" t="s">
        <v>2074</v>
      </c>
      <c r="I83" s="85">
        <v>89</v>
      </c>
      <c r="J83" s="86">
        <v>72.6</v>
      </c>
      <c r="K83" s="86">
        <v>80.8</v>
      </c>
      <c r="L83" s="86">
        <v>9</v>
      </c>
      <c r="M83" s="86" t="s">
        <v>3312</v>
      </c>
      <c r="N83" s="86" t="s">
        <v>3312</v>
      </c>
      <c r="O83" s="85" t="s">
        <v>3312</v>
      </c>
      <c r="P83" s="86" t="s">
        <v>3313</v>
      </c>
    </row>
    <row r="84" spans="1:16" s="84" customFormat="1" ht="12">
      <c r="A84" s="83">
        <v>82</v>
      </c>
      <c r="B84" s="85" t="s">
        <v>416</v>
      </c>
      <c r="C84" s="117"/>
      <c r="D84" s="85" t="s">
        <v>426</v>
      </c>
      <c r="E84" s="85" t="s">
        <v>2051</v>
      </c>
      <c r="F84" s="85" t="s">
        <v>3392</v>
      </c>
      <c r="G84" s="85" t="s">
        <v>2073</v>
      </c>
      <c r="H84" s="85" t="s">
        <v>2074</v>
      </c>
      <c r="I84" s="85">
        <v>82</v>
      </c>
      <c r="J84" s="86">
        <v>78.8</v>
      </c>
      <c r="K84" s="86">
        <v>80.4</v>
      </c>
      <c r="L84" s="86">
        <v>10</v>
      </c>
      <c r="M84" s="86" t="s">
        <v>3312</v>
      </c>
      <c r="N84" s="86" t="s">
        <v>3312</v>
      </c>
      <c r="O84" s="85" t="s">
        <v>3312</v>
      </c>
      <c r="P84" s="86" t="s">
        <v>3313</v>
      </c>
    </row>
    <row r="85" spans="1:16" s="84" customFormat="1" ht="12">
      <c r="A85" s="83">
        <v>83</v>
      </c>
      <c r="B85" s="85" t="s">
        <v>427</v>
      </c>
      <c r="C85" s="117">
        <v>4</v>
      </c>
      <c r="D85" s="85" t="s">
        <v>428</v>
      </c>
      <c r="E85" s="85" t="s">
        <v>2051</v>
      </c>
      <c r="F85" s="85" t="s">
        <v>3393</v>
      </c>
      <c r="G85" s="85" t="s">
        <v>2082</v>
      </c>
      <c r="H85" s="85" t="s">
        <v>2074</v>
      </c>
      <c r="I85" s="85">
        <v>106</v>
      </c>
      <c r="J85" s="86">
        <v>64.6</v>
      </c>
      <c r="K85" s="86">
        <v>85.3</v>
      </c>
      <c r="L85" s="86">
        <v>1</v>
      </c>
      <c r="M85" s="86" t="s">
        <v>3312</v>
      </c>
      <c r="N85" s="86" t="s">
        <v>3312</v>
      </c>
      <c r="O85" s="85" t="s">
        <v>3312</v>
      </c>
      <c r="P85" s="86" t="s">
        <v>3313</v>
      </c>
    </row>
    <row r="86" spans="1:16" s="84" customFormat="1" ht="12">
      <c r="A86" s="83">
        <v>84</v>
      </c>
      <c r="B86" s="85" t="s">
        <v>427</v>
      </c>
      <c r="C86" s="117"/>
      <c r="D86" s="85" t="s">
        <v>429</v>
      </c>
      <c r="E86" s="85" t="s">
        <v>2051</v>
      </c>
      <c r="F86" s="85" t="s">
        <v>3394</v>
      </c>
      <c r="G86" s="85" t="s">
        <v>2082</v>
      </c>
      <c r="H86" s="85" t="s">
        <v>2074</v>
      </c>
      <c r="I86" s="85">
        <v>105</v>
      </c>
      <c r="J86" s="86">
        <v>63.6</v>
      </c>
      <c r="K86" s="86">
        <v>84.3</v>
      </c>
      <c r="L86" s="86">
        <v>2</v>
      </c>
      <c r="M86" s="86" t="s">
        <v>3312</v>
      </c>
      <c r="N86" s="86" t="s">
        <v>3312</v>
      </c>
      <c r="O86" s="85" t="s">
        <v>3312</v>
      </c>
      <c r="P86" s="86" t="s">
        <v>3313</v>
      </c>
    </row>
    <row r="87" spans="1:16" s="84" customFormat="1" ht="12">
      <c r="A87" s="83">
        <v>85</v>
      </c>
      <c r="B87" s="85" t="s">
        <v>427</v>
      </c>
      <c r="C87" s="117"/>
      <c r="D87" s="85" t="s">
        <v>430</v>
      </c>
      <c r="E87" s="85" t="s">
        <v>2051</v>
      </c>
      <c r="F87" s="85" t="s">
        <v>3395</v>
      </c>
      <c r="G87" s="85" t="s">
        <v>2180</v>
      </c>
      <c r="H87" s="85" t="s">
        <v>2160</v>
      </c>
      <c r="I87" s="85">
        <v>96</v>
      </c>
      <c r="J87" s="86">
        <v>69.2</v>
      </c>
      <c r="K87" s="86">
        <v>82.6</v>
      </c>
      <c r="L87" s="86">
        <v>3</v>
      </c>
      <c r="M87" s="86" t="s">
        <v>3312</v>
      </c>
      <c r="N87" s="86" t="s">
        <v>3312</v>
      </c>
      <c r="O87" s="85" t="s">
        <v>3312</v>
      </c>
      <c r="P87" s="86" t="s">
        <v>3313</v>
      </c>
    </row>
    <row r="88" spans="1:16" s="84" customFormat="1" ht="12">
      <c r="A88" s="83">
        <v>86</v>
      </c>
      <c r="B88" s="85" t="s">
        <v>427</v>
      </c>
      <c r="C88" s="117"/>
      <c r="D88" s="85" t="s">
        <v>431</v>
      </c>
      <c r="E88" s="85" t="s">
        <v>2051</v>
      </c>
      <c r="F88" s="85" t="s">
        <v>3396</v>
      </c>
      <c r="G88" s="85" t="s">
        <v>432</v>
      </c>
      <c r="H88" s="85" t="s">
        <v>2160</v>
      </c>
      <c r="I88" s="85">
        <v>84</v>
      </c>
      <c r="J88" s="86">
        <v>64.8</v>
      </c>
      <c r="K88" s="86">
        <v>74.4</v>
      </c>
      <c r="L88" s="86">
        <v>4</v>
      </c>
      <c r="M88" s="86" t="s">
        <v>3312</v>
      </c>
      <c r="N88" s="86" t="s">
        <v>3312</v>
      </c>
      <c r="O88" s="85" t="s">
        <v>3312</v>
      </c>
      <c r="P88" s="86" t="s">
        <v>3313</v>
      </c>
    </row>
    <row r="89" spans="1:16" s="84" customFormat="1" ht="12">
      <c r="A89" s="83">
        <v>87</v>
      </c>
      <c r="B89" s="85" t="s">
        <v>433</v>
      </c>
      <c r="C89" s="117">
        <v>7</v>
      </c>
      <c r="D89" s="85" t="s">
        <v>434</v>
      </c>
      <c r="E89" s="85" t="s">
        <v>2103</v>
      </c>
      <c r="F89" s="85" t="s">
        <v>3397</v>
      </c>
      <c r="G89" s="85" t="s">
        <v>2053</v>
      </c>
      <c r="H89" s="85" t="s">
        <v>2074</v>
      </c>
      <c r="I89" s="85">
        <v>113</v>
      </c>
      <c r="J89" s="86">
        <v>85.5</v>
      </c>
      <c r="K89" s="86">
        <v>99.25</v>
      </c>
      <c r="L89" s="86">
        <v>1</v>
      </c>
      <c r="M89" s="86" t="s">
        <v>3312</v>
      </c>
      <c r="N89" s="86" t="s">
        <v>3312</v>
      </c>
      <c r="O89" s="85" t="s">
        <v>3312</v>
      </c>
      <c r="P89" s="86" t="s">
        <v>3313</v>
      </c>
    </row>
    <row r="90" spans="1:16" s="84" customFormat="1" ht="12">
      <c r="A90" s="83">
        <v>88</v>
      </c>
      <c r="B90" s="85" t="s">
        <v>433</v>
      </c>
      <c r="C90" s="117"/>
      <c r="D90" s="85" t="s">
        <v>435</v>
      </c>
      <c r="E90" s="85" t="s">
        <v>2103</v>
      </c>
      <c r="F90" s="85" t="s">
        <v>3398</v>
      </c>
      <c r="G90" s="85" t="s">
        <v>2053</v>
      </c>
      <c r="H90" s="85" t="s">
        <v>2074</v>
      </c>
      <c r="I90" s="85">
        <v>115</v>
      </c>
      <c r="J90" s="86">
        <v>78.3</v>
      </c>
      <c r="K90" s="86">
        <v>96.65</v>
      </c>
      <c r="L90" s="86">
        <v>2</v>
      </c>
      <c r="M90" s="86" t="s">
        <v>3312</v>
      </c>
      <c r="N90" s="86" t="s">
        <v>3312</v>
      </c>
      <c r="O90" s="85" t="s">
        <v>3312</v>
      </c>
      <c r="P90" s="86" t="s">
        <v>3313</v>
      </c>
    </row>
    <row r="91" spans="1:16" s="84" customFormat="1" ht="12">
      <c r="A91" s="83">
        <v>89</v>
      </c>
      <c r="B91" s="85" t="s">
        <v>433</v>
      </c>
      <c r="C91" s="117"/>
      <c r="D91" s="85" t="s">
        <v>436</v>
      </c>
      <c r="E91" s="85" t="s">
        <v>2103</v>
      </c>
      <c r="F91" s="85" t="s">
        <v>3399</v>
      </c>
      <c r="G91" s="85" t="s">
        <v>2053</v>
      </c>
      <c r="H91" s="85" t="s">
        <v>2160</v>
      </c>
      <c r="I91" s="85">
        <v>107</v>
      </c>
      <c r="J91" s="86">
        <v>84.4</v>
      </c>
      <c r="K91" s="86">
        <v>95.7</v>
      </c>
      <c r="L91" s="86">
        <v>3</v>
      </c>
      <c r="M91" s="86" t="s">
        <v>3312</v>
      </c>
      <c r="N91" s="86" t="s">
        <v>3312</v>
      </c>
      <c r="O91" s="85" t="s">
        <v>3312</v>
      </c>
      <c r="P91" s="86" t="s">
        <v>3313</v>
      </c>
    </row>
    <row r="92" spans="1:16" s="84" customFormat="1" ht="12">
      <c r="A92" s="83">
        <v>90</v>
      </c>
      <c r="B92" s="85" t="s">
        <v>433</v>
      </c>
      <c r="C92" s="117"/>
      <c r="D92" s="85" t="s">
        <v>437</v>
      </c>
      <c r="E92" s="85" t="s">
        <v>2103</v>
      </c>
      <c r="F92" s="85" t="s">
        <v>3400</v>
      </c>
      <c r="G92" s="85" t="s">
        <v>2053</v>
      </c>
      <c r="H92" s="85" t="s">
        <v>2074</v>
      </c>
      <c r="I92" s="85">
        <v>117</v>
      </c>
      <c r="J92" s="86">
        <v>73.4</v>
      </c>
      <c r="K92" s="86">
        <v>95.2</v>
      </c>
      <c r="L92" s="86">
        <v>4</v>
      </c>
      <c r="M92" s="86" t="s">
        <v>3312</v>
      </c>
      <c r="N92" s="86" t="s">
        <v>3312</v>
      </c>
      <c r="O92" s="85" t="s">
        <v>3312</v>
      </c>
      <c r="P92" s="86" t="s">
        <v>3313</v>
      </c>
    </row>
    <row r="93" spans="1:16" s="84" customFormat="1" ht="12">
      <c r="A93" s="83">
        <v>91</v>
      </c>
      <c r="B93" s="85" t="s">
        <v>433</v>
      </c>
      <c r="C93" s="117"/>
      <c r="D93" s="85" t="s">
        <v>438</v>
      </c>
      <c r="E93" s="85" t="s">
        <v>2103</v>
      </c>
      <c r="F93" s="85" t="s">
        <v>3401</v>
      </c>
      <c r="G93" s="85" t="s">
        <v>2053</v>
      </c>
      <c r="H93" s="85" t="s">
        <v>2074</v>
      </c>
      <c r="I93" s="85">
        <v>108</v>
      </c>
      <c r="J93" s="86">
        <v>78.1</v>
      </c>
      <c r="K93" s="86">
        <v>93.05</v>
      </c>
      <c r="L93" s="86">
        <v>5</v>
      </c>
      <c r="M93" s="86" t="s">
        <v>3312</v>
      </c>
      <c r="N93" s="86" t="s">
        <v>3312</v>
      </c>
      <c r="O93" s="85" t="s">
        <v>3312</v>
      </c>
      <c r="P93" s="86" t="s">
        <v>3313</v>
      </c>
    </row>
    <row r="94" spans="1:16" s="84" customFormat="1" ht="12">
      <c r="A94" s="83">
        <v>92</v>
      </c>
      <c r="B94" s="85" t="s">
        <v>433</v>
      </c>
      <c r="C94" s="117"/>
      <c r="D94" s="85" t="s">
        <v>439</v>
      </c>
      <c r="E94" s="85" t="s">
        <v>2103</v>
      </c>
      <c r="F94" s="85" t="s">
        <v>3402</v>
      </c>
      <c r="G94" s="85" t="s">
        <v>2053</v>
      </c>
      <c r="H94" s="85" t="s">
        <v>2054</v>
      </c>
      <c r="I94" s="85">
        <v>113</v>
      </c>
      <c r="J94" s="86">
        <v>71.4</v>
      </c>
      <c r="K94" s="86">
        <v>92.2</v>
      </c>
      <c r="L94" s="86">
        <v>6</v>
      </c>
      <c r="M94" s="86" t="s">
        <v>3312</v>
      </c>
      <c r="N94" s="86" t="s">
        <v>3312</v>
      </c>
      <c r="O94" s="85" t="s">
        <v>3312</v>
      </c>
      <c r="P94" s="86" t="s">
        <v>3313</v>
      </c>
    </row>
    <row r="95" spans="1:16" s="84" customFormat="1" ht="12">
      <c r="A95" s="83">
        <v>93</v>
      </c>
      <c r="B95" s="85" t="s">
        <v>433</v>
      </c>
      <c r="C95" s="117"/>
      <c r="D95" s="85" t="s">
        <v>440</v>
      </c>
      <c r="E95" s="85" t="s">
        <v>2103</v>
      </c>
      <c r="F95" s="85" t="s">
        <v>3403</v>
      </c>
      <c r="G95" s="85" t="s">
        <v>2053</v>
      </c>
      <c r="H95" s="85" t="s">
        <v>2074</v>
      </c>
      <c r="I95" s="85">
        <v>109</v>
      </c>
      <c r="J95" s="86">
        <v>75.4</v>
      </c>
      <c r="K95" s="86">
        <v>92.2</v>
      </c>
      <c r="L95" s="86">
        <v>6</v>
      </c>
      <c r="M95" s="86" t="s">
        <v>3312</v>
      </c>
      <c r="N95" s="86" t="s">
        <v>3312</v>
      </c>
      <c r="O95" s="85" t="s">
        <v>3312</v>
      </c>
      <c r="P95" s="86" t="s">
        <v>3313</v>
      </c>
    </row>
    <row r="96" spans="1:16" s="84" customFormat="1" ht="12">
      <c r="A96" s="83">
        <v>94</v>
      </c>
      <c r="B96" s="85" t="s">
        <v>441</v>
      </c>
      <c r="C96" s="117">
        <v>5</v>
      </c>
      <c r="D96" s="85" t="s">
        <v>442</v>
      </c>
      <c r="E96" s="85" t="s">
        <v>2103</v>
      </c>
      <c r="F96" s="85" t="s">
        <v>3334</v>
      </c>
      <c r="G96" s="85" t="s">
        <v>2180</v>
      </c>
      <c r="H96" s="85" t="s">
        <v>2074</v>
      </c>
      <c r="I96" s="85">
        <v>105</v>
      </c>
      <c r="J96" s="86">
        <v>70.4</v>
      </c>
      <c r="K96" s="86">
        <v>87.7</v>
      </c>
      <c r="L96" s="86">
        <v>1</v>
      </c>
      <c r="M96" s="86" t="s">
        <v>3312</v>
      </c>
      <c r="N96" s="86" t="s">
        <v>3312</v>
      </c>
      <c r="O96" s="85" t="s">
        <v>3312</v>
      </c>
      <c r="P96" s="86" t="s">
        <v>3313</v>
      </c>
    </row>
    <row r="97" spans="1:16" s="84" customFormat="1" ht="12">
      <c r="A97" s="83">
        <v>95</v>
      </c>
      <c r="B97" s="85" t="s">
        <v>441</v>
      </c>
      <c r="C97" s="117"/>
      <c r="D97" s="85" t="s">
        <v>443</v>
      </c>
      <c r="E97" s="85" t="s">
        <v>2103</v>
      </c>
      <c r="F97" s="85" t="s">
        <v>3404</v>
      </c>
      <c r="G97" s="85" t="s">
        <v>2082</v>
      </c>
      <c r="H97" s="85" t="s">
        <v>2054</v>
      </c>
      <c r="I97" s="85">
        <v>94</v>
      </c>
      <c r="J97" s="86">
        <v>79.8</v>
      </c>
      <c r="K97" s="86">
        <v>86.9</v>
      </c>
      <c r="L97" s="86">
        <v>2</v>
      </c>
      <c r="M97" s="86" t="s">
        <v>3312</v>
      </c>
      <c r="N97" s="86" t="s">
        <v>3312</v>
      </c>
      <c r="O97" s="85" t="s">
        <v>3312</v>
      </c>
      <c r="P97" s="86" t="s">
        <v>3313</v>
      </c>
    </row>
    <row r="98" spans="1:16" s="84" customFormat="1" ht="12">
      <c r="A98" s="83">
        <v>96</v>
      </c>
      <c r="B98" s="85" t="s">
        <v>441</v>
      </c>
      <c r="C98" s="117"/>
      <c r="D98" s="85" t="s">
        <v>444</v>
      </c>
      <c r="E98" s="85" t="s">
        <v>2103</v>
      </c>
      <c r="F98" s="85" t="s">
        <v>3405</v>
      </c>
      <c r="G98" s="85" t="s">
        <v>2180</v>
      </c>
      <c r="H98" s="85" t="s">
        <v>2074</v>
      </c>
      <c r="I98" s="85">
        <v>104</v>
      </c>
      <c r="J98" s="86">
        <v>69.4</v>
      </c>
      <c r="K98" s="86">
        <v>86.7</v>
      </c>
      <c r="L98" s="86">
        <v>3</v>
      </c>
      <c r="M98" s="86" t="s">
        <v>3312</v>
      </c>
      <c r="N98" s="86" t="s">
        <v>3312</v>
      </c>
      <c r="O98" s="85" t="s">
        <v>3312</v>
      </c>
      <c r="P98" s="86" t="s">
        <v>3313</v>
      </c>
    </row>
    <row r="99" spans="1:16" s="84" customFormat="1" ht="12">
      <c r="A99" s="83">
        <v>97</v>
      </c>
      <c r="B99" s="85" t="s">
        <v>441</v>
      </c>
      <c r="C99" s="117"/>
      <c r="D99" s="85" t="s">
        <v>445</v>
      </c>
      <c r="E99" s="85" t="s">
        <v>2103</v>
      </c>
      <c r="F99" s="85" t="s">
        <v>3406</v>
      </c>
      <c r="G99" s="85" t="s">
        <v>2180</v>
      </c>
      <c r="H99" s="85" t="s">
        <v>2160</v>
      </c>
      <c r="I99" s="85">
        <v>94</v>
      </c>
      <c r="J99" s="86">
        <v>75.8</v>
      </c>
      <c r="K99" s="86">
        <v>84.9</v>
      </c>
      <c r="L99" s="86">
        <v>4</v>
      </c>
      <c r="M99" s="86" t="s">
        <v>3312</v>
      </c>
      <c r="N99" s="86" t="s">
        <v>3312</v>
      </c>
      <c r="O99" s="85" t="s">
        <v>3312</v>
      </c>
      <c r="P99" s="86" t="s">
        <v>3313</v>
      </c>
    </row>
    <row r="100" spans="1:16" s="84" customFormat="1" ht="12">
      <c r="A100" s="83">
        <v>98</v>
      </c>
      <c r="B100" s="85" t="s">
        <v>441</v>
      </c>
      <c r="C100" s="117"/>
      <c r="D100" s="85" t="s">
        <v>446</v>
      </c>
      <c r="E100" s="85" t="s">
        <v>2103</v>
      </c>
      <c r="F100" s="85" t="s">
        <v>3407</v>
      </c>
      <c r="G100" s="85" t="s">
        <v>2082</v>
      </c>
      <c r="H100" s="85" t="s">
        <v>2054</v>
      </c>
      <c r="I100" s="85">
        <v>92</v>
      </c>
      <c r="J100" s="86">
        <v>73.8</v>
      </c>
      <c r="K100" s="86">
        <v>82.9</v>
      </c>
      <c r="L100" s="86">
        <v>5</v>
      </c>
      <c r="M100" s="86" t="s">
        <v>3312</v>
      </c>
      <c r="N100" s="86" t="s">
        <v>3312</v>
      </c>
      <c r="O100" s="85" t="s">
        <v>3312</v>
      </c>
      <c r="P100" s="86" t="s">
        <v>3313</v>
      </c>
    </row>
    <row r="101" spans="1:16" s="84" customFormat="1" ht="12">
      <c r="A101" s="83">
        <v>99</v>
      </c>
      <c r="B101" s="85" t="s">
        <v>447</v>
      </c>
      <c r="C101" s="117">
        <v>5</v>
      </c>
      <c r="D101" s="85" t="s">
        <v>448</v>
      </c>
      <c r="E101" s="85" t="s">
        <v>2103</v>
      </c>
      <c r="F101" s="85" t="s">
        <v>3408</v>
      </c>
      <c r="G101" s="85" t="s">
        <v>2073</v>
      </c>
      <c r="H101" s="85" t="s">
        <v>2054</v>
      </c>
      <c r="I101" s="85">
        <v>108</v>
      </c>
      <c r="J101" s="86">
        <v>74.8</v>
      </c>
      <c r="K101" s="86">
        <v>91.4</v>
      </c>
      <c r="L101" s="86">
        <v>1</v>
      </c>
      <c r="M101" s="86" t="s">
        <v>3312</v>
      </c>
      <c r="N101" s="86" t="s">
        <v>3312</v>
      </c>
      <c r="O101" s="85" t="s">
        <v>3312</v>
      </c>
      <c r="P101" s="86" t="s">
        <v>3313</v>
      </c>
    </row>
    <row r="102" spans="1:16" s="84" customFormat="1" ht="12">
      <c r="A102" s="83">
        <v>100</v>
      </c>
      <c r="B102" s="85" t="s">
        <v>447</v>
      </c>
      <c r="C102" s="117"/>
      <c r="D102" s="85" t="s">
        <v>449</v>
      </c>
      <c r="E102" s="85" t="s">
        <v>2103</v>
      </c>
      <c r="F102" s="85" t="s">
        <v>3409</v>
      </c>
      <c r="G102" s="85" t="s">
        <v>2073</v>
      </c>
      <c r="H102" s="85" t="s">
        <v>2074</v>
      </c>
      <c r="I102" s="85">
        <v>103</v>
      </c>
      <c r="J102" s="86">
        <v>73</v>
      </c>
      <c r="K102" s="86">
        <v>88</v>
      </c>
      <c r="L102" s="86">
        <v>2</v>
      </c>
      <c r="M102" s="86" t="s">
        <v>3312</v>
      </c>
      <c r="N102" s="86" t="s">
        <v>3312</v>
      </c>
      <c r="O102" s="85" t="s">
        <v>3312</v>
      </c>
      <c r="P102" s="86" t="s">
        <v>3313</v>
      </c>
    </row>
    <row r="103" spans="1:16" s="84" customFormat="1" ht="12">
      <c r="A103" s="83">
        <v>101</v>
      </c>
      <c r="B103" s="85" t="s">
        <v>447</v>
      </c>
      <c r="C103" s="117"/>
      <c r="D103" s="85" t="s">
        <v>450</v>
      </c>
      <c r="E103" s="85" t="s">
        <v>2103</v>
      </c>
      <c r="F103" s="85" t="s">
        <v>3410</v>
      </c>
      <c r="G103" s="85" t="s">
        <v>2073</v>
      </c>
      <c r="H103" s="85" t="s">
        <v>2074</v>
      </c>
      <c r="I103" s="85">
        <v>106</v>
      </c>
      <c r="J103" s="86">
        <v>69.6</v>
      </c>
      <c r="K103" s="86">
        <v>87.8</v>
      </c>
      <c r="L103" s="86">
        <v>3</v>
      </c>
      <c r="M103" s="86" t="s">
        <v>3312</v>
      </c>
      <c r="N103" s="86" t="s">
        <v>3312</v>
      </c>
      <c r="O103" s="85" t="s">
        <v>3312</v>
      </c>
      <c r="P103" s="86" t="s">
        <v>3313</v>
      </c>
    </row>
    <row r="104" spans="1:16" s="84" customFormat="1" ht="12">
      <c r="A104" s="83">
        <v>102</v>
      </c>
      <c r="B104" s="85" t="s">
        <v>447</v>
      </c>
      <c r="C104" s="117"/>
      <c r="D104" s="85" t="s">
        <v>451</v>
      </c>
      <c r="E104" s="85" t="s">
        <v>2103</v>
      </c>
      <c r="F104" s="85" t="s">
        <v>3411</v>
      </c>
      <c r="G104" s="85" t="s">
        <v>2073</v>
      </c>
      <c r="H104" s="85" t="s">
        <v>2054</v>
      </c>
      <c r="I104" s="85">
        <v>101</v>
      </c>
      <c r="J104" s="86">
        <v>71</v>
      </c>
      <c r="K104" s="86">
        <v>86</v>
      </c>
      <c r="L104" s="86">
        <v>4</v>
      </c>
      <c r="M104" s="86" t="s">
        <v>3312</v>
      </c>
      <c r="N104" s="86" t="s">
        <v>3312</v>
      </c>
      <c r="O104" s="85" t="s">
        <v>3312</v>
      </c>
      <c r="P104" s="86" t="s">
        <v>3313</v>
      </c>
    </row>
    <row r="105" spans="1:16" s="84" customFormat="1" ht="12">
      <c r="A105" s="83">
        <v>103</v>
      </c>
      <c r="B105" s="85" t="s">
        <v>447</v>
      </c>
      <c r="C105" s="117"/>
      <c r="D105" s="85" t="s">
        <v>452</v>
      </c>
      <c r="E105" s="85" t="s">
        <v>2103</v>
      </c>
      <c r="F105" s="85" t="s">
        <v>3412</v>
      </c>
      <c r="G105" s="85" t="s">
        <v>2073</v>
      </c>
      <c r="H105" s="85" t="s">
        <v>2074</v>
      </c>
      <c r="I105" s="85">
        <v>97</v>
      </c>
      <c r="J105" s="86">
        <v>74</v>
      </c>
      <c r="K105" s="86">
        <v>85.5</v>
      </c>
      <c r="L105" s="86">
        <v>5</v>
      </c>
      <c r="M105" s="86" t="s">
        <v>3312</v>
      </c>
      <c r="N105" s="86" t="s">
        <v>3312</v>
      </c>
      <c r="O105" s="85" t="s">
        <v>3312</v>
      </c>
      <c r="P105" s="86" t="s">
        <v>3313</v>
      </c>
    </row>
    <row r="106" spans="1:16" s="84" customFormat="1" ht="12">
      <c r="A106" s="83">
        <v>104</v>
      </c>
      <c r="B106" s="85" t="s">
        <v>453</v>
      </c>
      <c r="C106" s="117">
        <v>10</v>
      </c>
      <c r="D106" s="85" t="s">
        <v>454</v>
      </c>
      <c r="E106" s="85" t="s">
        <v>2051</v>
      </c>
      <c r="F106" s="85" t="s">
        <v>3413</v>
      </c>
      <c r="G106" s="85" t="s">
        <v>2053</v>
      </c>
      <c r="H106" s="85" t="s">
        <v>2074</v>
      </c>
      <c r="I106" s="85">
        <v>117</v>
      </c>
      <c r="J106" s="86">
        <v>72.4</v>
      </c>
      <c r="K106" s="86">
        <v>94.7</v>
      </c>
      <c r="L106" s="86">
        <v>1</v>
      </c>
      <c r="M106" s="86" t="s">
        <v>3312</v>
      </c>
      <c r="N106" s="86" t="s">
        <v>3312</v>
      </c>
      <c r="O106" s="85" t="s">
        <v>3312</v>
      </c>
      <c r="P106" s="86" t="s">
        <v>3313</v>
      </c>
    </row>
    <row r="107" spans="1:16" s="84" customFormat="1" ht="12">
      <c r="A107" s="83">
        <v>105</v>
      </c>
      <c r="B107" s="85" t="s">
        <v>453</v>
      </c>
      <c r="C107" s="117"/>
      <c r="D107" s="85" t="s">
        <v>455</v>
      </c>
      <c r="E107" s="85" t="s">
        <v>2051</v>
      </c>
      <c r="F107" s="85" t="s">
        <v>3414</v>
      </c>
      <c r="G107" s="85" t="s">
        <v>2053</v>
      </c>
      <c r="H107" s="85" t="s">
        <v>2321</v>
      </c>
      <c r="I107" s="85">
        <v>120</v>
      </c>
      <c r="J107" s="86">
        <v>66.8</v>
      </c>
      <c r="K107" s="86">
        <v>93.4</v>
      </c>
      <c r="L107" s="86">
        <v>2</v>
      </c>
      <c r="M107" s="86" t="s">
        <v>3312</v>
      </c>
      <c r="N107" s="86" t="s">
        <v>3312</v>
      </c>
      <c r="O107" s="85" t="s">
        <v>3312</v>
      </c>
      <c r="P107" s="86" t="s">
        <v>3313</v>
      </c>
    </row>
    <row r="108" spans="1:16" s="84" customFormat="1" ht="12">
      <c r="A108" s="83">
        <v>106</v>
      </c>
      <c r="B108" s="85" t="s">
        <v>453</v>
      </c>
      <c r="C108" s="117"/>
      <c r="D108" s="85" t="s">
        <v>456</v>
      </c>
      <c r="E108" s="85" t="s">
        <v>2051</v>
      </c>
      <c r="F108" s="85" t="s">
        <v>3415</v>
      </c>
      <c r="G108" s="85" t="s">
        <v>2053</v>
      </c>
      <c r="H108" s="85" t="s">
        <v>2321</v>
      </c>
      <c r="I108" s="85">
        <v>113</v>
      </c>
      <c r="J108" s="86">
        <v>73</v>
      </c>
      <c r="K108" s="86">
        <v>93</v>
      </c>
      <c r="L108" s="86">
        <v>3</v>
      </c>
      <c r="M108" s="86" t="s">
        <v>3312</v>
      </c>
      <c r="N108" s="86" t="s">
        <v>3312</v>
      </c>
      <c r="O108" s="85" t="s">
        <v>3312</v>
      </c>
      <c r="P108" s="86" t="s">
        <v>3313</v>
      </c>
    </row>
    <row r="109" spans="1:16" s="84" customFormat="1" ht="12">
      <c r="A109" s="83">
        <v>107</v>
      </c>
      <c r="B109" s="85" t="s">
        <v>453</v>
      </c>
      <c r="C109" s="117"/>
      <c r="D109" s="85" t="s">
        <v>457</v>
      </c>
      <c r="E109" s="85" t="s">
        <v>2051</v>
      </c>
      <c r="F109" s="85" t="s">
        <v>3416</v>
      </c>
      <c r="G109" s="85" t="s">
        <v>2053</v>
      </c>
      <c r="H109" s="85" t="s">
        <v>2321</v>
      </c>
      <c r="I109" s="85">
        <v>114</v>
      </c>
      <c r="J109" s="86">
        <v>71.64</v>
      </c>
      <c r="K109" s="86">
        <v>92.82</v>
      </c>
      <c r="L109" s="86">
        <v>4</v>
      </c>
      <c r="M109" s="86" t="s">
        <v>3312</v>
      </c>
      <c r="N109" s="86" t="s">
        <v>3312</v>
      </c>
      <c r="O109" s="85" t="s">
        <v>3312</v>
      </c>
      <c r="P109" s="86" t="s">
        <v>3313</v>
      </c>
    </row>
    <row r="110" spans="1:16" s="84" customFormat="1" ht="12">
      <c r="A110" s="83">
        <v>108</v>
      </c>
      <c r="B110" s="85" t="s">
        <v>453</v>
      </c>
      <c r="C110" s="117"/>
      <c r="D110" s="85" t="s">
        <v>458</v>
      </c>
      <c r="E110" s="85" t="s">
        <v>2051</v>
      </c>
      <c r="F110" s="85" t="s">
        <v>3417</v>
      </c>
      <c r="G110" s="85" t="s">
        <v>2053</v>
      </c>
      <c r="H110" s="85" t="s">
        <v>2321</v>
      </c>
      <c r="I110" s="85">
        <v>109</v>
      </c>
      <c r="J110" s="86">
        <v>76.1</v>
      </c>
      <c r="K110" s="86">
        <v>92.55</v>
      </c>
      <c r="L110" s="86">
        <v>5</v>
      </c>
      <c r="M110" s="86" t="s">
        <v>3312</v>
      </c>
      <c r="N110" s="86" t="s">
        <v>3312</v>
      </c>
      <c r="O110" s="85" t="s">
        <v>3312</v>
      </c>
      <c r="P110" s="86" t="s">
        <v>3313</v>
      </c>
    </row>
    <row r="111" spans="1:16" s="84" customFormat="1" ht="12">
      <c r="A111" s="83">
        <v>109</v>
      </c>
      <c r="B111" s="85" t="s">
        <v>453</v>
      </c>
      <c r="C111" s="117"/>
      <c r="D111" s="85" t="s">
        <v>459</v>
      </c>
      <c r="E111" s="85" t="s">
        <v>2051</v>
      </c>
      <c r="F111" s="85" t="s">
        <v>3418</v>
      </c>
      <c r="G111" s="85" t="s">
        <v>2053</v>
      </c>
      <c r="H111" s="85" t="s">
        <v>2321</v>
      </c>
      <c r="I111" s="85">
        <v>113</v>
      </c>
      <c r="J111" s="86">
        <v>70.36</v>
      </c>
      <c r="K111" s="86">
        <v>91.68</v>
      </c>
      <c r="L111" s="86">
        <v>6</v>
      </c>
      <c r="M111" s="86" t="s">
        <v>3312</v>
      </c>
      <c r="N111" s="86" t="s">
        <v>3312</v>
      </c>
      <c r="O111" s="85" t="s">
        <v>3312</v>
      </c>
      <c r="P111" s="86" t="s">
        <v>3313</v>
      </c>
    </row>
    <row r="112" spans="1:16" s="84" customFormat="1" ht="12">
      <c r="A112" s="83">
        <v>110</v>
      </c>
      <c r="B112" s="85" t="s">
        <v>453</v>
      </c>
      <c r="C112" s="117"/>
      <c r="D112" s="85" t="s">
        <v>460</v>
      </c>
      <c r="E112" s="85" t="s">
        <v>2051</v>
      </c>
      <c r="F112" s="85" t="s">
        <v>3419</v>
      </c>
      <c r="G112" s="85" t="s">
        <v>2053</v>
      </c>
      <c r="H112" s="85" t="s">
        <v>2054</v>
      </c>
      <c r="I112" s="85">
        <v>98</v>
      </c>
      <c r="J112" s="86">
        <v>78.8</v>
      </c>
      <c r="K112" s="86">
        <v>88.4</v>
      </c>
      <c r="L112" s="86">
        <v>7</v>
      </c>
      <c r="M112" s="86" t="s">
        <v>3312</v>
      </c>
      <c r="N112" s="86" t="s">
        <v>3312</v>
      </c>
      <c r="O112" s="85" t="s">
        <v>3312</v>
      </c>
      <c r="P112" s="86" t="s">
        <v>3313</v>
      </c>
    </row>
    <row r="113" spans="1:16" s="84" customFormat="1" ht="12">
      <c r="A113" s="83">
        <v>111</v>
      </c>
      <c r="B113" s="85" t="s">
        <v>453</v>
      </c>
      <c r="C113" s="117"/>
      <c r="D113" s="85" t="s">
        <v>461</v>
      </c>
      <c r="E113" s="85" t="s">
        <v>2051</v>
      </c>
      <c r="F113" s="85" t="s">
        <v>3420</v>
      </c>
      <c r="G113" s="85" t="s">
        <v>2053</v>
      </c>
      <c r="H113" s="85" t="s">
        <v>2074</v>
      </c>
      <c r="I113" s="85">
        <v>98</v>
      </c>
      <c r="J113" s="86">
        <v>72</v>
      </c>
      <c r="K113" s="86">
        <v>85</v>
      </c>
      <c r="L113" s="86">
        <v>8</v>
      </c>
      <c r="M113" s="86" t="s">
        <v>3312</v>
      </c>
      <c r="N113" s="86" t="s">
        <v>3312</v>
      </c>
      <c r="O113" s="85" t="s">
        <v>3312</v>
      </c>
      <c r="P113" s="86" t="s">
        <v>3313</v>
      </c>
    </row>
    <row r="114" spans="1:16" s="84" customFormat="1" ht="12">
      <c r="A114" s="83">
        <v>112</v>
      </c>
      <c r="B114" s="85" t="s">
        <v>453</v>
      </c>
      <c r="C114" s="117"/>
      <c r="D114" s="85" t="s">
        <v>462</v>
      </c>
      <c r="E114" s="85" t="s">
        <v>2051</v>
      </c>
      <c r="F114" s="85" t="s">
        <v>3421</v>
      </c>
      <c r="G114" s="85" t="s">
        <v>2053</v>
      </c>
      <c r="H114" s="85" t="s">
        <v>2074</v>
      </c>
      <c r="I114" s="85">
        <v>90</v>
      </c>
      <c r="J114" s="86">
        <v>78.2</v>
      </c>
      <c r="K114" s="86">
        <v>84.1</v>
      </c>
      <c r="L114" s="86">
        <v>9</v>
      </c>
      <c r="M114" s="86" t="s">
        <v>3312</v>
      </c>
      <c r="N114" s="86" t="s">
        <v>3312</v>
      </c>
      <c r="O114" s="85" t="s">
        <v>3312</v>
      </c>
      <c r="P114" s="86" t="s">
        <v>3313</v>
      </c>
    </row>
    <row r="115" spans="1:16" s="84" customFormat="1" ht="12">
      <c r="A115" s="83">
        <v>113</v>
      </c>
      <c r="B115" s="85" t="s">
        <v>453</v>
      </c>
      <c r="C115" s="117"/>
      <c r="D115" s="85" t="s">
        <v>463</v>
      </c>
      <c r="E115" s="85" t="s">
        <v>2051</v>
      </c>
      <c r="F115" s="85" t="s">
        <v>3422</v>
      </c>
      <c r="G115" s="85" t="s">
        <v>2053</v>
      </c>
      <c r="H115" s="85" t="s">
        <v>2321</v>
      </c>
      <c r="I115" s="85">
        <v>98</v>
      </c>
      <c r="J115" s="86">
        <v>68.46</v>
      </c>
      <c r="K115" s="86">
        <v>83.23</v>
      </c>
      <c r="L115" s="86">
        <v>10</v>
      </c>
      <c r="M115" s="86" t="s">
        <v>3312</v>
      </c>
      <c r="N115" s="86" t="s">
        <v>3312</v>
      </c>
      <c r="O115" s="85" t="s">
        <v>3312</v>
      </c>
      <c r="P115" s="86" t="s">
        <v>3313</v>
      </c>
    </row>
    <row r="116" spans="1:16" s="84" customFormat="1" ht="12">
      <c r="A116" s="83">
        <v>114</v>
      </c>
      <c r="B116" s="85" t="s">
        <v>464</v>
      </c>
      <c r="C116" s="117">
        <v>2</v>
      </c>
      <c r="D116" s="85" t="s">
        <v>465</v>
      </c>
      <c r="E116" s="85" t="s">
        <v>2051</v>
      </c>
      <c r="F116" s="85" t="s">
        <v>3423</v>
      </c>
      <c r="G116" s="85" t="s">
        <v>2073</v>
      </c>
      <c r="H116" s="85" t="s">
        <v>2074</v>
      </c>
      <c r="I116" s="85">
        <v>98</v>
      </c>
      <c r="J116" s="86">
        <v>80.4</v>
      </c>
      <c r="K116" s="86">
        <v>89.2</v>
      </c>
      <c r="L116" s="86">
        <v>1</v>
      </c>
      <c r="M116" s="86" t="s">
        <v>3312</v>
      </c>
      <c r="N116" s="86" t="s">
        <v>3312</v>
      </c>
      <c r="O116" s="85" t="s">
        <v>3312</v>
      </c>
      <c r="P116" s="86" t="s">
        <v>3313</v>
      </c>
    </row>
    <row r="117" spans="1:16" s="84" customFormat="1" ht="12">
      <c r="A117" s="83">
        <v>115</v>
      </c>
      <c r="B117" s="85" t="s">
        <v>464</v>
      </c>
      <c r="C117" s="117"/>
      <c r="D117" s="85" t="s">
        <v>466</v>
      </c>
      <c r="E117" s="85" t="s">
        <v>2051</v>
      </c>
      <c r="F117" s="85" t="s">
        <v>3424</v>
      </c>
      <c r="G117" s="85" t="s">
        <v>2073</v>
      </c>
      <c r="H117" s="85" t="s">
        <v>2160</v>
      </c>
      <c r="I117" s="85">
        <v>86</v>
      </c>
      <c r="J117" s="86">
        <v>74.4</v>
      </c>
      <c r="K117" s="86">
        <v>80.2</v>
      </c>
      <c r="L117" s="86">
        <v>2</v>
      </c>
      <c r="M117" s="86" t="s">
        <v>3312</v>
      </c>
      <c r="N117" s="86" t="s">
        <v>3312</v>
      </c>
      <c r="O117" s="85" t="s">
        <v>3312</v>
      </c>
      <c r="P117" s="86" t="s">
        <v>3313</v>
      </c>
    </row>
    <row r="118" spans="1:16" s="84" customFormat="1" ht="12">
      <c r="A118" s="83">
        <v>116</v>
      </c>
      <c r="B118" s="85" t="s">
        <v>467</v>
      </c>
      <c r="C118" s="117">
        <v>2</v>
      </c>
      <c r="D118" s="85" t="s">
        <v>468</v>
      </c>
      <c r="E118" s="85" t="s">
        <v>2103</v>
      </c>
      <c r="F118" s="85" t="s">
        <v>3425</v>
      </c>
      <c r="G118" s="85" t="s">
        <v>2053</v>
      </c>
      <c r="H118" s="85" t="s">
        <v>2074</v>
      </c>
      <c r="I118" s="85">
        <v>104</v>
      </c>
      <c r="J118" s="86">
        <v>71.2</v>
      </c>
      <c r="K118" s="86">
        <v>87.6</v>
      </c>
      <c r="L118" s="86">
        <v>1</v>
      </c>
      <c r="M118" s="86" t="s">
        <v>3312</v>
      </c>
      <c r="N118" s="86" t="s">
        <v>3312</v>
      </c>
      <c r="O118" s="85" t="s">
        <v>3312</v>
      </c>
      <c r="P118" s="86" t="s">
        <v>3313</v>
      </c>
    </row>
    <row r="119" spans="1:16" s="84" customFormat="1" ht="12">
      <c r="A119" s="83">
        <v>117</v>
      </c>
      <c r="B119" s="85" t="s">
        <v>467</v>
      </c>
      <c r="C119" s="117"/>
      <c r="D119" s="85" t="s">
        <v>469</v>
      </c>
      <c r="E119" s="85" t="s">
        <v>2103</v>
      </c>
      <c r="F119" s="85" t="s">
        <v>3426</v>
      </c>
      <c r="G119" s="85" t="s">
        <v>2053</v>
      </c>
      <c r="H119" s="85" t="s">
        <v>2074</v>
      </c>
      <c r="I119" s="85">
        <v>95</v>
      </c>
      <c r="J119" s="86">
        <v>66</v>
      </c>
      <c r="K119" s="86">
        <v>80.5</v>
      </c>
      <c r="L119" s="86">
        <v>2</v>
      </c>
      <c r="M119" s="86" t="s">
        <v>3312</v>
      </c>
      <c r="N119" s="86" t="s">
        <v>3312</v>
      </c>
      <c r="O119" s="85" t="s">
        <v>3312</v>
      </c>
      <c r="P119" s="86" t="s">
        <v>3313</v>
      </c>
    </row>
    <row r="120" spans="1:16" s="84" customFormat="1" ht="12">
      <c r="A120" s="83">
        <v>118</v>
      </c>
      <c r="B120" s="85" t="s">
        <v>470</v>
      </c>
      <c r="C120" s="117">
        <v>2</v>
      </c>
      <c r="D120" s="85" t="s">
        <v>471</v>
      </c>
      <c r="E120" s="85" t="s">
        <v>2103</v>
      </c>
      <c r="F120" s="85" t="s">
        <v>3427</v>
      </c>
      <c r="G120" s="85" t="s">
        <v>2073</v>
      </c>
      <c r="H120" s="85" t="s">
        <v>2074</v>
      </c>
      <c r="I120" s="85">
        <v>101</v>
      </c>
      <c r="J120" s="86">
        <v>76</v>
      </c>
      <c r="K120" s="86">
        <v>88.5</v>
      </c>
      <c r="L120" s="86">
        <v>1</v>
      </c>
      <c r="M120" s="86" t="s">
        <v>3312</v>
      </c>
      <c r="N120" s="86" t="s">
        <v>3312</v>
      </c>
      <c r="O120" s="85" t="s">
        <v>3312</v>
      </c>
      <c r="P120" s="86" t="s">
        <v>3313</v>
      </c>
    </row>
    <row r="121" spans="1:16" s="84" customFormat="1" ht="12">
      <c r="A121" s="83">
        <v>119</v>
      </c>
      <c r="B121" s="85" t="s">
        <v>470</v>
      </c>
      <c r="C121" s="117"/>
      <c r="D121" s="85" t="s">
        <v>472</v>
      </c>
      <c r="E121" s="85" t="s">
        <v>2103</v>
      </c>
      <c r="F121" s="85" t="s">
        <v>3428</v>
      </c>
      <c r="G121" s="85" t="s">
        <v>2180</v>
      </c>
      <c r="H121" s="85" t="s">
        <v>2054</v>
      </c>
      <c r="I121" s="85">
        <v>102</v>
      </c>
      <c r="J121" s="86">
        <v>73.6</v>
      </c>
      <c r="K121" s="86">
        <v>87.8</v>
      </c>
      <c r="L121" s="86">
        <v>2</v>
      </c>
      <c r="M121" s="86" t="s">
        <v>3312</v>
      </c>
      <c r="N121" s="86" t="s">
        <v>3312</v>
      </c>
      <c r="O121" s="85" t="s">
        <v>3312</v>
      </c>
      <c r="P121" s="86" t="s">
        <v>3313</v>
      </c>
    </row>
    <row r="122" spans="1:16" s="84" customFormat="1" ht="12">
      <c r="A122" s="83">
        <v>120</v>
      </c>
      <c r="B122" s="85" t="s">
        <v>473</v>
      </c>
      <c r="C122" s="117">
        <v>8</v>
      </c>
      <c r="D122" s="85" t="s">
        <v>474</v>
      </c>
      <c r="E122" s="85" t="s">
        <v>2051</v>
      </c>
      <c r="F122" s="85" t="s">
        <v>3429</v>
      </c>
      <c r="G122" s="85" t="s">
        <v>2173</v>
      </c>
      <c r="H122" s="85" t="s">
        <v>2074</v>
      </c>
      <c r="I122" s="85">
        <v>113</v>
      </c>
      <c r="J122" s="86">
        <v>81.6</v>
      </c>
      <c r="K122" s="86">
        <v>97.3</v>
      </c>
      <c r="L122" s="86">
        <v>1</v>
      </c>
      <c r="M122" s="86" t="s">
        <v>3312</v>
      </c>
      <c r="N122" s="86" t="s">
        <v>3312</v>
      </c>
      <c r="O122" s="85" t="s">
        <v>3312</v>
      </c>
      <c r="P122" s="86" t="s">
        <v>3313</v>
      </c>
    </row>
    <row r="123" spans="1:16" s="84" customFormat="1" ht="12">
      <c r="A123" s="83">
        <v>121</v>
      </c>
      <c r="B123" s="85" t="s">
        <v>473</v>
      </c>
      <c r="C123" s="117"/>
      <c r="D123" s="85" t="s">
        <v>475</v>
      </c>
      <c r="E123" s="85" t="s">
        <v>2051</v>
      </c>
      <c r="F123" s="85" t="s">
        <v>3430</v>
      </c>
      <c r="G123" s="85" t="s">
        <v>2053</v>
      </c>
      <c r="H123" s="85" t="s">
        <v>2074</v>
      </c>
      <c r="I123" s="85">
        <v>117</v>
      </c>
      <c r="J123" s="86">
        <v>76.6</v>
      </c>
      <c r="K123" s="86">
        <v>96.8</v>
      </c>
      <c r="L123" s="86">
        <v>2</v>
      </c>
      <c r="M123" s="86" t="s">
        <v>3312</v>
      </c>
      <c r="N123" s="86" t="s">
        <v>3312</v>
      </c>
      <c r="O123" s="85" t="s">
        <v>3312</v>
      </c>
      <c r="P123" s="86" t="s">
        <v>3313</v>
      </c>
    </row>
    <row r="124" spans="1:16" s="84" customFormat="1" ht="12">
      <c r="A124" s="83">
        <v>122</v>
      </c>
      <c r="B124" s="85" t="s">
        <v>473</v>
      </c>
      <c r="C124" s="117"/>
      <c r="D124" s="85" t="s">
        <v>476</v>
      </c>
      <c r="E124" s="85" t="s">
        <v>2051</v>
      </c>
      <c r="F124" s="85" t="s">
        <v>3431</v>
      </c>
      <c r="G124" s="85" t="s">
        <v>2053</v>
      </c>
      <c r="H124" s="85" t="s">
        <v>2074</v>
      </c>
      <c r="I124" s="85">
        <v>111</v>
      </c>
      <c r="J124" s="86">
        <v>82.6</v>
      </c>
      <c r="K124" s="86">
        <v>96.8</v>
      </c>
      <c r="L124" s="86">
        <v>2</v>
      </c>
      <c r="M124" s="86" t="s">
        <v>3312</v>
      </c>
      <c r="N124" s="86" t="s">
        <v>3312</v>
      </c>
      <c r="O124" s="85" t="s">
        <v>3312</v>
      </c>
      <c r="P124" s="86" t="s">
        <v>3313</v>
      </c>
    </row>
    <row r="125" spans="1:16" s="84" customFormat="1" ht="12">
      <c r="A125" s="83">
        <v>123</v>
      </c>
      <c r="B125" s="85" t="s">
        <v>473</v>
      </c>
      <c r="C125" s="117"/>
      <c r="D125" s="85" t="s">
        <v>477</v>
      </c>
      <c r="E125" s="85" t="s">
        <v>2051</v>
      </c>
      <c r="F125" s="85" t="s">
        <v>3432</v>
      </c>
      <c r="G125" s="85" t="s">
        <v>2053</v>
      </c>
      <c r="H125" s="85" t="s">
        <v>2054</v>
      </c>
      <c r="I125" s="85">
        <v>106</v>
      </c>
      <c r="J125" s="86">
        <v>80.6</v>
      </c>
      <c r="K125" s="86">
        <v>93.3</v>
      </c>
      <c r="L125" s="86">
        <v>4</v>
      </c>
      <c r="M125" s="86" t="s">
        <v>3312</v>
      </c>
      <c r="N125" s="86" t="s">
        <v>3312</v>
      </c>
      <c r="O125" s="85" t="s">
        <v>3312</v>
      </c>
      <c r="P125" s="86" t="s">
        <v>3313</v>
      </c>
    </row>
    <row r="126" spans="1:16" s="84" customFormat="1" ht="12">
      <c r="A126" s="83">
        <v>124</v>
      </c>
      <c r="B126" s="85" t="s">
        <v>473</v>
      </c>
      <c r="C126" s="117"/>
      <c r="D126" s="85" t="s">
        <v>478</v>
      </c>
      <c r="E126" s="85" t="s">
        <v>2051</v>
      </c>
      <c r="F126" s="85" t="s">
        <v>3433</v>
      </c>
      <c r="G126" s="85" t="s">
        <v>2053</v>
      </c>
      <c r="H126" s="85" t="s">
        <v>2054</v>
      </c>
      <c r="I126" s="85">
        <v>103</v>
      </c>
      <c r="J126" s="86">
        <v>82.4</v>
      </c>
      <c r="K126" s="86">
        <v>92.7</v>
      </c>
      <c r="L126" s="86">
        <v>5</v>
      </c>
      <c r="M126" s="86" t="s">
        <v>3312</v>
      </c>
      <c r="N126" s="86" t="s">
        <v>3312</v>
      </c>
      <c r="O126" s="85" t="s">
        <v>3312</v>
      </c>
      <c r="P126" s="86" t="s">
        <v>3313</v>
      </c>
    </row>
    <row r="127" spans="1:16" s="84" customFormat="1" ht="12">
      <c r="A127" s="83">
        <v>125</v>
      </c>
      <c r="B127" s="85" t="s">
        <v>473</v>
      </c>
      <c r="C127" s="117"/>
      <c r="D127" s="85" t="s">
        <v>479</v>
      </c>
      <c r="E127" s="85" t="s">
        <v>2051</v>
      </c>
      <c r="F127" s="85" t="s">
        <v>3434</v>
      </c>
      <c r="G127" s="85" t="s">
        <v>2053</v>
      </c>
      <c r="H127" s="85" t="s">
        <v>2074</v>
      </c>
      <c r="I127" s="85">
        <v>102</v>
      </c>
      <c r="J127" s="86">
        <v>73.8</v>
      </c>
      <c r="K127" s="86">
        <v>87.9</v>
      </c>
      <c r="L127" s="86">
        <v>6</v>
      </c>
      <c r="M127" s="86" t="s">
        <v>3312</v>
      </c>
      <c r="N127" s="86" t="s">
        <v>3312</v>
      </c>
      <c r="O127" s="85" t="s">
        <v>3312</v>
      </c>
      <c r="P127" s="86" t="s">
        <v>3313</v>
      </c>
    </row>
    <row r="128" spans="1:16" s="84" customFormat="1" ht="12">
      <c r="A128" s="83">
        <v>126</v>
      </c>
      <c r="B128" s="85" t="s">
        <v>473</v>
      </c>
      <c r="C128" s="117"/>
      <c r="D128" s="85" t="s">
        <v>480</v>
      </c>
      <c r="E128" s="85" t="s">
        <v>2051</v>
      </c>
      <c r="F128" s="85" t="s">
        <v>3435</v>
      </c>
      <c r="G128" s="85" t="s">
        <v>2053</v>
      </c>
      <c r="H128" s="85" t="s">
        <v>2160</v>
      </c>
      <c r="I128" s="85">
        <v>88</v>
      </c>
      <c r="J128" s="86">
        <v>75.7</v>
      </c>
      <c r="K128" s="86">
        <v>81.85</v>
      </c>
      <c r="L128" s="86">
        <v>7</v>
      </c>
      <c r="M128" s="86" t="s">
        <v>3312</v>
      </c>
      <c r="N128" s="86" t="s">
        <v>3312</v>
      </c>
      <c r="O128" s="85" t="s">
        <v>3312</v>
      </c>
      <c r="P128" s="86" t="s">
        <v>3313</v>
      </c>
    </row>
    <row r="129" spans="1:16" s="84" customFormat="1" ht="12">
      <c r="A129" s="83">
        <v>127</v>
      </c>
      <c r="B129" s="85" t="s">
        <v>473</v>
      </c>
      <c r="C129" s="117"/>
      <c r="D129" s="85" t="s">
        <v>481</v>
      </c>
      <c r="E129" s="85" t="s">
        <v>2051</v>
      </c>
      <c r="F129" s="85" t="s">
        <v>3436</v>
      </c>
      <c r="G129" s="85" t="s">
        <v>2053</v>
      </c>
      <c r="H129" s="85" t="s">
        <v>2054</v>
      </c>
      <c r="I129" s="85">
        <v>81</v>
      </c>
      <c r="J129" s="86">
        <v>77</v>
      </c>
      <c r="K129" s="86">
        <v>79</v>
      </c>
      <c r="L129" s="86">
        <v>8</v>
      </c>
      <c r="M129" s="86" t="s">
        <v>3312</v>
      </c>
      <c r="N129" s="86" t="s">
        <v>3312</v>
      </c>
      <c r="O129" s="85" t="s">
        <v>3312</v>
      </c>
      <c r="P129" s="86" t="s">
        <v>3313</v>
      </c>
    </row>
    <row r="130" spans="1:16" s="84" customFormat="1" ht="12">
      <c r="A130" s="83">
        <v>128</v>
      </c>
      <c r="B130" s="85" t="s">
        <v>482</v>
      </c>
      <c r="C130" s="117">
        <v>2</v>
      </c>
      <c r="D130" s="85" t="s">
        <v>483</v>
      </c>
      <c r="E130" s="85" t="s">
        <v>2051</v>
      </c>
      <c r="F130" s="85" t="s">
        <v>3437</v>
      </c>
      <c r="G130" s="85" t="s">
        <v>2053</v>
      </c>
      <c r="H130" s="85" t="s">
        <v>2074</v>
      </c>
      <c r="I130" s="85">
        <v>117</v>
      </c>
      <c r="J130" s="86">
        <v>78</v>
      </c>
      <c r="K130" s="86">
        <v>97.5</v>
      </c>
      <c r="L130" s="86">
        <v>1</v>
      </c>
      <c r="M130" s="86" t="s">
        <v>3312</v>
      </c>
      <c r="N130" s="86" t="s">
        <v>3312</v>
      </c>
      <c r="O130" s="85" t="s">
        <v>3312</v>
      </c>
      <c r="P130" s="86" t="s">
        <v>3313</v>
      </c>
    </row>
    <row r="131" spans="1:16" s="84" customFormat="1" ht="12">
      <c r="A131" s="83">
        <v>129</v>
      </c>
      <c r="B131" s="85" t="s">
        <v>482</v>
      </c>
      <c r="C131" s="117"/>
      <c r="D131" s="85" t="s">
        <v>484</v>
      </c>
      <c r="E131" s="85" t="s">
        <v>2051</v>
      </c>
      <c r="F131" s="85" t="s">
        <v>3438</v>
      </c>
      <c r="G131" s="85" t="s">
        <v>2053</v>
      </c>
      <c r="H131" s="85" t="s">
        <v>2074</v>
      </c>
      <c r="I131" s="85">
        <v>104</v>
      </c>
      <c r="J131" s="86">
        <v>79.1</v>
      </c>
      <c r="K131" s="86">
        <v>91.55</v>
      </c>
      <c r="L131" s="86">
        <v>2</v>
      </c>
      <c r="M131" s="86" t="s">
        <v>3312</v>
      </c>
      <c r="N131" s="86" t="s">
        <v>3312</v>
      </c>
      <c r="O131" s="85" t="s">
        <v>3312</v>
      </c>
      <c r="P131" s="86" t="s">
        <v>3313</v>
      </c>
    </row>
    <row r="132" spans="1:16" s="84" customFormat="1" ht="12">
      <c r="A132" s="83">
        <v>130</v>
      </c>
      <c r="B132" s="85" t="s">
        <v>485</v>
      </c>
      <c r="C132" s="117">
        <v>5</v>
      </c>
      <c r="D132" s="85" t="s">
        <v>486</v>
      </c>
      <c r="E132" s="85" t="s">
        <v>2051</v>
      </c>
      <c r="F132" s="85" t="s">
        <v>3439</v>
      </c>
      <c r="G132" s="85" t="s">
        <v>2073</v>
      </c>
      <c r="H132" s="85" t="s">
        <v>2074</v>
      </c>
      <c r="I132" s="85">
        <v>96</v>
      </c>
      <c r="J132" s="86">
        <v>74.3</v>
      </c>
      <c r="K132" s="86">
        <v>85.15</v>
      </c>
      <c r="L132" s="86">
        <v>1</v>
      </c>
      <c r="M132" s="86" t="s">
        <v>3312</v>
      </c>
      <c r="N132" s="86" t="s">
        <v>3312</v>
      </c>
      <c r="O132" s="85" t="s">
        <v>3312</v>
      </c>
      <c r="P132" s="86" t="s">
        <v>3313</v>
      </c>
    </row>
    <row r="133" spans="1:16" s="84" customFormat="1" ht="12">
      <c r="A133" s="83">
        <v>131</v>
      </c>
      <c r="B133" s="85" t="s">
        <v>485</v>
      </c>
      <c r="C133" s="117"/>
      <c r="D133" s="85" t="s">
        <v>487</v>
      </c>
      <c r="E133" s="85" t="s">
        <v>2051</v>
      </c>
      <c r="F133" s="85" t="s">
        <v>3440</v>
      </c>
      <c r="G133" s="85" t="s">
        <v>2073</v>
      </c>
      <c r="H133" s="85" t="s">
        <v>2074</v>
      </c>
      <c r="I133" s="85">
        <v>86</v>
      </c>
      <c r="J133" s="86">
        <v>70.84</v>
      </c>
      <c r="K133" s="86">
        <v>78.42</v>
      </c>
      <c r="L133" s="86">
        <v>2</v>
      </c>
      <c r="M133" s="86" t="s">
        <v>3312</v>
      </c>
      <c r="N133" s="86" t="s">
        <v>3312</v>
      </c>
      <c r="O133" s="85" t="s">
        <v>3312</v>
      </c>
      <c r="P133" s="86" t="s">
        <v>3313</v>
      </c>
    </row>
    <row r="134" spans="1:16" s="84" customFormat="1" ht="12">
      <c r="A134" s="83">
        <v>132</v>
      </c>
      <c r="B134" s="85" t="s">
        <v>485</v>
      </c>
      <c r="C134" s="117"/>
      <c r="D134" s="85" t="s">
        <v>488</v>
      </c>
      <c r="E134" s="85" t="s">
        <v>2051</v>
      </c>
      <c r="F134" s="85" t="s">
        <v>3441</v>
      </c>
      <c r="G134" s="85" t="s">
        <v>2073</v>
      </c>
      <c r="H134" s="85" t="s">
        <v>2074</v>
      </c>
      <c r="I134" s="85">
        <v>84</v>
      </c>
      <c r="J134" s="86">
        <v>69.9</v>
      </c>
      <c r="K134" s="86">
        <v>76.95</v>
      </c>
      <c r="L134" s="86">
        <v>3</v>
      </c>
      <c r="M134" s="86" t="s">
        <v>3312</v>
      </c>
      <c r="N134" s="86" t="s">
        <v>3312</v>
      </c>
      <c r="O134" s="85" t="s">
        <v>3312</v>
      </c>
      <c r="P134" s="86" t="s">
        <v>3313</v>
      </c>
    </row>
    <row r="135" spans="1:16" s="84" customFormat="1" ht="12">
      <c r="A135" s="83">
        <v>133</v>
      </c>
      <c r="B135" s="85" t="s">
        <v>485</v>
      </c>
      <c r="C135" s="117"/>
      <c r="D135" s="85" t="s">
        <v>489</v>
      </c>
      <c r="E135" s="85" t="s">
        <v>2051</v>
      </c>
      <c r="F135" s="85" t="s">
        <v>3442</v>
      </c>
      <c r="G135" s="85" t="s">
        <v>2073</v>
      </c>
      <c r="H135" s="85" t="s">
        <v>2074</v>
      </c>
      <c r="I135" s="85">
        <v>89</v>
      </c>
      <c r="J135" s="86">
        <v>63.9</v>
      </c>
      <c r="K135" s="86">
        <v>76.45</v>
      </c>
      <c r="L135" s="86">
        <v>4</v>
      </c>
      <c r="M135" s="86" t="s">
        <v>3312</v>
      </c>
      <c r="N135" s="86" t="s">
        <v>3312</v>
      </c>
      <c r="O135" s="85" t="s">
        <v>3312</v>
      </c>
      <c r="P135" s="86" t="s">
        <v>3313</v>
      </c>
    </row>
    <row r="136" spans="1:16" s="84" customFormat="1" ht="12">
      <c r="A136" s="83">
        <v>134</v>
      </c>
      <c r="B136" s="85" t="s">
        <v>485</v>
      </c>
      <c r="C136" s="117"/>
      <c r="D136" s="85" t="s">
        <v>490</v>
      </c>
      <c r="E136" s="85" t="s">
        <v>2051</v>
      </c>
      <c r="F136" s="85" t="s">
        <v>3443</v>
      </c>
      <c r="G136" s="85" t="s">
        <v>2073</v>
      </c>
      <c r="H136" s="85" t="s">
        <v>2160</v>
      </c>
      <c r="I136" s="85">
        <v>86</v>
      </c>
      <c r="J136" s="86">
        <v>64.74</v>
      </c>
      <c r="K136" s="86">
        <v>75.37</v>
      </c>
      <c r="L136" s="86">
        <v>5</v>
      </c>
      <c r="M136" s="86" t="s">
        <v>3312</v>
      </c>
      <c r="N136" s="86" t="s">
        <v>3312</v>
      </c>
      <c r="O136" s="85" t="s">
        <v>3312</v>
      </c>
      <c r="P136" s="86" t="s">
        <v>3313</v>
      </c>
    </row>
    <row r="137" spans="1:16" s="84" customFormat="1" ht="12">
      <c r="A137" s="83">
        <v>135</v>
      </c>
      <c r="B137" s="85" t="s">
        <v>491</v>
      </c>
      <c r="C137" s="117">
        <v>2</v>
      </c>
      <c r="D137" s="85" t="s">
        <v>492</v>
      </c>
      <c r="E137" s="85" t="s">
        <v>2051</v>
      </c>
      <c r="F137" s="85" t="s">
        <v>3444</v>
      </c>
      <c r="G137" s="85" t="s">
        <v>2180</v>
      </c>
      <c r="H137" s="85" t="s">
        <v>2074</v>
      </c>
      <c r="I137" s="85">
        <v>104</v>
      </c>
      <c r="J137" s="86">
        <v>81.4</v>
      </c>
      <c r="K137" s="86">
        <v>92.7</v>
      </c>
      <c r="L137" s="86">
        <v>1</v>
      </c>
      <c r="M137" s="86" t="s">
        <v>3312</v>
      </c>
      <c r="N137" s="86" t="s">
        <v>3312</v>
      </c>
      <c r="O137" s="85" t="s">
        <v>3312</v>
      </c>
      <c r="P137" s="86" t="s">
        <v>3313</v>
      </c>
    </row>
    <row r="138" spans="1:16" s="84" customFormat="1" ht="12">
      <c r="A138" s="83">
        <v>136</v>
      </c>
      <c r="B138" s="85" t="s">
        <v>491</v>
      </c>
      <c r="C138" s="117"/>
      <c r="D138" s="85" t="s">
        <v>493</v>
      </c>
      <c r="E138" s="85" t="s">
        <v>2051</v>
      </c>
      <c r="F138" s="85" t="s">
        <v>3445</v>
      </c>
      <c r="G138" s="85" t="s">
        <v>2073</v>
      </c>
      <c r="H138" s="85" t="s">
        <v>2074</v>
      </c>
      <c r="I138" s="85">
        <v>105</v>
      </c>
      <c r="J138" s="86">
        <v>71.6</v>
      </c>
      <c r="K138" s="86">
        <v>88.3</v>
      </c>
      <c r="L138" s="86">
        <v>2</v>
      </c>
      <c r="M138" s="86" t="s">
        <v>3312</v>
      </c>
      <c r="N138" s="86" t="s">
        <v>3312</v>
      </c>
      <c r="O138" s="85" t="s">
        <v>3312</v>
      </c>
      <c r="P138" s="86" t="s">
        <v>3313</v>
      </c>
    </row>
    <row r="139" spans="1:16" s="84" customFormat="1" ht="12">
      <c r="A139" s="83">
        <v>137</v>
      </c>
      <c r="B139" s="85" t="s">
        <v>494</v>
      </c>
      <c r="C139" s="117">
        <v>9</v>
      </c>
      <c r="D139" s="85" t="s">
        <v>495</v>
      </c>
      <c r="E139" s="85" t="s">
        <v>2051</v>
      </c>
      <c r="F139" s="85" t="s">
        <v>3446</v>
      </c>
      <c r="G139" s="85" t="s">
        <v>2053</v>
      </c>
      <c r="H139" s="85" t="s">
        <v>2054</v>
      </c>
      <c r="I139" s="85">
        <v>120</v>
      </c>
      <c r="J139" s="86">
        <v>75.2</v>
      </c>
      <c r="K139" s="86">
        <v>97.6</v>
      </c>
      <c r="L139" s="86">
        <v>1</v>
      </c>
      <c r="M139" s="86" t="s">
        <v>3312</v>
      </c>
      <c r="N139" s="86" t="s">
        <v>3312</v>
      </c>
      <c r="O139" s="85" t="s">
        <v>3312</v>
      </c>
      <c r="P139" s="86" t="s">
        <v>3313</v>
      </c>
    </row>
    <row r="140" spans="1:16" s="84" customFormat="1" ht="12">
      <c r="A140" s="83">
        <v>138</v>
      </c>
      <c r="B140" s="85" t="s">
        <v>494</v>
      </c>
      <c r="C140" s="117"/>
      <c r="D140" s="85" t="s">
        <v>496</v>
      </c>
      <c r="E140" s="85" t="s">
        <v>2051</v>
      </c>
      <c r="F140" s="85" t="s">
        <v>3447</v>
      </c>
      <c r="G140" s="85" t="s">
        <v>2053</v>
      </c>
      <c r="H140" s="85" t="s">
        <v>2321</v>
      </c>
      <c r="I140" s="85">
        <v>112</v>
      </c>
      <c r="J140" s="86">
        <v>77.6</v>
      </c>
      <c r="K140" s="86">
        <v>94.8</v>
      </c>
      <c r="L140" s="86">
        <v>2</v>
      </c>
      <c r="M140" s="86" t="s">
        <v>3312</v>
      </c>
      <c r="N140" s="86" t="s">
        <v>3312</v>
      </c>
      <c r="O140" s="85" t="s">
        <v>3312</v>
      </c>
      <c r="P140" s="86" t="s">
        <v>3313</v>
      </c>
    </row>
    <row r="141" spans="1:16" s="84" customFormat="1" ht="12">
      <c r="A141" s="83">
        <v>139</v>
      </c>
      <c r="B141" s="85" t="s">
        <v>494</v>
      </c>
      <c r="C141" s="117"/>
      <c r="D141" s="85" t="s">
        <v>497</v>
      </c>
      <c r="E141" s="85" t="s">
        <v>2051</v>
      </c>
      <c r="F141" s="85" t="s">
        <v>3448</v>
      </c>
      <c r="G141" s="85" t="s">
        <v>2053</v>
      </c>
      <c r="H141" s="85" t="s">
        <v>2074</v>
      </c>
      <c r="I141" s="85">
        <v>116</v>
      </c>
      <c r="J141" s="86">
        <v>70.8</v>
      </c>
      <c r="K141" s="86">
        <v>93.4</v>
      </c>
      <c r="L141" s="86">
        <v>3</v>
      </c>
      <c r="M141" s="86" t="s">
        <v>3312</v>
      </c>
      <c r="N141" s="86" t="s">
        <v>3312</v>
      </c>
      <c r="O141" s="85" t="s">
        <v>3312</v>
      </c>
      <c r="P141" s="86" t="s">
        <v>3313</v>
      </c>
    </row>
    <row r="142" spans="1:16" s="84" customFormat="1" ht="12">
      <c r="A142" s="83">
        <v>140</v>
      </c>
      <c r="B142" s="85" t="s">
        <v>494</v>
      </c>
      <c r="C142" s="117"/>
      <c r="D142" s="85" t="s">
        <v>498</v>
      </c>
      <c r="E142" s="85" t="s">
        <v>2051</v>
      </c>
      <c r="F142" s="85" t="s">
        <v>3447</v>
      </c>
      <c r="G142" s="85" t="s">
        <v>2053</v>
      </c>
      <c r="H142" s="85" t="s">
        <v>2321</v>
      </c>
      <c r="I142" s="85">
        <v>102</v>
      </c>
      <c r="J142" s="86">
        <v>75.6</v>
      </c>
      <c r="K142" s="86">
        <v>88.8</v>
      </c>
      <c r="L142" s="86">
        <v>4</v>
      </c>
      <c r="M142" s="86" t="s">
        <v>3312</v>
      </c>
      <c r="N142" s="86" t="s">
        <v>3312</v>
      </c>
      <c r="O142" s="85" t="s">
        <v>3312</v>
      </c>
      <c r="P142" s="86" t="s">
        <v>3313</v>
      </c>
    </row>
    <row r="143" spans="1:16" s="84" customFormat="1" ht="12">
      <c r="A143" s="83">
        <v>141</v>
      </c>
      <c r="B143" s="85" t="s">
        <v>494</v>
      </c>
      <c r="C143" s="117"/>
      <c r="D143" s="85" t="s">
        <v>499</v>
      </c>
      <c r="E143" s="85" t="s">
        <v>2051</v>
      </c>
      <c r="F143" s="85" t="s">
        <v>3449</v>
      </c>
      <c r="G143" s="85" t="s">
        <v>2053</v>
      </c>
      <c r="H143" s="85" t="s">
        <v>2160</v>
      </c>
      <c r="I143" s="85">
        <v>106</v>
      </c>
      <c r="J143" s="86">
        <v>70.8</v>
      </c>
      <c r="K143" s="86">
        <v>88.4</v>
      </c>
      <c r="L143" s="86">
        <v>5</v>
      </c>
      <c r="M143" s="86" t="s">
        <v>3312</v>
      </c>
      <c r="N143" s="86" t="s">
        <v>3312</v>
      </c>
      <c r="O143" s="85" t="s">
        <v>3312</v>
      </c>
      <c r="P143" s="86" t="s">
        <v>3313</v>
      </c>
    </row>
    <row r="144" spans="1:16" s="84" customFormat="1" ht="12">
      <c r="A144" s="83">
        <v>142</v>
      </c>
      <c r="B144" s="85" t="s">
        <v>494</v>
      </c>
      <c r="C144" s="117"/>
      <c r="D144" s="85" t="s">
        <v>500</v>
      </c>
      <c r="E144" s="85" t="s">
        <v>2051</v>
      </c>
      <c r="F144" s="85" t="s">
        <v>3450</v>
      </c>
      <c r="G144" s="85" t="s">
        <v>2053</v>
      </c>
      <c r="H144" s="85" t="s">
        <v>2321</v>
      </c>
      <c r="I144" s="85">
        <v>96</v>
      </c>
      <c r="J144" s="86">
        <v>75.2</v>
      </c>
      <c r="K144" s="86">
        <v>85.6</v>
      </c>
      <c r="L144" s="86">
        <v>6</v>
      </c>
      <c r="M144" s="86" t="s">
        <v>3312</v>
      </c>
      <c r="N144" s="86" t="s">
        <v>3312</v>
      </c>
      <c r="O144" s="85" t="s">
        <v>3312</v>
      </c>
      <c r="P144" s="86" t="s">
        <v>3313</v>
      </c>
    </row>
    <row r="145" spans="1:16" s="84" customFormat="1" ht="12">
      <c r="A145" s="83">
        <v>143</v>
      </c>
      <c r="B145" s="85" t="s">
        <v>494</v>
      </c>
      <c r="C145" s="117"/>
      <c r="D145" s="85" t="s">
        <v>501</v>
      </c>
      <c r="E145" s="85" t="s">
        <v>2051</v>
      </c>
      <c r="F145" s="85" t="s">
        <v>3451</v>
      </c>
      <c r="G145" s="85" t="s">
        <v>2053</v>
      </c>
      <c r="H145" s="85" t="s">
        <v>2321</v>
      </c>
      <c r="I145" s="85">
        <v>94</v>
      </c>
      <c r="J145" s="86">
        <v>71</v>
      </c>
      <c r="K145" s="86">
        <v>82.5</v>
      </c>
      <c r="L145" s="86">
        <v>7</v>
      </c>
      <c r="M145" s="86" t="s">
        <v>3312</v>
      </c>
      <c r="N145" s="86" t="s">
        <v>3312</v>
      </c>
      <c r="O145" s="85" t="s">
        <v>3312</v>
      </c>
      <c r="P145" s="86" t="s">
        <v>3313</v>
      </c>
    </row>
    <row r="146" spans="1:16" s="84" customFormat="1" ht="12">
      <c r="A146" s="83">
        <v>144</v>
      </c>
      <c r="B146" s="85" t="s">
        <v>494</v>
      </c>
      <c r="C146" s="117"/>
      <c r="D146" s="85" t="s">
        <v>502</v>
      </c>
      <c r="E146" s="85" t="s">
        <v>2051</v>
      </c>
      <c r="F146" s="85" t="s">
        <v>3452</v>
      </c>
      <c r="G146" s="85" t="s">
        <v>2053</v>
      </c>
      <c r="H146" s="85" t="s">
        <v>2074</v>
      </c>
      <c r="I146" s="85">
        <v>92</v>
      </c>
      <c r="J146" s="86">
        <v>69.2</v>
      </c>
      <c r="K146" s="86">
        <v>80.6</v>
      </c>
      <c r="L146" s="86">
        <v>9</v>
      </c>
      <c r="M146" s="86" t="s">
        <v>3312</v>
      </c>
      <c r="N146" s="86" t="s">
        <v>3312</v>
      </c>
      <c r="O146" s="85" t="s">
        <v>3312</v>
      </c>
      <c r="P146" s="86" t="s">
        <v>3313</v>
      </c>
    </row>
    <row r="147" spans="1:16" s="84" customFormat="1" ht="12">
      <c r="A147" s="83">
        <v>145</v>
      </c>
      <c r="B147" s="85" t="s">
        <v>494</v>
      </c>
      <c r="C147" s="117"/>
      <c r="D147" s="85" t="s">
        <v>503</v>
      </c>
      <c r="E147" s="85" t="s">
        <v>2051</v>
      </c>
      <c r="F147" s="85" t="s">
        <v>3453</v>
      </c>
      <c r="G147" s="85" t="s">
        <v>2053</v>
      </c>
      <c r="H147" s="85" t="s">
        <v>2321</v>
      </c>
      <c r="I147" s="85">
        <v>83</v>
      </c>
      <c r="J147" s="86">
        <v>69.8</v>
      </c>
      <c r="K147" s="86">
        <v>76.4</v>
      </c>
      <c r="L147" s="86">
        <v>10</v>
      </c>
      <c r="M147" s="86" t="s">
        <v>3312</v>
      </c>
      <c r="N147" s="86" t="s">
        <v>3312</v>
      </c>
      <c r="O147" s="85" t="s">
        <v>3312</v>
      </c>
      <c r="P147" s="86" t="s">
        <v>3313</v>
      </c>
    </row>
    <row r="148" spans="1:16" s="84" customFormat="1" ht="12">
      <c r="A148" s="83">
        <v>146</v>
      </c>
      <c r="B148" s="85" t="s">
        <v>504</v>
      </c>
      <c r="C148" s="117">
        <v>8</v>
      </c>
      <c r="D148" s="85" t="s">
        <v>505</v>
      </c>
      <c r="E148" s="85" t="s">
        <v>2051</v>
      </c>
      <c r="F148" s="85" t="s">
        <v>3454</v>
      </c>
      <c r="G148" s="85" t="s">
        <v>2053</v>
      </c>
      <c r="H148" s="85" t="s">
        <v>2074</v>
      </c>
      <c r="I148" s="85">
        <v>114</v>
      </c>
      <c r="J148" s="86">
        <v>75.6</v>
      </c>
      <c r="K148" s="86">
        <v>94.8</v>
      </c>
      <c r="L148" s="86">
        <v>1</v>
      </c>
      <c r="M148" s="86" t="s">
        <v>3312</v>
      </c>
      <c r="N148" s="86" t="s">
        <v>3312</v>
      </c>
      <c r="O148" s="85" t="s">
        <v>3312</v>
      </c>
      <c r="P148" s="86" t="s">
        <v>3313</v>
      </c>
    </row>
    <row r="149" spans="1:16" s="84" customFormat="1" ht="12">
      <c r="A149" s="83">
        <v>147</v>
      </c>
      <c r="B149" s="85" t="s">
        <v>504</v>
      </c>
      <c r="C149" s="117"/>
      <c r="D149" s="85" t="s">
        <v>506</v>
      </c>
      <c r="E149" s="85" t="s">
        <v>2051</v>
      </c>
      <c r="F149" s="85" t="s">
        <v>3455</v>
      </c>
      <c r="G149" s="85" t="s">
        <v>2053</v>
      </c>
      <c r="H149" s="85" t="s">
        <v>2054</v>
      </c>
      <c r="I149" s="85">
        <v>115</v>
      </c>
      <c r="J149" s="86">
        <v>70.4</v>
      </c>
      <c r="K149" s="86">
        <v>92.7</v>
      </c>
      <c r="L149" s="86">
        <v>2</v>
      </c>
      <c r="M149" s="86" t="s">
        <v>3312</v>
      </c>
      <c r="N149" s="86" t="s">
        <v>3312</v>
      </c>
      <c r="O149" s="85" t="s">
        <v>3312</v>
      </c>
      <c r="P149" s="86" t="s">
        <v>3313</v>
      </c>
    </row>
    <row r="150" spans="1:16" s="84" customFormat="1" ht="12">
      <c r="A150" s="83">
        <v>148</v>
      </c>
      <c r="B150" s="85" t="s">
        <v>504</v>
      </c>
      <c r="C150" s="117"/>
      <c r="D150" s="85" t="s">
        <v>507</v>
      </c>
      <c r="E150" s="85" t="s">
        <v>2051</v>
      </c>
      <c r="F150" s="85" t="s">
        <v>3456</v>
      </c>
      <c r="G150" s="85" t="s">
        <v>2053</v>
      </c>
      <c r="H150" s="85" t="s">
        <v>2074</v>
      </c>
      <c r="I150" s="85">
        <v>106</v>
      </c>
      <c r="J150" s="86">
        <v>70.4</v>
      </c>
      <c r="K150" s="86">
        <v>88.2</v>
      </c>
      <c r="L150" s="86">
        <v>3</v>
      </c>
      <c r="M150" s="86" t="s">
        <v>3312</v>
      </c>
      <c r="N150" s="86" t="s">
        <v>3312</v>
      </c>
      <c r="O150" s="85" t="s">
        <v>3312</v>
      </c>
      <c r="P150" s="86" t="s">
        <v>3313</v>
      </c>
    </row>
    <row r="151" spans="1:16" s="84" customFormat="1" ht="12">
      <c r="A151" s="83">
        <v>149</v>
      </c>
      <c r="B151" s="85" t="s">
        <v>504</v>
      </c>
      <c r="C151" s="117"/>
      <c r="D151" s="85" t="s">
        <v>508</v>
      </c>
      <c r="E151" s="85" t="s">
        <v>2051</v>
      </c>
      <c r="F151" s="85" t="s">
        <v>3457</v>
      </c>
      <c r="G151" s="85" t="s">
        <v>2180</v>
      </c>
      <c r="H151" s="85" t="s">
        <v>2074</v>
      </c>
      <c r="I151" s="85">
        <v>98</v>
      </c>
      <c r="J151" s="86">
        <v>71.8</v>
      </c>
      <c r="K151" s="86">
        <v>84.9</v>
      </c>
      <c r="L151" s="86">
        <v>4</v>
      </c>
      <c r="M151" s="86" t="s">
        <v>3312</v>
      </c>
      <c r="N151" s="86" t="s">
        <v>3312</v>
      </c>
      <c r="O151" s="85" t="s">
        <v>3312</v>
      </c>
      <c r="P151" s="86" t="s">
        <v>3313</v>
      </c>
    </row>
    <row r="152" spans="1:16" s="84" customFormat="1" ht="12">
      <c r="A152" s="83">
        <v>150</v>
      </c>
      <c r="B152" s="85" t="s">
        <v>504</v>
      </c>
      <c r="C152" s="117"/>
      <c r="D152" s="85" t="s">
        <v>509</v>
      </c>
      <c r="E152" s="85" t="s">
        <v>2051</v>
      </c>
      <c r="F152" s="85" t="s">
        <v>3458</v>
      </c>
      <c r="G152" s="85" t="s">
        <v>2053</v>
      </c>
      <c r="H152" s="85" t="s">
        <v>2074</v>
      </c>
      <c r="I152" s="85">
        <v>93</v>
      </c>
      <c r="J152" s="86">
        <v>69.8</v>
      </c>
      <c r="K152" s="86">
        <v>81.4</v>
      </c>
      <c r="L152" s="86">
        <v>5</v>
      </c>
      <c r="M152" s="86" t="s">
        <v>3312</v>
      </c>
      <c r="N152" s="86" t="s">
        <v>3312</v>
      </c>
      <c r="O152" s="85" t="s">
        <v>3312</v>
      </c>
      <c r="P152" s="86" t="s">
        <v>3313</v>
      </c>
    </row>
    <row r="153" spans="1:16" s="84" customFormat="1" ht="12">
      <c r="A153" s="83">
        <v>151</v>
      </c>
      <c r="B153" s="85" t="s">
        <v>504</v>
      </c>
      <c r="C153" s="117"/>
      <c r="D153" s="85" t="s">
        <v>510</v>
      </c>
      <c r="E153" s="85" t="s">
        <v>2051</v>
      </c>
      <c r="F153" s="85" t="s">
        <v>3459</v>
      </c>
      <c r="G153" s="85" t="s">
        <v>2053</v>
      </c>
      <c r="H153" s="85" t="s">
        <v>2160</v>
      </c>
      <c r="I153" s="85">
        <v>87</v>
      </c>
      <c r="J153" s="86">
        <v>70.6</v>
      </c>
      <c r="K153" s="86">
        <v>78.8</v>
      </c>
      <c r="L153" s="86">
        <v>6</v>
      </c>
      <c r="M153" s="86" t="s">
        <v>3312</v>
      </c>
      <c r="N153" s="86" t="s">
        <v>3312</v>
      </c>
      <c r="O153" s="85" t="s">
        <v>3312</v>
      </c>
      <c r="P153" s="86" t="s">
        <v>3313</v>
      </c>
    </row>
    <row r="154" spans="1:16" s="84" customFormat="1" ht="12">
      <c r="A154" s="83">
        <v>152</v>
      </c>
      <c r="B154" s="85" t="s">
        <v>504</v>
      </c>
      <c r="C154" s="117"/>
      <c r="D154" s="85" t="s">
        <v>511</v>
      </c>
      <c r="E154" s="85" t="s">
        <v>2051</v>
      </c>
      <c r="F154" s="85" t="s">
        <v>3460</v>
      </c>
      <c r="G154" s="85" t="s">
        <v>2053</v>
      </c>
      <c r="H154" s="85" t="s">
        <v>2074</v>
      </c>
      <c r="I154" s="85">
        <v>84</v>
      </c>
      <c r="J154" s="86">
        <v>72.6</v>
      </c>
      <c r="K154" s="86">
        <v>78.3</v>
      </c>
      <c r="L154" s="86">
        <v>7</v>
      </c>
      <c r="M154" s="86" t="s">
        <v>3312</v>
      </c>
      <c r="N154" s="86" t="s">
        <v>3312</v>
      </c>
      <c r="O154" s="85" t="s">
        <v>3312</v>
      </c>
      <c r="P154" s="86" t="s">
        <v>3313</v>
      </c>
    </row>
    <row r="155" spans="1:16" s="84" customFormat="1" ht="12">
      <c r="A155" s="83">
        <v>153</v>
      </c>
      <c r="B155" s="85" t="s">
        <v>504</v>
      </c>
      <c r="C155" s="117"/>
      <c r="D155" s="85" t="s">
        <v>512</v>
      </c>
      <c r="E155" s="85" t="s">
        <v>2051</v>
      </c>
      <c r="F155" s="85" t="s">
        <v>3461</v>
      </c>
      <c r="G155" s="85" t="s">
        <v>2053</v>
      </c>
      <c r="H155" s="85" t="s">
        <v>2160</v>
      </c>
      <c r="I155" s="85">
        <v>81</v>
      </c>
      <c r="J155" s="86">
        <v>70.4</v>
      </c>
      <c r="K155" s="86">
        <v>75.7</v>
      </c>
      <c r="L155" s="86">
        <v>8</v>
      </c>
      <c r="M155" s="86" t="s">
        <v>3312</v>
      </c>
      <c r="N155" s="86" t="s">
        <v>3312</v>
      </c>
      <c r="O155" s="85" t="s">
        <v>3312</v>
      </c>
      <c r="P155" s="86" t="s">
        <v>3313</v>
      </c>
    </row>
    <row r="156" spans="1:16" s="84" customFormat="1" ht="12">
      <c r="A156" s="83">
        <v>154</v>
      </c>
      <c r="B156" s="85" t="s">
        <v>513</v>
      </c>
      <c r="C156" s="117">
        <v>8</v>
      </c>
      <c r="D156" s="85" t="s">
        <v>514</v>
      </c>
      <c r="E156" s="85" t="s">
        <v>2051</v>
      </c>
      <c r="F156" s="85" t="s">
        <v>3462</v>
      </c>
      <c r="G156" s="85" t="s">
        <v>2053</v>
      </c>
      <c r="H156" s="85" t="s">
        <v>2054</v>
      </c>
      <c r="I156" s="85">
        <v>105</v>
      </c>
      <c r="J156" s="86">
        <v>73.2</v>
      </c>
      <c r="K156" s="86">
        <v>89.1</v>
      </c>
      <c r="L156" s="86">
        <v>1</v>
      </c>
      <c r="M156" s="86" t="s">
        <v>3312</v>
      </c>
      <c r="N156" s="86" t="s">
        <v>3312</v>
      </c>
      <c r="O156" s="85" t="s">
        <v>3312</v>
      </c>
      <c r="P156" s="86" t="s">
        <v>3313</v>
      </c>
    </row>
    <row r="157" spans="1:16" s="84" customFormat="1" ht="12">
      <c r="A157" s="83">
        <v>155</v>
      </c>
      <c r="B157" s="85" t="s">
        <v>513</v>
      </c>
      <c r="C157" s="117"/>
      <c r="D157" s="85" t="s">
        <v>515</v>
      </c>
      <c r="E157" s="85" t="s">
        <v>2051</v>
      </c>
      <c r="F157" s="85" t="s">
        <v>3463</v>
      </c>
      <c r="G157" s="85" t="s">
        <v>2053</v>
      </c>
      <c r="H157" s="85" t="s">
        <v>2074</v>
      </c>
      <c r="I157" s="85">
        <v>102</v>
      </c>
      <c r="J157" s="86">
        <v>72.4</v>
      </c>
      <c r="K157" s="86">
        <v>87.2</v>
      </c>
      <c r="L157" s="86">
        <v>2</v>
      </c>
      <c r="M157" s="86" t="s">
        <v>3312</v>
      </c>
      <c r="N157" s="86" t="s">
        <v>3312</v>
      </c>
      <c r="O157" s="85" t="s">
        <v>3312</v>
      </c>
      <c r="P157" s="86" t="s">
        <v>3313</v>
      </c>
    </row>
    <row r="158" spans="1:16" s="84" customFormat="1" ht="12">
      <c r="A158" s="83">
        <v>156</v>
      </c>
      <c r="B158" s="85" t="s">
        <v>513</v>
      </c>
      <c r="C158" s="117"/>
      <c r="D158" s="85" t="s">
        <v>516</v>
      </c>
      <c r="E158" s="85" t="s">
        <v>2051</v>
      </c>
      <c r="F158" s="85" t="s">
        <v>3464</v>
      </c>
      <c r="G158" s="85" t="s">
        <v>2053</v>
      </c>
      <c r="H158" s="85" t="s">
        <v>2321</v>
      </c>
      <c r="I158" s="85">
        <v>99</v>
      </c>
      <c r="J158" s="86">
        <v>69.4</v>
      </c>
      <c r="K158" s="86">
        <v>84.2</v>
      </c>
      <c r="L158" s="86">
        <v>3</v>
      </c>
      <c r="M158" s="86" t="s">
        <v>3312</v>
      </c>
      <c r="N158" s="86" t="s">
        <v>3312</v>
      </c>
      <c r="O158" s="85" t="s">
        <v>3312</v>
      </c>
      <c r="P158" s="86" t="s">
        <v>3313</v>
      </c>
    </row>
    <row r="159" spans="1:16" s="84" customFormat="1" ht="12">
      <c r="A159" s="83">
        <v>157</v>
      </c>
      <c r="B159" s="85" t="s">
        <v>513</v>
      </c>
      <c r="C159" s="117"/>
      <c r="D159" s="85" t="s">
        <v>517</v>
      </c>
      <c r="E159" s="85" t="s">
        <v>2051</v>
      </c>
      <c r="F159" s="85" t="s">
        <v>3465</v>
      </c>
      <c r="G159" s="85" t="s">
        <v>2053</v>
      </c>
      <c r="H159" s="85" t="s">
        <v>2321</v>
      </c>
      <c r="I159" s="85">
        <v>98</v>
      </c>
      <c r="J159" s="86">
        <v>68.2</v>
      </c>
      <c r="K159" s="86">
        <v>83.1</v>
      </c>
      <c r="L159" s="86">
        <v>4</v>
      </c>
      <c r="M159" s="86" t="s">
        <v>3312</v>
      </c>
      <c r="N159" s="86" t="s">
        <v>3312</v>
      </c>
      <c r="O159" s="85" t="s">
        <v>3312</v>
      </c>
      <c r="P159" s="86" t="s">
        <v>3313</v>
      </c>
    </row>
    <row r="160" spans="1:16" s="84" customFormat="1" ht="12">
      <c r="A160" s="83">
        <v>158</v>
      </c>
      <c r="B160" s="85" t="s">
        <v>513</v>
      </c>
      <c r="C160" s="117"/>
      <c r="D160" s="85" t="s">
        <v>518</v>
      </c>
      <c r="E160" s="85" t="s">
        <v>2051</v>
      </c>
      <c r="F160" s="85" t="s">
        <v>3466</v>
      </c>
      <c r="G160" s="85" t="s">
        <v>2053</v>
      </c>
      <c r="H160" s="85" t="s">
        <v>2321</v>
      </c>
      <c r="I160" s="85">
        <v>96</v>
      </c>
      <c r="J160" s="86">
        <v>65.4</v>
      </c>
      <c r="K160" s="86">
        <v>80.7</v>
      </c>
      <c r="L160" s="86">
        <v>5</v>
      </c>
      <c r="M160" s="86" t="s">
        <v>3312</v>
      </c>
      <c r="N160" s="86" t="s">
        <v>3312</v>
      </c>
      <c r="O160" s="85" t="s">
        <v>3312</v>
      </c>
      <c r="P160" s="86" t="s">
        <v>3313</v>
      </c>
    </row>
    <row r="161" spans="1:16" s="84" customFormat="1" ht="12">
      <c r="A161" s="83">
        <v>159</v>
      </c>
      <c r="B161" s="85" t="s">
        <v>513</v>
      </c>
      <c r="C161" s="117"/>
      <c r="D161" s="85" t="s">
        <v>519</v>
      </c>
      <c r="E161" s="85" t="s">
        <v>2051</v>
      </c>
      <c r="F161" s="85" t="s">
        <v>3467</v>
      </c>
      <c r="G161" s="85" t="s">
        <v>2053</v>
      </c>
      <c r="H161" s="85" t="s">
        <v>2074</v>
      </c>
      <c r="I161" s="85">
        <v>86</v>
      </c>
      <c r="J161" s="86">
        <v>75.4</v>
      </c>
      <c r="K161" s="86">
        <v>80.7</v>
      </c>
      <c r="L161" s="86">
        <v>5</v>
      </c>
      <c r="M161" s="86" t="s">
        <v>3312</v>
      </c>
      <c r="N161" s="86" t="s">
        <v>3312</v>
      </c>
      <c r="O161" s="85" t="s">
        <v>3312</v>
      </c>
      <c r="P161" s="86" t="s">
        <v>3313</v>
      </c>
    </row>
    <row r="162" spans="1:16" s="84" customFormat="1" ht="12">
      <c r="A162" s="83">
        <v>160</v>
      </c>
      <c r="B162" s="85" t="s">
        <v>513</v>
      </c>
      <c r="C162" s="117"/>
      <c r="D162" s="85" t="s">
        <v>520</v>
      </c>
      <c r="E162" s="85" t="s">
        <v>2051</v>
      </c>
      <c r="F162" s="85" t="s">
        <v>3468</v>
      </c>
      <c r="G162" s="85" t="s">
        <v>2053</v>
      </c>
      <c r="H162" s="85" t="s">
        <v>2074</v>
      </c>
      <c r="I162" s="85">
        <v>92</v>
      </c>
      <c r="J162" s="86">
        <v>68</v>
      </c>
      <c r="K162" s="86">
        <v>80</v>
      </c>
      <c r="L162" s="86">
        <v>7</v>
      </c>
      <c r="M162" s="86" t="s">
        <v>3312</v>
      </c>
      <c r="N162" s="86" t="s">
        <v>3312</v>
      </c>
      <c r="O162" s="85" t="s">
        <v>3312</v>
      </c>
      <c r="P162" s="86" t="s">
        <v>3313</v>
      </c>
    </row>
    <row r="163" spans="1:16" s="84" customFormat="1" ht="12">
      <c r="A163" s="83">
        <v>161</v>
      </c>
      <c r="B163" s="85" t="s">
        <v>513</v>
      </c>
      <c r="C163" s="117"/>
      <c r="D163" s="85" t="s">
        <v>521</v>
      </c>
      <c r="E163" s="85" t="s">
        <v>2051</v>
      </c>
      <c r="F163" s="85" t="s">
        <v>3469</v>
      </c>
      <c r="G163" s="85" t="s">
        <v>2053</v>
      </c>
      <c r="H163" s="85" t="s">
        <v>2074</v>
      </c>
      <c r="I163" s="85">
        <v>94</v>
      </c>
      <c r="J163" s="86">
        <v>64.8</v>
      </c>
      <c r="K163" s="86">
        <v>79.4</v>
      </c>
      <c r="L163" s="86">
        <v>8</v>
      </c>
      <c r="M163" s="86" t="s">
        <v>3312</v>
      </c>
      <c r="N163" s="86" t="s">
        <v>3312</v>
      </c>
      <c r="O163" s="85" t="s">
        <v>3312</v>
      </c>
      <c r="P163" s="86" t="s">
        <v>3313</v>
      </c>
    </row>
    <row r="164" spans="1:16" s="84" customFormat="1" ht="12">
      <c r="A164" s="83">
        <v>162</v>
      </c>
      <c r="B164" s="85" t="s">
        <v>522</v>
      </c>
      <c r="C164" s="117">
        <v>6</v>
      </c>
      <c r="D164" s="85" t="s">
        <v>523</v>
      </c>
      <c r="E164" s="85" t="s">
        <v>2051</v>
      </c>
      <c r="F164" s="85" t="s">
        <v>3470</v>
      </c>
      <c r="G164" s="85" t="s">
        <v>2053</v>
      </c>
      <c r="H164" s="85" t="s">
        <v>2074</v>
      </c>
      <c r="I164" s="85">
        <v>112</v>
      </c>
      <c r="J164" s="86">
        <v>74.6</v>
      </c>
      <c r="K164" s="86">
        <v>93.3</v>
      </c>
      <c r="L164" s="86">
        <v>1</v>
      </c>
      <c r="M164" s="86" t="s">
        <v>3312</v>
      </c>
      <c r="N164" s="86" t="s">
        <v>3312</v>
      </c>
      <c r="O164" s="85" t="s">
        <v>3312</v>
      </c>
      <c r="P164" s="86" t="s">
        <v>3313</v>
      </c>
    </row>
    <row r="165" spans="1:16" s="84" customFormat="1" ht="12">
      <c r="A165" s="83">
        <v>163</v>
      </c>
      <c r="B165" s="85" t="s">
        <v>522</v>
      </c>
      <c r="C165" s="117"/>
      <c r="D165" s="85" t="s">
        <v>524</v>
      </c>
      <c r="E165" s="85" t="s">
        <v>2051</v>
      </c>
      <c r="F165" s="85" t="s">
        <v>3471</v>
      </c>
      <c r="G165" s="85" t="s">
        <v>2053</v>
      </c>
      <c r="H165" s="85" t="s">
        <v>2160</v>
      </c>
      <c r="I165" s="85">
        <v>105</v>
      </c>
      <c r="J165" s="86">
        <v>70.8</v>
      </c>
      <c r="K165" s="86">
        <v>87.9</v>
      </c>
      <c r="L165" s="86">
        <v>2</v>
      </c>
      <c r="M165" s="86" t="s">
        <v>3312</v>
      </c>
      <c r="N165" s="86" t="s">
        <v>3312</v>
      </c>
      <c r="O165" s="85" t="s">
        <v>3312</v>
      </c>
      <c r="P165" s="86" t="s">
        <v>3313</v>
      </c>
    </row>
    <row r="166" spans="1:16" s="84" customFormat="1" ht="12">
      <c r="A166" s="83">
        <v>164</v>
      </c>
      <c r="B166" s="85" t="s">
        <v>522</v>
      </c>
      <c r="C166" s="117"/>
      <c r="D166" s="85" t="s">
        <v>525</v>
      </c>
      <c r="E166" s="85" t="s">
        <v>2051</v>
      </c>
      <c r="F166" s="85" t="s">
        <v>3472</v>
      </c>
      <c r="G166" s="85" t="s">
        <v>2053</v>
      </c>
      <c r="H166" s="85" t="s">
        <v>2074</v>
      </c>
      <c r="I166" s="85">
        <v>100</v>
      </c>
      <c r="J166" s="86">
        <v>68.8</v>
      </c>
      <c r="K166" s="86">
        <v>84.4</v>
      </c>
      <c r="L166" s="86">
        <v>3</v>
      </c>
      <c r="M166" s="86" t="s">
        <v>3312</v>
      </c>
      <c r="N166" s="86" t="s">
        <v>3312</v>
      </c>
      <c r="O166" s="85" t="s">
        <v>3312</v>
      </c>
      <c r="P166" s="86" t="s">
        <v>3313</v>
      </c>
    </row>
    <row r="167" spans="1:16" s="84" customFormat="1" ht="12">
      <c r="A167" s="83">
        <v>165</v>
      </c>
      <c r="B167" s="85" t="s">
        <v>522</v>
      </c>
      <c r="C167" s="117"/>
      <c r="D167" s="85" t="s">
        <v>526</v>
      </c>
      <c r="E167" s="85" t="s">
        <v>2051</v>
      </c>
      <c r="F167" s="85" t="s">
        <v>3473</v>
      </c>
      <c r="G167" s="85" t="s">
        <v>2053</v>
      </c>
      <c r="H167" s="85" t="s">
        <v>2074</v>
      </c>
      <c r="I167" s="85">
        <v>95</v>
      </c>
      <c r="J167" s="86">
        <v>68.8</v>
      </c>
      <c r="K167" s="86">
        <v>81.9</v>
      </c>
      <c r="L167" s="86">
        <v>4</v>
      </c>
      <c r="M167" s="86" t="s">
        <v>3312</v>
      </c>
      <c r="N167" s="86" t="s">
        <v>3312</v>
      </c>
      <c r="O167" s="85" t="s">
        <v>3312</v>
      </c>
      <c r="P167" s="86" t="s">
        <v>3313</v>
      </c>
    </row>
    <row r="168" spans="1:16" s="84" customFormat="1" ht="12">
      <c r="A168" s="83">
        <v>166</v>
      </c>
      <c r="B168" s="85" t="s">
        <v>522</v>
      </c>
      <c r="C168" s="117"/>
      <c r="D168" s="85" t="s">
        <v>527</v>
      </c>
      <c r="E168" s="85" t="s">
        <v>2051</v>
      </c>
      <c r="F168" s="85" t="s">
        <v>3474</v>
      </c>
      <c r="G168" s="85" t="s">
        <v>2053</v>
      </c>
      <c r="H168" s="85" t="s">
        <v>2074</v>
      </c>
      <c r="I168" s="85">
        <v>94</v>
      </c>
      <c r="J168" s="86">
        <v>68.8</v>
      </c>
      <c r="K168" s="86">
        <v>81.4</v>
      </c>
      <c r="L168" s="86">
        <v>5</v>
      </c>
      <c r="M168" s="86" t="s">
        <v>3312</v>
      </c>
      <c r="N168" s="86" t="s">
        <v>3312</v>
      </c>
      <c r="O168" s="85" t="s">
        <v>3312</v>
      </c>
      <c r="P168" s="86" t="s">
        <v>3313</v>
      </c>
    </row>
    <row r="169" spans="1:16" s="84" customFormat="1" ht="12">
      <c r="A169" s="83">
        <v>167</v>
      </c>
      <c r="B169" s="85" t="s">
        <v>522</v>
      </c>
      <c r="C169" s="117"/>
      <c r="D169" s="85" t="s">
        <v>528</v>
      </c>
      <c r="E169" s="85" t="s">
        <v>2051</v>
      </c>
      <c r="F169" s="85" t="s">
        <v>3475</v>
      </c>
      <c r="G169" s="85" t="s">
        <v>2053</v>
      </c>
      <c r="H169" s="85" t="s">
        <v>2074</v>
      </c>
      <c r="I169" s="85">
        <v>86</v>
      </c>
      <c r="J169" s="86">
        <v>67.4</v>
      </c>
      <c r="K169" s="86">
        <v>76.7</v>
      </c>
      <c r="L169" s="86">
        <v>6</v>
      </c>
      <c r="M169" s="86" t="s">
        <v>3312</v>
      </c>
      <c r="N169" s="86" t="s">
        <v>3312</v>
      </c>
      <c r="O169" s="85" t="s">
        <v>3312</v>
      </c>
      <c r="P169" s="86" t="s">
        <v>3313</v>
      </c>
    </row>
    <row r="170" spans="1:16" s="84" customFormat="1" ht="12">
      <c r="A170" s="83">
        <v>168</v>
      </c>
      <c r="B170" s="85" t="s">
        <v>529</v>
      </c>
      <c r="C170" s="117">
        <v>10</v>
      </c>
      <c r="D170" s="85" t="s">
        <v>530</v>
      </c>
      <c r="E170" s="85" t="s">
        <v>2051</v>
      </c>
      <c r="F170" s="85" t="s">
        <v>3476</v>
      </c>
      <c r="G170" s="85" t="s">
        <v>2053</v>
      </c>
      <c r="H170" s="85" t="s">
        <v>2074</v>
      </c>
      <c r="I170" s="85">
        <v>122</v>
      </c>
      <c r="J170" s="86">
        <v>68.6</v>
      </c>
      <c r="K170" s="86">
        <v>95.3</v>
      </c>
      <c r="L170" s="86">
        <v>1</v>
      </c>
      <c r="M170" s="86" t="s">
        <v>3312</v>
      </c>
      <c r="N170" s="86" t="s">
        <v>3312</v>
      </c>
      <c r="O170" s="85" t="s">
        <v>3312</v>
      </c>
      <c r="P170" s="86" t="s">
        <v>3313</v>
      </c>
    </row>
    <row r="171" spans="1:16" s="84" customFormat="1" ht="12">
      <c r="A171" s="83">
        <v>169</v>
      </c>
      <c r="B171" s="85" t="s">
        <v>529</v>
      </c>
      <c r="C171" s="117"/>
      <c r="D171" s="85" t="s">
        <v>531</v>
      </c>
      <c r="E171" s="85" t="s">
        <v>2051</v>
      </c>
      <c r="F171" s="85" t="s">
        <v>3477</v>
      </c>
      <c r="G171" s="85" t="s">
        <v>2053</v>
      </c>
      <c r="H171" s="85" t="s">
        <v>2074</v>
      </c>
      <c r="I171" s="85">
        <v>107</v>
      </c>
      <c r="J171" s="85">
        <v>79.2</v>
      </c>
      <c r="K171" s="85">
        <v>93.1</v>
      </c>
      <c r="L171" s="87">
        <v>2</v>
      </c>
      <c r="M171" s="87" t="s">
        <v>3312</v>
      </c>
      <c r="N171" s="86" t="s">
        <v>3312</v>
      </c>
      <c r="O171" s="85" t="s">
        <v>3312</v>
      </c>
      <c r="P171" s="86" t="s">
        <v>3313</v>
      </c>
    </row>
    <row r="172" spans="1:16" s="84" customFormat="1" ht="12">
      <c r="A172" s="83">
        <v>170</v>
      </c>
      <c r="B172" s="85" t="s">
        <v>529</v>
      </c>
      <c r="C172" s="117"/>
      <c r="D172" s="85" t="s">
        <v>532</v>
      </c>
      <c r="E172" s="85" t="s">
        <v>2051</v>
      </c>
      <c r="F172" s="85" t="s">
        <v>3478</v>
      </c>
      <c r="G172" s="85" t="s">
        <v>2053</v>
      </c>
      <c r="H172" s="85" t="s">
        <v>2054</v>
      </c>
      <c r="I172" s="85">
        <v>111</v>
      </c>
      <c r="J172" s="86">
        <v>72.8</v>
      </c>
      <c r="K172" s="86">
        <v>91.9</v>
      </c>
      <c r="L172" s="86">
        <v>3</v>
      </c>
      <c r="M172" s="86" t="s">
        <v>3312</v>
      </c>
      <c r="N172" s="86" t="s">
        <v>3312</v>
      </c>
      <c r="O172" s="85" t="s">
        <v>3312</v>
      </c>
      <c r="P172" s="86" t="s">
        <v>3313</v>
      </c>
    </row>
    <row r="173" spans="1:16" s="84" customFormat="1" ht="12">
      <c r="A173" s="83">
        <v>171</v>
      </c>
      <c r="B173" s="85" t="s">
        <v>529</v>
      </c>
      <c r="C173" s="117"/>
      <c r="D173" s="85" t="s">
        <v>533</v>
      </c>
      <c r="E173" s="85" t="s">
        <v>2051</v>
      </c>
      <c r="F173" s="85" t="s">
        <v>3479</v>
      </c>
      <c r="G173" s="85" t="s">
        <v>2053</v>
      </c>
      <c r="H173" s="85" t="s">
        <v>2074</v>
      </c>
      <c r="I173" s="85">
        <v>110</v>
      </c>
      <c r="J173" s="86">
        <v>72.8</v>
      </c>
      <c r="K173" s="86">
        <v>91.4</v>
      </c>
      <c r="L173" s="86">
        <v>4</v>
      </c>
      <c r="M173" s="86" t="s">
        <v>3312</v>
      </c>
      <c r="N173" s="86" t="s">
        <v>3312</v>
      </c>
      <c r="O173" s="85" t="s">
        <v>3312</v>
      </c>
      <c r="P173" s="86" t="s">
        <v>3313</v>
      </c>
    </row>
    <row r="174" spans="1:16" s="84" customFormat="1" ht="12">
      <c r="A174" s="83">
        <v>172</v>
      </c>
      <c r="B174" s="85" t="s">
        <v>529</v>
      </c>
      <c r="C174" s="117"/>
      <c r="D174" s="85" t="s">
        <v>534</v>
      </c>
      <c r="E174" s="85" t="s">
        <v>2051</v>
      </c>
      <c r="F174" s="85" t="s">
        <v>3480</v>
      </c>
      <c r="G174" s="85" t="s">
        <v>2053</v>
      </c>
      <c r="H174" s="85" t="s">
        <v>2321</v>
      </c>
      <c r="I174" s="85">
        <v>109</v>
      </c>
      <c r="J174" s="86">
        <v>71.6</v>
      </c>
      <c r="K174" s="86">
        <v>90.3</v>
      </c>
      <c r="L174" s="86">
        <v>5</v>
      </c>
      <c r="M174" s="86" t="s">
        <v>3312</v>
      </c>
      <c r="N174" s="86" t="s">
        <v>3312</v>
      </c>
      <c r="O174" s="85" t="s">
        <v>3312</v>
      </c>
      <c r="P174" s="86" t="s">
        <v>3313</v>
      </c>
    </row>
    <row r="175" spans="1:16" s="84" customFormat="1" ht="12">
      <c r="A175" s="83">
        <v>173</v>
      </c>
      <c r="B175" s="85" t="s">
        <v>529</v>
      </c>
      <c r="C175" s="117"/>
      <c r="D175" s="85" t="s">
        <v>535</v>
      </c>
      <c r="E175" s="85" t="s">
        <v>2051</v>
      </c>
      <c r="F175" s="85" t="s">
        <v>3481</v>
      </c>
      <c r="G175" s="85" t="s">
        <v>2053</v>
      </c>
      <c r="H175" s="85" t="s">
        <v>2321</v>
      </c>
      <c r="I175" s="85">
        <v>107</v>
      </c>
      <c r="J175" s="86">
        <v>72.2</v>
      </c>
      <c r="K175" s="86">
        <v>89.6</v>
      </c>
      <c r="L175" s="86">
        <v>7</v>
      </c>
      <c r="M175" s="86" t="s">
        <v>3312</v>
      </c>
      <c r="N175" s="86" t="s">
        <v>3312</v>
      </c>
      <c r="O175" s="85" t="s">
        <v>3312</v>
      </c>
      <c r="P175" s="86" t="s">
        <v>3313</v>
      </c>
    </row>
    <row r="176" spans="1:16" s="84" customFormat="1" ht="12">
      <c r="A176" s="83">
        <v>174</v>
      </c>
      <c r="B176" s="85" t="s">
        <v>529</v>
      </c>
      <c r="C176" s="117"/>
      <c r="D176" s="85" t="s">
        <v>536</v>
      </c>
      <c r="E176" s="85" t="s">
        <v>2051</v>
      </c>
      <c r="F176" s="85" t="s">
        <v>3482</v>
      </c>
      <c r="G176" s="85" t="s">
        <v>2053</v>
      </c>
      <c r="H176" s="85" t="s">
        <v>2074</v>
      </c>
      <c r="I176" s="85">
        <v>107</v>
      </c>
      <c r="J176" s="86">
        <v>70.6</v>
      </c>
      <c r="K176" s="86">
        <v>88.8</v>
      </c>
      <c r="L176" s="86">
        <v>8</v>
      </c>
      <c r="M176" s="86" t="s">
        <v>3312</v>
      </c>
      <c r="N176" s="86" t="s">
        <v>3312</v>
      </c>
      <c r="O176" s="85" t="s">
        <v>3312</v>
      </c>
      <c r="P176" s="86" t="s">
        <v>3313</v>
      </c>
    </row>
    <row r="177" spans="1:16" s="84" customFormat="1" ht="12">
      <c r="A177" s="83">
        <v>175</v>
      </c>
      <c r="B177" s="85" t="s">
        <v>529</v>
      </c>
      <c r="C177" s="117"/>
      <c r="D177" s="85" t="s">
        <v>537</v>
      </c>
      <c r="E177" s="85" t="s">
        <v>2051</v>
      </c>
      <c r="F177" s="85" t="s">
        <v>3483</v>
      </c>
      <c r="G177" s="85" t="s">
        <v>2053</v>
      </c>
      <c r="H177" s="85" t="s">
        <v>2074</v>
      </c>
      <c r="I177" s="85">
        <v>101</v>
      </c>
      <c r="J177" s="86">
        <v>73.4</v>
      </c>
      <c r="K177" s="86">
        <v>87.2</v>
      </c>
      <c r="L177" s="86">
        <v>10</v>
      </c>
      <c r="M177" s="86" t="s">
        <v>3312</v>
      </c>
      <c r="N177" s="86" t="s">
        <v>3312</v>
      </c>
      <c r="O177" s="85" t="s">
        <v>3312</v>
      </c>
      <c r="P177" s="86" t="s">
        <v>3313</v>
      </c>
    </row>
    <row r="178" spans="1:16" s="84" customFormat="1" ht="12">
      <c r="A178" s="83">
        <v>176</v>
      </c>
      <c r="B178" s="88" t="s">
        <v>529</v>
      </c>
      <c r="C178" s="117"/>
      <c r="D178" s="88" t="s">
        <v>538</v>
      </c>
      <c r="E178" s="88" t="s">
        <v>2051</v>
      </c>
      <c r="F178" s="88" t="s">
        <v>3484</v>
      </c>
      <c r="G178" s="88" t="s">
        <v>2053</v>
      </c>
      <c r="H178" s="88" t="s">
        <v>2054</v>
      </c>
      <c r="I178" s="88">
        <v>95</v>
      </c>
      <c r="J178" s="86">
        <v>72.2</v>
      </c>
      <c r="K178" s="86">
        <v>83.6</v>
      </c>
      <c r="L178" s="86">
        <v>11</v>
      </c>
      <c r="M178" s="86" t="s">
        <v>3312</v>
      </c>
      <c r="N178" s="86" t="s">
        <v>3312</v>
      </c>
      <c r="O178" s="85" t="s">
        <v>3312</v>
      </c>
      <c r="P178" s="86" t="s">
        <v>3313</v>
      </c>
    </row>
    <row r="179" spans="1:16" s="84" customFormat="1" ht="12">
      <c r="A179" s="83">
        <v>177</v>
      </c>
      <c r="B179" s="88" t="s">
        <v>529</v>
      </c>
      <c r="C179" s="117"/>
      <c r="D179" s="88" t="s">
        <v>539</v>
      </c>
      <c r="E179" s="88" t="s">
        <v>2051</v>
      </c>
      <c r="F179" s="88" t="s">
        <v>3485</v>
      </c>
      <c r="G179" s="88" t="s">
        <v>2053</v>
      </c>
      <c r="H179" s="88" t="s">
        <v>2160</v>
      </c>
      <c r="I179" s="88">
        <v>89</v>
      </c>
      <c r="J179" s="86">
        <v>74</v>
      </c>
      <c r="K179" s="86">
        <v>81.5</v>
      </c>
      <c r="L179" s="86">
        <v>12</v>
      </c>
      <c r="M179" s="86" t="s">
        <v>3312</v>
      </c>
      <c r="N179" s="86" t="s">
        <v>3312</v>
      </c>
      <c r="O179" s="85" t="s">
        <v>3312</v>
      </c>
      <c r="P179" s="86" t="s">
        <v>3313</v>
      </c>
    </row>
    <row r="180" spans="1:16" s="84" customFormat="1" ht="12">
      <c r="A180" s="83">
        <v>178</v>
      </c>
      <c r="B180" s="88" t="s">
        <v>540</v>
      </c>
      <c r="C180" s="118">
        <v>10</v>
      </c>
      <c r="D180" s="88" t="s">
        <v>541</v>
      </c>
      <c r="E180" s="88" t="s">
        <v>2051</v>
      </c>
      <c r="F180" s="88" t="s">
        <v>3486</v>
      </c>
      <c r="G180" s="88" t="s">
        <v>2073</v>
      </c>
      <c r="H180" s="88" t="s">
        <v>2321</v>
      </c>
      <c r="I180" s="88">
        <v>99</v>
      </c>
      <c r="J180" s="86">
        <v>79.4</v>
      </c>
      <c r="K180" s="86">
        <v>89.2</v>
      </c>
      <c r="L180" s="86">
        <v>1</v>
      </c>
      <c r="M180" s="86" t="s">
        <v>3312</v>
      </c>
      <c r="N180" s="86" t="s">
        <v>3312</v>
      </c>
      <c r="O180" s="85" t="s">
        <v>3312</v>
      </c>
      <c r="P180" s="86" t="s">
        <v>3313</v>
      </c>
    </row>
    <row r="181" spans="1:16" s="84" customFormat="1" ht="12">
      <c r="A181" s="83">
        <v>179</v>
      </c>
      <c r="B181" s="85" t="s">
        <v>540</v>
      </c>
      <c r="C181" s="118"/>
      <c r="D181" s="85" t="s">
        <v>542</v>
      </c>
      <c r="E181" s="85" t="s">
        <v>2051</v>
      </c>
      <c r="F181" s="85" t="s">
        <v>3487</v>
      </c>
      <c r="G181" s="85" t="s">
        <v>2073</v>
      </c>
      <c r="H181" s="85" t="s">
        <v>2321</v>
      </c>
      <c r="I181" s="85">
        <v>97</v>
      </c>
      <c r="J181" s="86">
        <v>69.4</v>
      </c>
      <c r="K181" s="86">
        <v>83.2</v>
      </c>
      <c r="L181" s="86">
        <v>2</v>
      </c>
      <c r="M181" s="86" t="s">
        <v>3312</v>
      </c>
      <c r="N181" s="86" t="s">
        <v>3312</v>
      </c>
      <c r="O181" s="85" t="s">
        <v>3312</v>
      </c>
      <c r="P181" s="86" t="s">
        <v>3313</v>
      </c>
    </row>
    <row r="182" spans="1:16" s="84" customFormat="1" ht="12">
      <c r="A182" s="83">
        <v>180</v>
      </c>
      <c r="B182" s="89">
        <v>1120206</v>
      </c>
      <c r="C182" s="118"/>
      <c r="D182" s="85" t="s">
        <v>543</v>
      </c>
      <c r="E182" s="85" t="s">
        <v>2051</v>
      </c>
      <c r="F182" s="85" t="s">
        <v>3488</v>
      </c>
      <c r="G182" s="85" t="s">
        <v>2073</v>
      </c>
      <c r="H182" s="85" t="s">
        <v>2074</v>
      </c>
      <c r="I182" s="85">
        <v>93</v>
      </c>
      <c r="J182" s="86">
        <v>72.8</v>
      </c>
      <c r="K182" s="86">
        <v>82.9</v>
      </c>
      <c r="L182" s="86">
        <v>3</v>
      </c>
      <c r="M182" s="86" t="s">
        <v>3312</v>
      </c>
      <c r="N182" s="86" t="s">
        <v>3312</v>
      </c>
      <c r="O182" s="85" t="s">
        <v>3312</v>
      </c>
      <c r="P182" s="86" t="s">
        <v>3313</v>
      </c>
    </row>
    <row r="183" spans="1:16" s="84" customFormat="1" ht="12">
      <c r="A183" s="83">
        <v>181</v>
      </c>
      <c r="B183" s="89">
        <v>1120206</v>
      </c>
      <c r="C183" s="118"/>
      <c r="D183" s="85" t="s">
        <v>544</v>
      </c>
      <c r="E183" s="85" t="s">
        <v>2051</v>
      </c>
      <c r="F183" s="85" t="s">
        <v>3489</v>
      </c>
      <c r="G183" s="85" t="s">
        <v>2073</v>
      </c>
      <c r="H183" s="85" t="s">
        <v>2074</v>
      </c>
      <c r="I183" s="85">
        <v>89</v>
      </c>
      <c r="J183" s="86">
        <v>72.8</v>
      </c>
      <c r="K183" s="86">
        <v>80.9</v>
      </c>
      <c r="L183" s="86">
        <v>4</v>
      </c>
      <c r="M183" s="86" t="s">
        <v>3312</v>
      </c>
      <c r="N183" s="86" t="s">
        <v>3312</v>
      </c>
      <c r="O183" s="85" t="s">
        <v>3312</v>
      </c>
      <c r="P183" s="86" t="s">
        <v>3313</v>
      </c>
    </row>
    <row r="184" spans="1:16" s="84" customFormat="1" ht="12">
      <c r="A184" s="83">
        <v>182</v>
      </c>
      <c r="B184" s="85" t="s">
        <v>540</v>
      </c>
      <c r="C184" s="118"/>
      <c r="D184" s="85" t="s">
        <v>545</v>
      </c>
      <c r="E184" s="85" t="s">
        <v>2051</v>
      </c>
      <c r="F184" s="85" t="s">
        <v>3490</v>
      </c>
      <c r="G184" s="85" t="s">
        <v>2073</v>
      </c>
      <c r="H184" s="85" t="s">
        <v>2321</v>
      </c>
      <c r="I184" s="85">
        <v>86</v>
      </c>
      <c r="J184" s="86">
        <v>74.2</v>
      </c>
      <c r="K184" s="86">
        <v>80.1</v>
      </c>
      <c r="L184" s="86">
        <v>5</v>
      </c>
      <c r="M184" s="86" t="s">
        <v>3312</v>
      </c>
      <c r="N184" s="86" t="s">
        <v>3312</v>
      </c>
      <c r="O184" s="85" t="s">
        <v>3312</v>
      </c>
      <c r="P184" s="86" t="s">
        <v>3313</v>
      </c>
    </row>
    <row r="185" spans="1:16" s="84" customFormat="1" ht="12">
      <c r="A185" s="83">
        <v>183</v>
      </c>
      <c r="B185" s="85" t="s">
        <v>540</v>
      </c>
      <c r="C185" s="118"/>
      <c r="D185" s="85" t="s">
        <v>546</v>
      </c>
      <c r="E185" s="85" t="s">
        <v>2051</v>
      </c>
      <c r="F185" s="85" t="s">
        <v>3491</v>
      </c>
      <c r="G185" s="85" t="s">
        <v>2073</v>
      </c>
      <c r="H185" s="85" t="s">
        <v>2160</v>
      </c>
      <c r="I185" s="85">
        <v>92</v>
      </c>
      <c r="J185" s="86">
        <v>68</v>
      </c>
      <c r="K185" s="86">
        <v>80</v>
      </c>
      <c r="L185" s="86">
        <v>6</v>
      </c>
      <c r="M185" s="86" t="s">
        <v>3312</v>
      </c>
      <c r="N185" s="86" t="s">
        <v>3312</v>
      </c>
      <c r="O185" s="85" t="s">
        <v>3312</v>
      </c>
      <c r="P185" s="86" t="s">
        <v>3313</v>
      </c>
    </row>
    <row r="186" spans="1:16" s="84" customFormat="1" ht="12">
      <c r="A186" s="83">
        <v>184</v>
      </c>
      <c r="B186" s="85" t="s">
        <v>540</v>
      </c>
      <c r="C186" s="118"/>
      <c r="D186" s="85" t="s">
        <v>547</v>
      </c>
      <c r="E186" s="85" t="s">
        <v>2051</v>
      </c>
      <c r="F186" s="85" t="s">
        <v>3492</v>
      </c>
      <c r="G186" s="85" t="s">
        <v>2073</v>
      </c>
      <c r="H186" s="85" t="s">
        <v>2074</v>
      </c>
      <c r="I186" s="85">
        <v>82</v>
      </c>
      <c r="J186" s="86">
        <v>75.2</v>
      </c>
      <c r="K186" s="86">
        <v>78.6</v>
      </c>
      <c r="L186" s="86">
        <v>7</v>
      </c>
      <c r="M186" s="86" t="s">
        <v>3312</v>
      </c>
      <c r="N186" s="86" t="s">
        <v>3312</v>
      </c>
      <c r="O186" s="85" t="s">
        <v>3312</v>
      </c>
      <c r="P186" s="86" t="s">
        <v>3313</v>
      </c>
    </row>
    <row r="187" spans="1:16" s="84" customFormat="1" ht="12">
      <c r="A187" s="83">
        <v>185</v>
      </c>
      <c r="B187" s="85" t="s">
        <v>540</v>
      </c>
      <c r="C187" s="118"/>
      <c r="D187" s="85" t="s">
        <v>548</v>
      </c>
      <c r="E187" s="85" t="s">
        <v>2051</v>
      </c>
      <c r="F187" s="85" t="s">
        <v>3493</v>
      </c>
      <c r="G187" s="85" t="s">
        <v>2073</v>
      </c>
      <c r="H187" s="85" t="s">
        <v>2321</v>
      </c>
      <c r="I187" s="85">
        <v>84</v>
      </c>
      <c r="J187" s="86">
        <v>71</v>
      </c>
      <c r="K187" s="86">
        <v>77.5</v>
      </c>
      <c r="L187" s="86">
        <v>8</v>
      </c>
      <c r="M187" s="86" t="s">
        <v>3312</v>
      </c>
      <c r="N187" s="86" t="s">
        <v>3312</v>
      </c>
      <c r="O187" s="85" t="s">
        <v>3312</v>
      </c>
      <c r="P187" s="86" t="s">
        <v>3313</v>
      </c>
    </row>
    <row r="188" spans="1:16" s="84" customFormat="1" ht="12">
      <c r="A188" s="83">
        <v>186</v>
      </c>
      <c r="B188" s="85" t="s">
        <v>540</v>
      </c>
      <c r="C188" s="118"/>
      <c r="D188" s="85" t="s">
        <v>549</v>
      </c>
      <c r="E188" s="85" t="s">
        <v>2051</v>
      </c>
      <c r="F188" s="85" t="s">
        <v>3494</v>
      </c>
      <c r="G188" s="85" t="s">
        <v>2073</v>
      </c>
      <c r="H188" s="85" t="s">
        <v>2054</v>
      </c>
      <c r="I188" s="85">
        <v>81</v>
      </c>
      <c r="J188" s="86">
        <v>72.8</v>
      </c>
      <c r="K188" s="86">
        <v>76.9</v>
      </c>
      <c r="L188" s="86">
        <v>9</v>
      </c>
      <c r="M188" s="86" t="s">
        <v>3312</v>
      </c>
      <c r="N188" s="86" t="s">
        <v>3312</v>
      </c>
      <c r="O188" s="85" t="s">
        <v>3312</v>
      </c>
      <c r="P188" s="86" t="s">
        <v>3313</v>
      </c>
    </row>
    <row r="189" spans="1:16" s="84" customFormat="1" ht="12">
      <c r="A189" s="83">
        <v>187</v>
      </c>
      <c r="B189" s="85" t="s">
        <v>540</v>
      </c>
      <c r="C189" s="118"/>
      <c r="D189" s="85" t="s">
        <v>550</v>
      </c>
      <c r="E189" s="85" t="s">
        <v>2051</v>
      </c>
      <c r="F189" s="85" t="s">
        <v>3495</v>
      </c>
      <c r="G189" s="85" t="s">
        <v>2073</v>
      </c>
      <c r="H189" s="85" t="s">
        <v>2074</v>
      </c>
      <c r="I189" s="85">
        <v>85</v>
      </c>
      <c r="J189" s="86">
        <v>68.2</v>
      </c>
      <c r="K189" s="86">
        <v>76.6</v>
      </c>
      <c r="L189" s="86">
        <v>10</v>
      </c>
      <c r="M189" s="86" t="s">
        <v>3312</v>
      </c>
      <c r="N189" s="86" t="s">
        <v>3312</v>
      </c>
      <c r="O189" s="85" t="s">
        <v>3312</v>
      </c>
      <c r="P189" s="86" t="s">
        <v>3313</v>
      </c>
    </row>
    <row r="190" spans="1:16" s="84" customFormat="1" ht="12">
      <c r="A190" s="83">
        <v>188</v>
      </c>
      <c r="B190" s="85" t="s">
        <v>551</v>
      </c>
      <c r="C190" s="117">
        <v>10</v>
      </c>
      <c r="D190" s="85" t="s">
        <v>552</v>
      </c>
      <c r="E190" s="85" t="s">
        <v>2051</v>
      </c>
      <c r="F190" s="85" t="s">
        <v>3496</v>
      </c>
      <c r="G190" s="85" t="s">
        <v>2073</v>
      </c>
      <c r="H190" s="85" t="s">
        <v>2074</v>
      </c>
      <c r="I190" s="85">
        <v>106</v>
      </c>
      <c r="J190" s="86">
        <v>76</v>
      </c>
      <c r="K190" s="86">
        <v>91</v>
      </c>
      <c r="L190" s="86">
        <v>1</v>
      </c>
      <c r="M190" s="86" t="s">
        <v>3312</v>
      </c>
      <c r="N190" s="86" t="s">
        <v>3312</v>
      </c>
      <c r="O190" s="85" t="s">
        <v>3312</v>
      </c>
      <c r="P190" s="86" t="s">
        <v>3313</v>
      </c>
    </row>
    <row r="191" spans="1:16" s="84" customFormat="1" ht="12">
      <c r="A191" s="83">
        <v>189</v>
      </c>
      <c r="B191" s="85" t="s">
        <v>551</v>
      </c>
      <c r="C191" s="117"/>
      <c r="D191" s="85" t="s">
        <v>553</v>
      </c>
      <c r="E191" s="85" t="s">
        <v>2051</v>
      </c>
      <c r="F191" s="85" t="s">
        <v>3497</v>
      </c>
      <c r="G191" s="85" t="s">
        <v>2073</v>
      </c>
      <c r="H191" s="85" t="s">
        <v>2054</v>
      </c>
      <c r="I191" s="85">
        <v>97</v>
      </c>
      <c r="J191" s="86">
        <v>77.4</v>
      </c>
      <c r="K191" s="86">
        <v>87.2</v>
      </c>
      <c r="L191" s="86">
        <v>2</v>
      </c>
      <c r="M191" s="86" t="s">
        <v>3312</v>
      </c>
      <c r="N191" s="86" t="s">
        <v>3312</v>
      </c>
      <c r="O191" s="85" t="s">
        <v>3312</v>
      </c>
      <c r="P191" s="86" t="s">
        <v>3313</v>
      </c>
    </row>
    <row r="192" spans="1:16" s="84" customFormat="1" ht="12">
      <c r="A192" s="83">
        <v>190</v>
      </c>
      <c r="B192" s="85" t="s">
        <v>551</v>
      </c>
      <c r="C192" s="117"/>
      <c r="D192" s="85" t="s">
        <v>554</v>
      </c>
      <c r="E192" s="85" t="s">
        <v>2051</v>
      </c>
      <c r="F192" s="85" t="s">
        <v>3363</v>
      </c>
      <c r="G192" s="85" t="s">
        <v>2073</v>
      </c>
      <c r="H192" s="85" t="s">
        <v>2160</v>
      </c>
      <c r="I192" s="85">
        <v>97</v>
      </c>
      <c r="J192" s="86">
        <v>73.2</v>
      </c>
      <c r="K192" s="86">
        <v>85.1</v>
      </c>
      <c r="L192" s="86">
        <v>4</v>
      </c>
      <c r="M192" s="86" t="s">
        <v>3312</v>
      </c>
      <c r="N192" s="86" t="s">
        <v>3312</v>
      </c>
      <c r="O192" s="85" t="s">
        <v>3312</v>
      </c>
      <c r="P192" s="86" t="s">
        <v>3313</v>
      </c>
    </row>
    <row r="193" spans="1:16" s="84" customFormat="1" ht="12">
      <c r="A193" s="83">
        <v>191</v>
      </c>
      <c r="B193" s="85" t="s">
        <v>551</v>
      </c>
      <c r="C193" s="117"/>
      <c r="D193" s="85" t="s">
        <v>555</v>
      </c>
      <c r="E193" s="85" t="s">
        <v>2051</v>
      </c>
      <c r="F193" s="85" t="s">
        <v>3498</v>
      </c>
      <c r="G193" s="85" t="s">
        <v>2073</v>
      </c>
      <c r="H193" s="85" t="s">
        <v>2074</v>
      </c>
      <c r="I193" s="85">
        <v>89</v>
      </c>
      <c r="J193" s="86">
        <v>80.6</v>
      </c>
      <c r="K193" s="86">
        <v>84.8</v>
      </c>
      <c r="L193" s="86">
        <v>5</v>
      </c>
      <c r="M193" s="86" t="s">
        <v>3312</v>
      </c>
      <c r="N193" s="86" t="s">
        <v>3312</v>
      </c>
      <c r="O193" s="85" t="s">
        <v>3312</v>
      </c>
      <c r="P193" s="86" t="s">
        <v>3313</v>
      </c>
    </row>
    <row r="194" spans="1:16" s="84" customFormat="1" ht="12">
      <c r="A194" s="83">
        <v>192</v>
      </c>
      <c r="B194" s="85" t="s">
        <v>551</v>
      </c>
      <c r="C194" s="117"/>
      <c r="D194" s="85" t="s">
        <v>556</v>
      </c>
      <c r="E194" s="85" t="s">
        <v>2051</v>
      </c>
      <c r="F194" s="85" t="s">
        <v>3499</v>
      </c>
      <c r="G194" s="85" t="s">
        <v>2073</v>
      </c>
      <c r="H194" s="85" t="s">
        <v>2074</v>
      </c>
      <c r="I194" s="85">
        <v>88</v>
      </c>
      <c r="J194" s="86">
        <v>79.4</v>
      </c>
      <c r="K194" s="86">
        <v>83.7</v>
      </c>
      <c r="L194" s="86">
        <v>6</v>
      </c>
      <c r="M194" s="86" t="s">
        <v>3312</v>
      </c>
      <c r="N194" s="86" t="s">
        <v>3312</v>
      </c>
      <c r="O194" s="85" t="s">
        <v>3312</v>
      </c>
      <c r="P194" s="86" t="s">
        <v>3313</v>
      </c>
    </row>
    <row r="195" spans="1:16" s="84" customFormat="1" ht="12">
      <c r="A195" s="83">
        <v>193</v>
      </c>
      <c r="B195" s="85" t="s">
        <v>551</v>
      </c>
      <c r="C195" s="117"/>
      <c r="D195" s="85" t="s">
        <v>557</v>
      </c>
      <c r="E195" s="85" t="s">
        <v>2051</v>
      </c>
      <c r="F195" s="85" t="s">
        <v>3500</v>
      </c>
      <c r="G195" s="85" t="s">
        <v>2073</v>
      </c>
      <c r="H195" s="85" t="s">
        <v>2054</v>
      </c>
      <c r="I195" s="85">
        <v>90</v>
      </c>
      <c r="J195" s="86">
        <v>73.6</v>
      </c>
      <c r="K195" s="86">
        <v>81.8</v>
      </c>
      <c r="L195" s="86">
        <v>7</v>
      </c>
      <c r="M195" s="86" t="s">
        <v>3312</v>
      </c>
      <c r="N195" s="86" t="s">
        <v>3312</v>
      </c>
      <c r="O195" s="85" t="s">
        <v>3312</v>
      </c>
      <c r="P195" s="86" t="s">
        <v>3313</v>
      </c>
    </row>
    <row r="196" spans="1:16" s="84" customFormat="1" ht="12">
      <c r="A196" s="83">
        <v>194</v>
      </c>
      <c r="B196" s="85" t="s">
        <v>551</v>
      </c>
      <c r="C196" s="117"/>
      <c r="D196" s="85" t="s">
        <v>558</v>
      </c>
      <c r="E196" s="85" t="s">
        <v>2051</v>
      </c>
      <c r="F196" s="85" t="s">
        <v>3501</v>
      </c>
      <c r="G196" s="85" t="s">
        <v>2073</v>
      </c>
      <c r="H196" s="85" t="s">
        <v>2321</v>
      </c>
      <c r="I196" s="85">
        <v>95</v>
      </c>
      <c r="J196" s="86">
        <v>66.4</v>
      </c>
      <c r="K196" s="86">
        <v>80.7</v>
      </c>
      <c r="L196" s="86">
        <v>8</v>
      </c>
      <c r="M196" s="86" t="s">
        <v>3312</v>
      </c>
      <c r="N196" s="86" t="s">
        <v>3312</v>
      </c>
      <c r="O196" s="85" t="s">
        <v>3312</v>
      </c>
      <c r="P196" s="86" t="s">
        <v>3313</v>
      </c>
    </row>
    <row r="197" spans="1:16" s="84" customFormat="1" ht="12">
      <c r="A197" s="83">
        <v>195</v>
      </c>
      <c r="B197" s="85" t="s">
        <v>551</v>
      </c>
      <c r="C197" s="117"/>
      <c r="D197" s="85" t="s">
        <v>559</v>
      </c>
      <c r="E197" s="85" t="s">
        <v>2051</v>
      </c>
      <c r="F197" s="85" t="s">
        <v>3502</v>
      </c>
      <c r="G197" s="85" t="s">
        <v>2073</v>
      </c>
      <c r="H197" s="85" t="s">
        <v>2054</v>
      </c>
      <c r="I197" s="85">
        <v>83</v>
      </c>
      <c r="J197" s="86">
        <v>74.2</v>
      </c>
      <c r="K197" s="86">
        <v>78.6</v>
      </c>
      <c r="L197" s="86">
        <v>10</v>
      </c>
      <c r="M197" s="86" t="s">
        <v>3312</v>
      </c>
      <c r="N197" s="86" t="s">
        <v>3312</v>
      </c>
      <c r="O197" s="85" t="s">
        <v>3312</v>
      </c>
      <c r="P197" s="86" t="s">
        <v>3313</v>
      </c>
    </row>
    <row r="198" spans="1:16" s="84" customFormat="1" ht="12">
      <c r="A198" s="83">
        <v>196</v>
      </c>
      <c r="B198" s="85" t="s">
        <v>551</v>
      </c>
      <c r="C198" s="117"/>
      <c r="D198" s="85" t="s">
        <v>560</v>
      </c>
      <c r="E198" s="85" t="s">
        <v>2051</v>
      </c>
      <c r="F198" s="85" t="s">
        <v>3503</v>
      </c>
      <c r="G198" s="85" t="s">
        <v>2073</v>
      </c>
      <c r="H198" s="85" t="s">
        <v>2321</v>
      </c>
      <c r="I198" s="85">
        <v>86</v>
      </c>
      <c r="J198" s="86">
        <v>70.4</v>
      </c>
      <c r="K198" s="86">
        <v>78.2</v>
      </c>
      <c r="L198" s="86">
        <v>11</v>
      </c>
      <c r="M198" s="86" t="s">
        <v>3312</v>
      </c>
      <c r="N198" s="86" t="s">
        <v>3312</v>
      </c>
      <c r="O198" s="85" t="s">
        <v>3312</v>
      </c>
      <c r="P198" s="86" t="s">
        <v>3313</v>
      </c>
    </row>
    <row r="199" spans="1:16" s="84" customFormat="1" ht="12">
      <c r="A199" s="83">
        <v>197</v>
      </c>
      <c r="B199" s="88" t="s">
        <v>551</v>
      </c>
      <c r="C199" s="117"/>
      <c r="D199" s="88" t="s">
        <v>561</v>
      </c>
      <c r="E199" s="88" t="s">
        <v>2051</v>
      </c>
      <c r="F199" s="88" t="s">
        <v>3504</v>
      </c>
      <c r="G199" s="88" t="s">
        <v>2073</v>
      </c>
      <c r="H199" s="88" t="s">
        <v>2074</v>
      </c>
      <c r="I199" s="88">
        <v>83</v>
      </c>
      <c r="J199" s="86">
        <v>72.4</v>
      </c>
      <c r="K199" s="86">
        <v>77.7</v>
      </c>
      <c r="L199" s="86">
        <v>12</v>
      </c>
      <c r="M199" s="86" t="s">
        <v>3312</v>
      </c>
      <c r="N199" s="86" t="s">
        <v>3312</v>
      </c>
      <c r="O199" s="85" t="s">
        <v>3312</v>
      </c>
      <c r="P199" s="86" t="s">
        <v>3313</v>
      </c>
    </row>
    <row r="200" spans="1:16" s="84" customFormat="1" ht="12">
      <c r="A200" s="83">
        <v>198</v>
      </c>
      <c r="B200" s="85" t="s">
        <v>562</v>
      </c>
      <c r="C200" s="117">
        <v>10</v>
      </c>
      <c r="D200" s="85" t="s">
        <v>563</v>
      </c>
      <c r="E200" s="85" t="s">
        <v>2051</v>
      </c>
      <c r="F200" s="85" t="s">
        <v>3505</v>
      </c>
      <c r="G200" s="85" t="s">
        <v>2073</v>
      </c>
      <c r="H200" s="85" t="s">
        <v>2054</v>
      </c>
      <c r="I200" s="85">
        <v>106</v>
      </c>
      <c r="J200" s="86">
        <v>70</v>
      </c>
      <c r="K200" s="86">
        <v>88</v>
      </c>
      <c r="L200" s="86">
        <v>2</v>
      </c>
      <c r="M200" s="86" t="s">
        <v>3312</v>
      </c>
      <c r="N200" s="86" t="s">
        <v>3312</v>
      </c>
      <c r="O200" s="85" t="s">
        <v>3312</v>
      </c>
      <c r="P200" s="86" t="s">
        <v>3313</v>
      </c>
    </row>
    <row r="201" spans="1:16" s="84" customFormat="1" ht="12">
      <c r="A201" s="83">
        <v>199</v>
      </c>
      <c r="B201" s="85" t="s">
        <v>562</v>
      </c>
      <c r="C201" s="117"/>
      <c r="D201" s="85" t="s">
        <v>564</v>
      </c>
      <c r="E201" s="85" t="s">
        <v>2051</v>
      </c>
      <c r="F201" s="85" t="s">
        <v>3506</v>
      </c>
      <c r="G201" s="85" t="s">
        <v>2073</v>
      </c>
      <c r="H201" s="85" t="s">
        <v>2054</v>
      </c>
      <c r="I201" s="85">
        <v>101</v>
      </c>
      <c r="J201" s="86">
        <v>73</v>
      </c>
      <c r="K201" s="86">
        <v>87</v>
      </c>
      <c r="L201" s="86">
        <v>3</v>
      </c>
      <c r="M201" s="86" t="s">
        <v>3312</v>
      </c>
      <c r="N201" s="86" t="s">
        <v>3312</v>
      </c>
      <c r="O201" s="85" t="s">
        <v>3312</v>
      </c>
      <c r="P201" s="86" t="s">
        <v>3313</v>
      </c>
    </row>
    <row r="202" spans="1:16" s="84" customFormat="1" ht="12">
      <c r="A202" s="83">
        <v>200</v>
      </c>
      <c r="B202" s="85" t="s">
        <v>562</v>
      </c>
      <c r="C202" s="117"/>
      <c r="D202" s="85" t="s">
        <v>565</v>
      </c>
      <c r="E202" s="85" t="s">
        <v>3507</v>
      </c>
      <c r="F202" s="85" t="s">
        <v>3508</v>
      </c>
      <c r="G202" s="85" t="s">
        <v>2073</v>
      </c>
      <c r="H202" s="85" t="s">
        <v>2160</v>
      </c>
      <c r="I202" s="85">
        <v>103</v>
      </c>
      <c r="J202" s="86">
        <v>70.4</v>
      </c>
      <c r="K202" s="86">
        <v>86.7</v>
      </c>
      <c r="L202" s="86">
        <v>4</v>
      </c>
      <c r="M202" s="86" t="s">
        <v>3312</v>
      </c>
      <c r="N202" s="86" t="s">
        <v>3312</v>
      </c>
      <c r="O202" s="85" t="s">
        <v>3312</v>
      </c>
      <c r="P202" s="86" t="s">
        <v>3313</v>
      </c>
    </row>
    <row r="203" spans="1:16" s="84" customFormat="1" ht="12">
      <c r="A203" s="83">
        <v>201</v>
      </c>
      <c r="B203" s="85" t="s">
        <v>562</v>
      </c>
      <c r="C203" s="117"/>
      <c r="D203" s="85" t="s">
        <v>566</v>
      </c>
      <c r="E203" s="85" t="s">
        <v>2051</v>
      </c>
      <c r="F203" s="85" t="s">
        <v>3509</v>
      </c>
      <c r="G203" s="85" t="s">
        <v>2073</v>
      </c>
      <c r="H203" s="85" t="s">
        <v>2074</v>
      </c>
      <c r="I203" s="85">
        <v>102</v>
      </c>
      <c r="J203" s="86">
        <v>71.2</v>
      </c>
      <c r="K203" s="86">
        <v>86.6</v>
      </c>
      <c r="L203" s="86">
        <v>5</v>
      </c>
      <c r="M203" s="86" t="s">
        <v>3312</v>
      </c>
      <c r="N203" s="86" t="s">
        <v>3312</v>
      </c>
      <c r="O203" s="85" t="s">
        <v>3312</v>
      </c>
      <c r="P203" s="86" t="s">
        <v>3313</v>
      </c>
    </row>
    <row r="204" spans="1:16" s="84" customFormat="1" ht="12">
      <c r="A204" s="83">
        <v>202</v>
      </c>
      <c r="B204" s="85" t="s">
        <v>562</v>
      </c>
      <c r="C204" s="117"/>
      <c r="D204" s="85" t="s">
        <v>567</v>
      </c>
      <c r="E204" s="85" t="s">
        <v>2051</v>
      </c>
      <c r="F204" s="85" t="s">
        <v>3510</v>
      </c>
      <c r="G204" s="85" t="s">
        <v>2073</v>
      </c>
      <c r="H204" s="85" t="s">
        <v>2321</v>
      </c>
      <c r="I204" s="85">
        <v>99</v>
      </c>
      <c r="J204" s="86">
        <v>72.6</v>
      </c>
      <c r="K204" s="86">
        <v>85.8</v>
      </c>
      <c r="L204" s="86">
        <v>6</v>
      </c>
      <c r="M204" s="86" t="s">
        <v>3312</v>
      </c>
      <c r="N204" s="86" t="s">
        <v>3312</v>
      </c>
      <c r="O204" s="85" t="s">
        <v>3312</v>
      </c>
      <c r="P204" s="86" t="s">
        <v>3313</v>
      </c>
    </row>
    <row r="205" spans="1:16" s="84" customFormat="1" ht="12">
      <c r="A205" s="83">
        <v>203</v>
      </c>
      <c r="B205" s="85" t="s">
        <v>562</v>
      </c>
      <c r="C205" s="117"/>
      <c r="D205" s="85" t="s">
        <v>568</v>
      </c>
      <c r="E205" s="85" t="s">
        <v>2051</v>
      </c>
      <c r="F205" s="85" t="s">
        <v>3511</v>
      </c>
      <c r="G205" s="85" t="s">
        <v>2073</v>
      </c>
      <c r="H205" s="85" t="s">
        <v>2074</v>
      </c>
      <c r="I205" s="85">
        <v>99</v>
      </c>
      <c r="J205" s="86">
        <v>72.2</v>
      </c>
      <c r="K205" s="86">
        <v>85.6</v>
      </c>
      <c r="L205" s="86">
        <v>7</v>
      </c>
      <c r="M205" s="86" t="s">
        <v>3312</v>
      </c>
      <c r="N205" s="86" t="s">
        <v>3312</v>
      </c>
      <c r="O205" s="85" t="s">
        <v>3312</v>
      </c>
      <c r="P205" s="86" t="s">
        <v>3313</v>
      </c>
    </row>
    <row r="206" spans="1:16" s="84" customFormat="1" ht="12">
      <c r="A206" s="83">
        <v>204</v>
      </c>
      <c r="B206" s="85" t="s">
        <v>562</v>
      </c>
      <c r="C206" s="117"/>
      <c r="D206" s="85" t="s">
        <v>569</v>
      </c>
      <c r="E206" s="85" t="s">
        <v>2051</v>
      </c>
      <c r="F206" s="85" t="s">
        <v>3512</v>
      </c>
      <c r="G206" s="85" t="s">
        <v>2073</v>
      </c>
      <c r="H206" s="85" t="s">
        <v>2160</v>
      </c>
      <c r="I206" s="85">
        <v>92</v>
      </c>
      <c r="J206" s="86">
        <v>74.8</v>
      </c>
      <c r="K206" s="86">
        <v>83.4</v>
      </c>
      <c r="L206" s="86">
        <v>8</v>
      </c>
      <c r="M206" s="86" t="s">
        <v>3312</v>
      </c>
      <c r="N206" s="86" t="s">
        <v>3312</v>
      </c>
      <c r="O206" s="85" t="s">
        <v>3312</v>
      </c>
      <c r="P206" s="86" t="s">
        <v>3313</v>
      </c>
    </row>
    <row r="207" spans="1:16" s="84" customFormat="1" ht="12">
      <c r="A207" s="83">
        <v>205</v>
      </c>
      <c r="B207" s="85" t="s">
        <v>562</v>
      </c>
      <c r="C207" s="117"/>
      <c r="D207" s="85" t="s">
        <v>570</v>
      </c>
      <c r="E207" s="85" t="s">
        <v>2051</v>
      </c>
      <c r="F207" s="85" t="s">
        <v>3513</v>
      </c>
      <c r="G207" s="85" t="s">
        <v>2073</v>
      </c>
      <c r="H207" s="85" t="s">
        <v>2054</v>
      </c>
      <c r="I207" s="85">
        <v>93</v>
      </c>
      <c r="J207" s="86">
        <v>73.6</v>
      </c>
      <c r="K207" s="86">
        <v>83.3</v>
      </c>
      <c r="L207" s="86">
        <v>9</v>
      </c>
      <c r="M207" s="86" t="s">
        <v>3312</v>
      </c>
      <c r="N207" s="86" t="s">
        <v>3312</v>
      </c>
      <c r="O207" s="85" t="s">
        <v>3312</v>
      </c>
      <c r="P207" s="86" t="s">
        <v>3313</v>
      </c>
    </row>
    <row r="208" spans="1:16" s="84" customFormat="1" ht="12">
      <c r="A208" s="83">
        <v>206</v>
      </c>
      <c r="B208" s="85" t="s">
        <v>562</v>
      </c>
      <c r="C208" s="117"/>
      <c r="D208" s="85" t="s">
        <v>571</v>
      </c>
      <c r="E208" s="85" t="s">
        <v>2051</v>
      </c>
      <c r="F208" s="85" t="s">
        <v>3510</v>
      </c>
      <c r="G208" s="85" t="s">
        <v>2073</v>
      </c>
      <c r="H208" s="85" t="s">
        <v>2074</v>
      </c>
      <c r="I208" s="85">
        <v>84</v>
      </c>
      <c r="J208" s="86">
        <v>71</v>
      </c>
      <c r="K208" s="86">
        <v>77.5</v>
      </c>
      <c r="L208" s="86">
        <v>10</v>
      </c>
      <c r="M208" s="86" t="s">
        <v>3312</v>
      </c>
      <c r="N208" s="86" t="s">
        <v>3312</v>
      </c>
      <c r="O208" s="85" t="s">
        <v>3312</v>
      </c>
      <c r="P208" s="86" t="s">
        <v>3313</v>
      </c>
    </row>
    <row r="209" spans="1:16" s="84" customFormat="1" ht="12">
      <c r="A209" s="83">
        <v>207</v>
      </c>
      <c r="B209" s="88" t="s">
        <v>562</v>
      </c>
      <c r="C209" s="117"/>
      <c r="D209" s="88" t="s">
        <v>572</v>
      </c>
      <c r="E209" s="88" t="s">
        <v>2051</v>
      </c>
      <c r="F209" s="88" t="s">
        <v>3511</v>
      </c>
      <c r="G209" s="88" t="s">
        <v>2073</v>
      </c>
      <c r="H209" s="88" t="s">
        <v>2160</v>
      </c>
      <c r="I209" s="88">
        <v>81</v>
      </c>
      <c r="J209" s="86">
        <v>72.6</v>
      </c>
      <c r="K209" s="86">
        <v>76.8</v>
      </c>
      <c r="L209" s="86">
        <v>11</v>
      </c>
      <c r="M209" s="86" t="s">
        <v>3312</v>
      </c>
      <c r="N209" s="86" t="s">
        <v>3312</v>
      </c>
      <c r="O209" s="85" t="s">
        <v>3312</v>
      </c>
      <c r="P209" s="86" t="s">
        <v>3313</v>
      </c>
    </row>
    <row r="210" spans="1:16" s="84" customFormat="1" ht="12">
      <c r="A210" s="83">
        <v>208</v>
      </c>
      <c r="B210" s="85" t="s">
        <v>573</v>
      </c>
      <c r="C210" s="117">
        <v>4</v>
      </c>
      <c r="D210" s="85" t="s">
        <v>574</v>
      </c>
      <c r="E210" s="85" t="s">
        <v>2051</v>
      </c>
      <c r="F210" s="85" t="s">
        <v>3514</v>
      </c>
      <c r="G210" s="85" t="s">
        <v>334</v>
      </c>
      <c r="H210" s="85" t="s">
        <v>2074</v>
      </c>
      <c r="I210" s="85">
        <v>112</v>
      </c>
      <c r="J210" s="86">
        <v>70.8</v>
      </c>
      <c r="K210" s="86">
        <v>91.4</v>
      </c>
      <c r="L210" s="86">
        <v>1</v>
      </c>
      <c r="M210" s="86" t="s">
        <v>3312</v>
      </c>
      <c r="N210" s="86" t="s">
        <v>3312</v>
      </c>
      <c r="O210" s="85" t="s">
        <v>3312</v>
      </c>
      <c r="P210" s="86" t="s">
        <v>3313</v>
      </c>
    </row>
    <row r="211" spans="1:16" s="84" customFormat="1" ht="12">
      <c r="A211" s="83">
        <v>209</v>
      </c>
      <c r="B211" s="85" t="s">
        <v>573</v>
      </c>
      <c r="C211" s="117"/>
      <c r="D211" s="85" t="s">
        <v>575</v>
      </c>
      <c r="E211" s="85" t="s">
        <v>2051</v>
      </c>
      <c r="F211" s="85" t="s">
        <v>3515</v>
      </c>
      <c r="G211" s="85" t="s">
        <v>2082</v>
      </c>
      <c r="H211" s="85" t="s">
        <v>2074</v>
      </c>
      <c r="I211" s="85">
        <v>96</v>
      </c>
      <c r="J211" s="86">
        <v>68.4</v>
      </c>
      <c r="K211" s="86">
        <v>82.2</v>
      </c>
      <c r="L211" s="86">
        <v>2</v>
      </c>
      <c r="M211" s="86" t="s">
        <v>3312</v>
      </c>
      <c r="N211" s="86" t="s">
        <v>3312</v>
      </c>
      <c r="O211" s="85" t="s">
        <v>3312</v>
      </c>
      <c r="P211" s="86" t="s">
        <v>3313</v>
      </c>
    </row>
    <row r="212" spans="1:16" s="84" customFormat="1" ht="12">
      <c r="A212" s="83">
        <v>210</v>
      </c>
      <c r="B212" s="85" t="s">
        <v>573</v>
      </c>
      <c r="C212" s="117"/>
      <c r="D212" s="85" t="s">
        <v>576</v>
      </c>
      <c r="E212" s="85" t="s">
        <v>2051</v>
      </c>
      <c r="F212" s="85" t="s">
        <v>3516</v>
      </c>
      <c r="G212" s="85" t="s">
        <v>2082</v>
      </c>
      <c r="H212" s="85" t="s">
        <v>2160</v>
      </c>
      <c r="I212" s="85">
        <v>90</v>
      </c>
      <c r="J212" s="86">
        <v>65.2</v>
      </c>
      <c r="K212" s="86">
        <v>77.6</v>
      </c>
      <c r="L212" s="86">
        <v>3</v>
      </c>
      <c r="M212" s="86" t="s">
        <v>3312</v>
      </c>
      <c r="N212" s="86" t="s">
        <v>3312</v>
      </c>
      <c r="O212" s="85" t="s">
        <v>3312</v>
      </c>
      <c r="P212" s="86" t="s">
        <v>3313</v>
      </c>
    </row>
    <row r="213" spans="1:16" s="84" customFormat="1" ht="12">
      <c r="A213" s="83">
        <v>211</v>
      </c>
      <c r="B213" s="85" t="s">
        <v>573</v>
      </c>
      <c r="C213" s="117"/>
      <c r="D213" s="85" t="s">
        <v>577</v>
      </c>
      <c r="E213" s="85" t="s">
        <v>2051</v>
      </c>
      <c r="F213" s="85" t="s">
        <v>3517</v>
      </c>
      <c r="G213" s="85" t="s">
        <v>2180</v>
      </c>
      <c r="H213" s="85" t="s">
        <v>2074</v>
      </c>
      <c r="I213" s="85">
        <v>82</v>
      </c>
      <c r="J213" s="86">
        <v>65.4</v>
      </c>
      <c r="K213" s="86">
        <v>73.7</v>
      </c>
      <c r="L213" s="86">
        <v>4</v>
      </c>
      <c r="M213" s="86" t="s">
        <v>3312</v>
      </c>
      <c r="N213" s="86" t="s">
        <v>3312</v>
      </c>
      <c r="O213" s="85" t="s">
        <v>3312</v>
      </c>
      <c r="P213" s="86" t="s">
        <v>3313</v>
      </c>
    </row>
    <row r="214" spans="1:16" s="84" customFormat="1" ht="12">
      <c r="A214" s="83">
        <v>212</v>
      </c>
      <c r="B214" s="85" t="s">
        <v>578</v>
      </c>
      <c r="C214" s="117">
        <v>9</v>
      </c>
      <c r="D214" s="85" t="s">
        <v>579</v>
      </c>
      <c r="E214" s="85" t="s">
        <v>2051</v>
      </c>
      <c r="F214" s="85" t="s">
        <v>3518</v>
      </c>
      <c r="G214" s="85" t="s">
        <v>2053</v>
      </c>
      <c r="H214" s="85" t="s">
        <v>2321</v>
      </c>
      <c r="I214" s="85">
        <v>112</v>
      </c>
      <c r="J214" s="86">
        <v>75</v>
      </c>
      <c r="K214" s="86">
        <v>93.5</v>
      </c>
      <c r="L214" s="86">
        <v>1</v>
      </c>
      <c r="M214" s="86" t="s">
        <v>3312</v>
      </c>
      <c r="N214" s="86" t="s">
        <v>3312</v>
      </c>
      <c r="O214" s="85" t="s">
        <v>3312</v>
      </c>
      <c r="P214" s="86" t="s">
        <v>3313</v>
      </c>
    </row>
    <row r="215" spans="1:16" s="84" customFormat="1" ht="12">
      <c r="A215" s="83">
        <v>213</v>
      </c>
      <c r="B215" s="85" t="s">
        <v>578</v>
      </c>
      <c r="C215" s="117"/>
      <c r="D215" s="85" t="s">
        <v>580</v>
      </c>
      <c r="E215" s="85" t="s">
        <v>2051</v>
      </c>
      <c r="F215" s="85" t="s">
        <v>3519</v>
      </c>
      <c r="G215" s="85" t="s">
        <v>2053</v>
      </c>
      <c r="H215" s="85" t="s">
        <v>2321</v>
      </c>
      <c r="I215" s="85">
        <v>103</v>
      </c>
      <c r="J215" s="86">
        <v>70.8</v>
      </c>
      <c r="K215" s="86">
        <v>86.9</v>
      </c>
      <c r="L215" s="86">
        <v>2</v>
      </c>
      <c r="M215" s="86" t="s">
        <v>3312</v>
      </c>
      <c r="N215" s="86" t="s">
        <v>3312</v>
      </c>
      <c r="O215" s="85" t="s">
        <v>3312</v>
      </c>
      <c r="P215" s="86" t="s">
        <v>3313</v>
      </c>
    </row>
    <row r="216" spans="1:16" s="84" customFormat="1" ht="12">
      <c r="A216" s="83">
        <v>214</v>
      </c>
      <c r="B216" s="85" t="s">
        <v>578</v>
      </c>
      <c r="C216" s="117"/>
      <c r="D216" s="85" t="s">
        <v>581</v>
      </c>
      <c r="E216" s="85" t="s">
        <v>2051</v>
      </c>
      <c r="F216" s="85" t="s">
        <v>3520</v>
      </c>
      <c r="G216" s="85" t="s">
        <v>2053</v>
      </c>
      <c r="H216" s="85" t="s">
        <v>2321</v>
      </c>
      <c r="I216" s="85">
        <v>92</v>
      </c>
      <c r="J216" s="86">
        <v>77.8</v>
      </c>
      <c r="K216" s="86">
        <v>84.9</v>
      </c>
      <c r="L216" s="86">
        <v>3</v>
      </c>
      <c r="M216" s="86" t="s">
        <v>3312</v>
      </c>
      <c r="N216" s="86" t="s">
        <v>3312</v>
      </c>
      <c r="O216" s="85" t="s">
        <v>3312</v>
      </c>
      <c r="P216" s="86" t="s">
        <v>3313</v>
      </c>
    </row>
    <row r="217" spans="1:16" s="84" customFormat="1" ht="12">
      <c r="A217" s="83">
        <v>215</v>
      </c>
      <c r="B217" s="85" t="s">
        <v>578</v>
      </c>
      <c r="C217" s="117"/>
      <c r="D217" s="85" t="s">
        <v>582</v>
      </c>
      <c r="E217" s="85" t="s">
        <v>2051</v>
      </c>
      <c r="F217" s="85" t="s">
        <v>3521</v>
      </c>
      <c r="G217" s="85" t="s">
        <v>2053</v>
      </c>
      <c r="H217" s="85" t="s">
        <v>2321</v>
      </c>
      <c r="I217" s="85">
        <v>94</v>
      </c>
      <c r="J217" s="86">
        <v>74.6</v>
      </c>
      <c r="K217" s="86">
        <v>84.3</v>
      </c>
      <c r="L217" s="86">
        <v>4</v>
      </c>
      <c r="M217" s="86" t="s">
        <v>3312</v>
      </c>
      <c r="N217" s="86" t="s">
        <v>3312</v>
      </c>
      <c r="O217" s="85" t="s">
        <v>3312</v>
      </c>
      <c r="P217" s="86" t="s">
        <v>3313</v>
      </c>
    </row>
    <row r="218" spans="1:16" s="84" customFormat="1" ht="12">
      <c r="A218" s="83">
        <v>216</v>
      </c>
      <c r="B218" s="85" t="s">
        <v>578</v>
      </c>
      <c r="C218" s="117"/>
      <c r="D218" s="85" t="s">
        <v>583</v>
      </c>
      <c r="E218" s="85" t="s">
        <v>2051</v>
      </c>
      <c r="F218" s="85" t="s">
        <v>3522</v>
      </c>
      <c r="G218" s="85" t="s">
        <v>2053</v>
      </c>
      <c r="H218" s="85" t="s">
        <v>2321</v>
      </c>
      <c r="I218" s="85">
        <v>92</v>
      </c>
      <c r="J218" s="86">
        <v>74.4</v>
      </c>
      <c r="K218" s="86">
        <v>83.2</v>
      </c>
      <c r="L218" s="86">
        <v>5</v>
      </c>
      <c r="M218" s="86" t="s">
        <v>3312</v>
      </c>
      <c r="N218" s="86" t="s">
        <v>3312</v>
      </c>
      <c r="O218" s="85" t="s">
        <v>3312</v>
      </c>
      <c r="P218" s="86" t="s">
        <v>3313</v>
      </c>
    </row>
    <row r="219" spans="1:16" s="84" customFormat="1" ht="12">
      <c r="A219" s="83">
        <v>217</v>
      </c>
      <c r="B219" s="85" t="s">
        <v>578</v>
      </c>
      <c r="C219" s="117"/>
      <c r="D219" s="85" t="s">
        <v>584</v>
      </c>
      <c r="E219" s="85" t="s">
        <v>2051</v>
      </c>
      <c r="F219" s="85" t="s">
        <v>3523</v>
      </c>
      <c r="G219" s="85" t="s">
        <v>2053</v>
      </c>
      <c r="H219" s="85" t="s">
        <v>2160</v>
      </c>
      <c r="I219" s="85">
        <v>90</v>
      </c>
      <c r="J219" s="86">
        <v>75.6</v>
      </c>
      <c r="K219" s="86">
        <v>82.8</v>
      </c>
      <c r="L219" s="86">
        <v>6</v>
      </c>
      <c r="M219" s="86" t="s">
        <v>3312</v>
      </c>
      <c r="N219" s="86" t="s">
        <v>3312</v>
      </c>
      <c r="O219" s="85" t="s">
        <v>3312</v>
      </c>
      <c r="P219" s="86" t="s">
        <v>3313</v>
      </c>
    </row>
    <row r="220" spans="1:16" s="84" customFormat="1" ht="12">
      <c r="A220" s="83">
        <v>218</v>
      </c>
      <c r="B220" s="85" t="s">
        <v>578</v>
      </c>
      <c r="C220" s="117"/>
      <c r="D220" s="85" t="s">
        <v>585</v>
      </c>
      <c r="E220" s="85" t="s">
        <v>2051</v>
      </c>
      <c r="F220" s="85" t="s">
        <v>3354</v>
      </c>
      <c r="G220" s="85" t="s">
        <v>2053</v>
      </c>
      <c r="H220" s="85" t="s">
        <v>2074</v>
      </c>
      <c r="I220" s="85">
        <v>90</v>
      </c>
      <c r="J220" s="86">
        <v>73.8</v>
      </c>
      <c r="K220" s="86">
        <v>81.9</v>
      </c>
      <c r="L220" s="86">
        <v>8</v>
      </c>
      <c r="M220" s="86" t="s">
        <v>3312</v>
      </c>
      <c r="N220" s="86" t="s">
        <v>3312</v>
      </c>
      <c r="O220" s="85" t="s">
        <v>3312</v>
      </c>
      <c r="P220" s="86" t="s">
        <v>3313</v>
      </c>
    </row>
    <row r="221" spans="1:16" s="84" customFormat="1" ht="12">
      <c r="A221" s="83">
        <v>219</v>
      </c>
      <c r="B221" s="85" t="s">
        <v>578</v>
      </c>
      <c r="C221" s="117"/>
      <c r="D221" s="85" t="s">
        <v>586</v>
      </c>
      <c r="E221" s="85" t="s">
        <v>2051</v>
      </c>
      <c r="F221" s="85" t="s">
        <v>3524</v>
      </c>
      <c r="G221" s="85" t="s">
        <v>2053</v>
      </c>
      <c r="H221" s="85" t="s">
        <v>2321</v>
      </c>
      <c r="I221" s="85">
        <v>86</v>
      </c>
      <c r="J221" s="86">
        <v>76.6</v>
      </c>
      <c r="K221" s="86">
        <v>81.3</v>
      </c>
      <c r="L221" s="86">
        <v>9</v>
      </c>
      <c r="M221" s="86" t="s">
        <v>3312</v>
      </c>
      <c r="N221" s="86" t="s">
        <v>3312</v>
      </c>
      <c r="O221" s="85" t="s">
        <v>3312</v>
      </c>
      <c r="P221" s="86" t="s">
        <v>3313</v>
      </c>
    </row>
    <row r="222" spans="1:16" s="84" customFormat="1" ht="12">
      <c r="A222" s="83">
        <v>220</v>
      </c>
      <c r="B222" s="85" t="s">
        <v>578</v>
      </c>
      <c r="C222" s="117"/>
      <c r="D222" s="85" t="s">
        <v>587</v>
      </c>
      <c r="E222" s="85" t="s">
        <v>2051</v>
      </c>
      <c r="F222" s="85" t="s">
        <v>3525</v>
      </c>
      <c r="G222" s="85" t="s">
        <v>2053</v>
      </c>
      <c r="H222" s="85" t="s">
        <v>2160</v>
      </c>
      <c r="I222" s="85">
        <v>87</v>
      </c>
      <c r="J222" s="86">
        <v>71.8</v>
      </c>
      <c r="K222" s="86">
        <v>79.4</v>
      </c>
      <c r="L222" s="86">
        <v>10</v>
      </c>
      <c r="M222" s="86" t="s">
        <v>3312</v>
      </c>
      <c r="N222" s="86" t="s">
        <v>3312</v>
      </c>
      <c r="O222" s="85" t="s">
        <v>3312</v>
      </c>
      <c r="P222" s="86" t="s">
        <v>3313</v>
      </c>
    </row>
    <row r="223" spans="1:16" s="84" customFormat="1" ht="12">
      <c r="A223" s="83">
        <v>221</v>
      </c>
      <c r="B223" s="85" t="s">
        <v>588</v>
      </c>
      <c r="C223" s="117">
        <v>7</v>
      </c>
      <c r="D223" s="85" t="s">
        <v>589</v>
      </c>
      <c r="E223" s="85" t="s">
        <v>2051</v>
      </c>
      <c r="F223" s="85" t="s">
        <v>3526</v>
      </c>
      <c r="G223" s="85" t="s">
        <v>2053</v>
      </c>
      <c r="H223" s="85" t="s">
        <v>2074</v>
      </c>
      <c r="I223" s="85">
        <v>114</v>
      </c>
      <c r="J223" s="86">
        <v>77.2</v>
      </c>
      <c r="K223" s="86">
        <v>95.6</v>
      </c>
      <c r="L223" s="86">
        <v>1</v>
      </c>
      <c r="M223" s="86" t="s">
        <v>3312</v>
      </c>
      <c r="N223" s="86" t="s">
        <v>3312</v>
      </c>
      <c r="O223" s="85" t="s">
        <v>3312</v>
      </c>
      <c r="P223" s="86" t="s">
        <v>3313</v>
      </c>
    </row>
    <row r="224" spans="1:16" s="84" customFormat="1" ht="12">
      <c r="A224" s="83">
        <v>222</v>
      </c>
      <c r="B224" s="85" t="s">
        <v>588</v>
      </c>
      <c r="C224" s="117"/>
      <c r="D224" s="85" t="s">
        <v>590</v>
      </c>
      <c r="E224" s="85" t="s">
        <v>2051</v>
      </c>
      <c r="F224" s="85" t="s">
        <v>3527</v>
      </c>
      <c r="G224" s="85" t="s">
        <v>2053</v>
      </c>
      <c r="H224" s="85" t="s">
        <v>2074</v>
      </c>
      <c r="I224" s="85">
        <v>109</v>
      </c>
      <c r="J224" s="86">
        <v>78.2</v>
      </c>
      <c r="K224" s="86">
        <v>93.6</v>
      </c>
      <c r="L224" s="86">
        <v>2</v>
      </c>
      <c r="M224" s="86" t="s">
        <v>3312</v>
      </c>
      <c r="N224" s="86" t="s">
        <v>3312</v>
      </c>
      <c r="O224" s="85" t="s">
        <v>3312</v>
      </c>
      <c r="P224" s="86" t="s">
        <v>3313</v>
      </c>
    </row>
    <row r="225" spans="1:16" s="84" customFormat="1" ht="12">
      <c r="A225" s="83">
        <v>223</v>
      </c>
      <c r="B225" s="85" t="s">
        <v>588</v>
      </c>
      <c r="C225" s="117"/>
      <c r="D225" s="85" t="s">
        <v>591</v>
      </c>
      <c r="E225" s="85" t="s">
        <v>2051</v>
      </c>
      <c r="F225" s="85" t="s">
        <v>3528</v>
      </c>
      <c r="G225" s="85" t="s">
        <v>2053</v>
      </c>
      <c r="H225" s="85" t="s">
        <v>2321</v>
      </c>
      <c r="I225" s="85">
        <v>103</v>
      </c>
      <c r="J225" s="86">
        <v>77.6</v>
      </c>
      <c r="K225" s="86">
        <v>90.3</v>
      </c>
      <c r="L225" s="86">
        <v>3</v>
      </c>
      <c r="M225" s="86" t="s">
        <v>3312</v>
      </c>
      <c r="N225" s="86" t="s">
        <v>3312</v>
      </c>
      <c r="O225" s="85" t="s">
        <v>3312</v>
      </c>
      <c r="P225" s="86" t="s">
        <v>3313</v>
      </c>
    </row>
    <row r="226" spans="1:16" s="84" customFormat="1" ht="12">
      <c r="A226" s="83">
        <v>224</v>
      </c>
      <c r="B226" s="85" t="s">
        <v>588</v>
      </c>
      <c r="C226" s="117"/>
      <c r="D226" s="85" t="s">
        <v>592</v>
      </c>
      <c r="E226" s="85" t="s">
        <v>2051</v>
      </c>
      <c r="F226" s="85" t="s">
        <v>3529</v>
      </c>
      <c r="G226" s="85" t="s">
        <v>2053</v>
      </c>
      <c r="H226" s="85" t="s">
        <v>2074</v>
      </c>
      <c r="I226" s="85">
        <v>91</v>
      </c>
      <c r="J226" s="86">
        <v>75.6</v>
      </c>
      <c r="K226" s="86">
        <v>83.3</v>
      </c>
      <c r="L226" s="86">
        <v>4</v>
      </c>
      <c r="M226" s="86" t="s">
        <v>3312</v>
      </c>
      <c r="N226" s="86" t="s">
        <v>3312</v>
      </c>
      <c r="O226" s="85" t="s">
        <v>3312</v>
      </c>
      <c r="P226" s="86" t="s">
        <v>3313</v>
      </c>
    </row>
    <row r="227" spans="1:16" s="84" customFormat="1" ht="12">
      <c r="A227" s="83">
        <v>225</v>
      </c>
      <c r="B227" s="85" t="s">
        <v>588</v>
      </c>
      <c r="C227" s="117"/>
      <c r="D227" s="85" t="s">
        <v>593</v>
      </c>
      <c r="E227" s="85" t="s">
        <v>2051</v>
      </c>
      <c r="F227" s="85" t="s">
        <v>3530</v>
      </c>
      <c r="G227" s="85" t="s">
        <v>2053</v>
      </c>
      <c r="H227" s="85" t="s">
        <v>2160</v>
      </c>
      <c r="I227" s="85">
        <v>88</v>
      </c>
      <c r="J227" s="86">
        <v>75.8</v>
      </c>
      <c r="K227" s="86">
        <v>81.9</v>
      </c>
      <c r="L227" s="86">
        <v>5</v>
      </c>
      <c r="M227" s="86" t="s">
        <v>3312</v>
      </c>
      <c r="N227" s="86" t="s">
        <v>3312</v>
      </c>
      <c r="O227" s="85" t="s">
        <v>3312</v>
      </c>
      <c r="P227" s="86" t="s">
        <v>3313</v>
      </c>
    </row>
    <row r="228" spans="1:16" s="84" customFormat="1" ht="12">
      <c r="A228" s="83">
        <v>226</v>
      </c>
      <c r="B228" s="85" t="s">
        <v>588</v>
      </c>
      <c r="C228" s="117"/>
      <c r="D228" s="85" t="s">
        <v>594</v>
      </c>
      <c r="E228" s="85" t="s">
        <v>2051</v>
      </c>
      <c r="F228" s="85" t="s">
        <v>3531</v>
      </c>
      <c r="G228" s="85" t="s">
        <v>2053</v>
      </c>
      <c r="H228" s="85" t="s">
        <v>2160</v>
      </c>
      <c r="I228" s="85">
        <v>86</v>
      </c>
      <c r="J228" s="86">
        <v>74.6</v>
      </c>
      <c r="K228" s="86">
        <v>80.3</v>
      </c>
      <c r="L228" s="86">
        <v>6</v>
      </c>
      <c r="M228" s="86" t="s">
        <v>3312</v>
      </c>
      <c r="N228" s="86" t="s">
        <v>3312</v>
      </c>
      <c r="O228" s="85" t="s">
        <v>3312</v>
      </c>
      <c r="P228" s="86" t="s">
        <v>3313</v>
      </c>
    </row>
    <row r="229" spans="1:16" s="84" customFormat="1" ht="12">
      <c r="A229" s="83">
        <v>227</v>
      </c>
      <c r="B229" s="85" t="s">
        <v>588</v>
      </c>
      <c r="C229" s="117"/>
      <c r="D229" s="85" t="s">
        <v>595</v>
      </c>
      <c r="E229" s="85" t="s">
        <v>2051</v>
      </c>
      <c r="F229" s="85" t="s">
        <v>3532</v>
      </c>
      <c r="G229" s="85" t="s">
        <v>2053</v>
      </c>
      <c r="H229" s="85" t="s">
        <v>2321</v>
      </c>
      <c r="I229" s="85">
        <v>82</v>
      </c>
      <c r="J229" s="86">
        <v>70.8</v>
      </c>
      <c r="K229" s="86">
        <v>76.4</v>
      </c>
      <c r="L229" s="86">
        <v>7</v>
      </c>
      <c r="M229" s="86" t="s">
        <v>3312</v>
      </c>
      <c r="N229" s="86" t="s">
        <v>3312</v>
      </c>
      <c r="O229" s="85" t="s">
        <v>3312</v>
      </c>
      <c r="P229" s="86" t="s">
        <v>3313</v>
      </c>
    </row>
    <row r="230" spans="1:16" s="84" customFormat="1" ht="12">
      <c r="A230" s="83">
        <v>228</v>
      </c>
      <c r="B230" s="85" t="s">
        <v>596</v>
      </c>
      <c r="C230" s="117">
        <v>7</v>
      </c>
      <c r="D230" s="85" t="s">
        <v>597</v>
      </c>
      <c r="E230" s="85" t="s">
        <v>2051</v>
      </c>
      <c r="F230" s="85" t="s">
        <v>3533</v>
      </c>
      <c r="G230" s="85" t="s">
        <v>2053</v>
      </c>
      <c r="H230" s="85" t="s">
        <v>2074</v>
      </c>
      <c r="I230" s="85">
        <v>103</v>
      </c>
      <c r="J230" s="86">
        <v>79.2</v>
      </c>
      <c r="K230" s="86">
        <v>91.1</v>
      </c>
      <c r="L230" s="86">
        <v>1</v>
      </c>
      <c r="M230" s="86" t="s">
        <v>3312</v>
      </c>
      <c r="N230" s="86" t="s">
        <v>3312</v>
      </c>
      <c r="O230" s="85" t="s">
        <v>3312</v>
      </c>
      <c r="P230" s="86" t="s">
        <v>3313</v>
      </c>
    </row>
    <row r="231" spans="1:16" s="84" customFormat="1" ht="12">
      <c r="A231" s="83">
        <v>229</v>
      </c>
      <c r="B231" s="85" t="s">
        <v>596</v>
      </c>
      <c r="C231" s="117"/>
      <c r="D231" s="85" t="s">
        <v>598</v>
      </c>
      <c r="E231" s="85" t="s">
        <v>2051</v>
      </c>
      <c r="F231" s="85" t="s">
        <v>3534</v>
      </c>
      <c r="G231" s="85" t="s">
        <v>2053</v>
      </c>
      <c r="H231" s="85" t="s">
        <v>2160</v>
      </c>
      <c r="I231" s="85">
        <v>95</v>
      </c>
      <c r="J231" s="86">
        <v>75.8</v>
      </c>
      <c r="K231" s="86">
        <v>85.4</v>
      </c>
      <c r="L231" s="86">
        <v>3</v>
      </c>
      <c r="M231" s="86" t="s">
        <v>3312</v>
      </c>
      <c r="N231" s="86" t="s">
        <v>3312</v>
      </c>
      <c r="O231" s="85" t="s">
        <v>3312</v>
      </c>
      <c r="P231" s="86" t="s">
        <v>3313</v>
      </c>
    </row>
    <row r="232" spans="1:16" s="84" customFormat="1" ht="12">
      <c r="A232" s="83">
        <v>230</v>
      </c>
      <c r="B232" s="89">
        <v>1120212</v>
      </c>
      <c r="C232" s="117"/>
      <c r="D232" s="85" t="s">
        <v>599</v>
      </c>
      <c r="E232" s="85" t="s">
        <v>2051</v>
      </c>
      <c r="F232" s="85" t="s">
        <v>3535</v>
      </c>
      <c r="G232" s="85" t="s">
        <v>2053</v>
      </c>
      <c r="H232" s="85" t="s">
        <v>2321</v>
      </c>
      <c r="I232" s="85">
        <v>94</v>
      </c>
      <c r="J232" s="86">
        <v>76.1</v>
      </c>
      <c r="K232" s="86">
        <v>85.05</v>
      </c>
      <c r="L232" s="86">
        <v>4</v>
      </c>
      <c r="M232" s="86" t="s">
        <v>3312</v>
      </c>
      <c r="N232" s="86" t="s">
        <v>3312</v>
      </c>
      <c r="O232" s="85" t="s">
        <v>3312</v>
      </c>
      <c r="P232" s="86" t="s">
        <v>3313</v>
      </c>
    </row>
    <row r="233" spans="1:16" s="84" customFormat="1" ht="12">
      <c r="A233" s="83">
        <v>231</v>
      </c>
      <c r="B233" s="85" t="s">
        <v>596</v>
      </c>
      <c r="C233" s="117"/>
      <c r="D233" s="85" t="s">
        <v>3536</v>
      </c>
      <c r="E233" s="85" t="s">
        <v>2051</v>
      </c>
      <c r="F233" s="85" t="s">
        <v>3537</v>
      </c>
      <c r="G233" s="85" t="s">
        <v>2053</v>
      </c>
      <c r="H233" s="85" t="s">
        <v>2160</v>
      </c>
      <c r="I233" s="85">
        <v>90</v>
      </c>
      <c r="J233" s="86">
        <v>75</v>
      </c>
      <c r="K233" s="86">
        <v>82.5</v>
      </c>
      <c r="L233" s="86">
        <v>5</v>
      </c>
      <c r="M233" s="86" t="s">
        <v>3312</v>
      </c>
      <c r="N233" s="86" t="s">
        <v>3312</v>
      </c>
      <c r="O233" s="85" t="s">
        <v>3312</v>
      </c>
      <c r="P233" s="86" t="s">
        <v>3313</v>
      </c>
    </row>
    <row r="234" spans="1:16" s="84" customFormat="1" ht="12">
      <c r="A234" s="83">
        <v>232</v>
      </c>
      <c r="B234" s="85" t="s">
        <v>596</v>
      </c>
      <c r="C234" s="117"/>
      <c r="D234" s="85" t="s">
        <v>600</v>
      </c>
      <c r="E234" s="85" t="s">
        <v>2051</v>
      </c>
      <c r="F234" s="85" t="s">
        <v>3538</v>
      </c>
      <c r="G234" s="85" t="s">
        <v>2053</v>
      </c>
      <c r="H234" s="85" t="s">
        <v>2321</v>
      </c>
      <c r="I234" s="85">
        <v>85</v>
      </c>
      <c r="J234" s="86">
        <v>76</v>
      </c>
      <c r="K234" s="86">
        <v>80.5</v>
      </c>
      <c r="L234" s="86">
        <v>6</v>
      </c>
      <c r="M234" s="86" t="s">
        <v>3312</v>
      </c>
      <c r="N234" s="86" t="s">
        <v>3312</v>
      </c>
      <c r="O234" s="85" t="s">
        <v>3312</v>
      </c>
      <c r="P234" s="86" t="s">
        <v>3313</v>
      </c>
    </row>
    <row r="235" spans="1:16" s="84" customFormat="1" ht="12">
      <c r="A235" s="83">
        <v>233</v>
      </c>
      <c r="B235" s="85" t="s">
        <v>596</v>
      </c>
      <c r="C235" s="117"/>
      <c r="D235" s="85" t="s">
        <v>601</v>
      </c>
      <c r="E235" s="85" t="s">
        <v>2051</v>
      </c>
      <c r="F235" s="85" t="s">
        <v>3539</v>
      </c>
      <c r="G235" s="85" t="s">
        <v>2053</v>
      </c>
      <c r="H235" s="85" t="s">
        <v>2321</v>
      </c>
      <c r="I235" s="85">
        <v>95</v>
      </c>
      <c r="J235" s="86">
        <v>63.6</v>
      </c>
      <c r="K235" s="86">
        <v>79.3</v>
      </c>
      <c r="L235" s="86">
        <v>7</v>
      </c>
      <c r="M235" s="86" t="s">
        <v>3312</v>
      </c>
      <c r="N235" s="86" t="s">
        <v>3312</v>
      </c>
      <c r="O235" s="85" t="s">
        <v>3312</v>
      </c>
      <c r="P235" s="86" t="s">
        <v>3313</v>
      </c>
    </row>
    <row r="236" spans="1:16" s="84" customFormat="1" ht="12">
      <c r="A236" s="83">
        <v>234</v>
      </c>
      <c r="B236" s="85" t="s">
        <v>596</v>
      </c>
      <c r="C236" s="117"/>
      <c r="D236" s="85" t="s">
        <v>602</v>
      </c>
      <c r="E236" s="85" t="s">
        <v>2051</v>
      </c>
      <c r="F236" s="85" t="s">
        <v>3540</v>
      </c>
      <c r="G236" s="85" t="s">
        <v>2053</v>
      </c>
      <c r="H236" s="85" t="s">
        <v>2321</v>
      </c>
      <c r="I236" s="85">
        <v>83</v>
      </c>
      <c r="J236" s="86">
        <v>71.2</v>
      </c>
      <c r="K236" s="86">
        <v>77.1</v>
      </c>
      <c r="L236" s="86">
        <v>8</v>
      </c>
      <c r="M236" s="86" t="s">
        <v>3312</v>
      </c>
      <c r="N236" s="86" t="s">
        <v>3312</v>
      </c>
      <c r="O236" s="85" t="s">
        <v>3312</v>
      </c>
      <c r="P236" s="86" t="s">
        <v>3313</v>
      </c>
    </row>
    <row r="237" spans="1:16" s="84" customFormat="1" ht="12">
      <c r="A237" s="83">
        <v>235</v>
      </c>
      <c r="B237" s="85" t="s">
        <v>603</v>
      </c>
      <c r="C237" s="117">
        <v>4</v>
      </c>
      <c r="D237" s="85" t="s">
        <v>604</v>
      </c>
      <c r="E237" s="85" t="s">
        <v>2051</v>
      </c>
      <c r="F237" s="85" t="s">
        <v>3442</v>
      </c>
      <c r="G237" s="85" t="s">
        <v>2053</v>
      </c>
      <c r="H237" s="85" t="s">
        <v>2074</v>
      </c>
      <c r="I237" s="85">
        <v>101</v>
      </c>
      <c r="J237" s="86">
        <v>79.8</v>
      </c>
      <c r="K237" s="86">
        <v>90.4</v>
      </c>
      <c r="L237" s="86">
        <v>1</v>
      </c>
      <c r="M237" s="86" t="s">
        <v>3312</v>
      </c>
      <c r="N237" s="86" t="s">
        <v>3312</v>
      </c>
      <c r="O237" s="85" t="s">
        <v>3312</v>
      </c>
      <c r="P237" s="86" t="s">
        <v>3313</v>
      </c>
    </row>
    <row r="238" spans="1:16" s="84" customFormat="1" ht="12">
      <c r="A238" s="83">
        <v>236</v>
      </c>
      <c r="B238" s="85" t="s">
        <v>603</v>
      </c>
      <c r="C238" s="117"/>
      <c r="D238" s="85" t="s">
        <v>605</v>
      </c>
      <c r="E238" s="85" t="s">
        <v>2051</v>
      </c>
      <c r="F238" s="85" t="s">
        <v>3541</v>
      </c>
      <c r="G238" s="85" t="s">
        <v>2053</v>
      </c>
      <c r="H238" s="85" t="s">
        <v>2160</v>
      </c>
      <c r="I238" s="85">
        <v>94</v>
      </c>
      <c r="J238" s="86">
        <v>77</v>
      </c>
      <c r="K238" s="86">
        <v>85.5</v>
      </c>
      <c r="L238" s="86">
        <v>2</v>
      </c>
      <c r="M238" s="86" t="s">
        <v>3312</v>
      </c>
      <c r="N238" s="86" t="s">
        <v>3312</v>
      </c>
      <c r="O238" s="85" t="s">
        <v>3312</v>
      </c>
      <c r="P238" s="86" t="s">
        <v>3313</v>
      </c>
    </row>
    <row r="239" spans="1:16" s="84" customFormat="1" ht="12">
      <c r="A239" s="83">
        <v>237</v>
      </c>
      <c r="B239" s="85" t="s">
        <v>603</v>
      </c>
      <c r="C239" s="117"/>
      <c r="D239" s="85" t="s">
        <v>606</v>
      </c>
      <c r="E239" s="85" t="s">
        <v>2051</v>
      </c>
      <c r="F239" s="85" t="s">
        <v>3542</v>
      </c>
      <c r="G239" s="85" t="s">
        <v>2053</v>
      </c>
      <c r="H239" s="85" t="s">
        <v>2160</v>
      </c>
      <c r="I239" s="85">
        <v>89</v>
      </c>
      <c r="J239" s="86">
        <v>76.6</v>
      </c>
      <c r="K239" s="86">
        <v>82.8</v>
      </c>
      <c r="L239" s="86">
        <v>3</v>
      </c>
      <c r="M239" s="86" t="s">
        <v>3312</v>
      </c>
      <c r="N239" s="86" t="s">
        <v>3312</v>
      </c>
      <c r="O239" s="85" t="s">
        <v>3312</v>
      </c>
      <c r="P239" s="86" t="s">
        <v>3313</v>
      </c>
    </row>
    <row r="240" spans="1:16" s="84" customFormat="1" ht="12">
      <c r="A240" s="83">
        <v>238</v>
      </c>
      <c r="B240" s="85" t="s">
        <v>603</v>
      </c>
      <c r="C240" s="117"/>
      <c r="D240" s="85" t="s">
        <v>607</v>
      </c>
      <c r="E240" s="85" t="s">
        <v>2051</v>
      </c>
      <c r="F240" s="85" t="s">
        <v>3543</v>
      </c>
      <c r="G240" s="85" t="s">
        <v>2053</v>
      </c>
      <c r="H240" s="85" t="s">
        <v>2054</v>
      </c>
      <c r="I240" s="85">
        <v>90</v>
      </c>
      <c r="J240" s="86">
        <v>73</v>
      </c>
      <c r="K240" s="86">
        <v>81.5</v>
      </c>
      <c r="L240" s="86">
        <v>4</v>
      </c>
      <c r="M240" s="86" t="s">
        <v>3312</v>
      </c>
      <c r="N240" s="86" t="s">
        <v>3312</v>
      </c>
      <c r="O240" s="85" t="s">
        <v>3312</v>
      </c>
      <c r="P240" s="86" t="s">
        <v>3313</v>
      </c>
    </row>
    <row r="241" spans="1:16" s="84" customFormat="1" ht="12">
      <c r="A241" s="83">
        <v>239</v>
      </c>
      <c r="B241" s="85" t="s">
        <v>608</v>
      </c>
      <c r="C241" s="117">
        <v>6</v>
      </c>
      <c r="D241" s="85" t="s">
        <v>609</v>
      </c>
      <c r="E241" s="85" t="s">
        <v>2051</v>
      </c>
      <c r="F241" s="85" t="s">
        <v>3544</v>
      </c>
      <c r="G241" s="85" t="s">
        <v>2053</v>
      </c>
      <c r="H241" s="85" t="s">
        <v>2074</v>
      </c>
      <c r="I241" s="85">
        <v>101</v>
      </c>
      <c r="J241" s="86">
        <v>74.6</v>
      </c>
      <c r="K241" s="86">
        <v>87.8</v>
      </c>
      <c r="L241" s="86">
        <v>1</v>
      </c>
      <c r="M241" s="86" t="s">
        <v>3312</v>
      </c>
      <c r="N241" s="86" t="s">
        <v>3312</v>
      </c>
      <c r="O241" s="85" t="s">
        <v>3312</v>
      </c>
      <c r="P241" s="86" t="s">
        <v>3313</v>
      </c>
    </row>
    <row r="242" spans="1:16" s="84" customFormat="1" ht="12">
      <c r="A242" s="83">
        <v>240</v>
      </c>
      <c r="B242" s="85" t="s">
        <v>608</v>
      </c>
      <c r="C242" s="117"/>
      <c r="D242" s="85" t="s">
        <v>610</v>
      </c>
      <c r="E242" s="85" t="s">
        <v>2051</v>
      </c>
      <c r="F242" s="85" t="s">
        <v>3545</v>
      </c>
      <c r="G242" s="85" t="s">
        <v>2053</v>
      </c>
      <c r="H242" s="85" t="s">
        <v>2321</v>
      </c>
      <c r="I242" s="85">
        <v>100</v>
      </c>
      <c r="J242" s="86">
        <v>69.2</v>
      </c>
      <c r="K242" s="86">
        <v>84.6</v>
      </c>
      <c r="L242" s="86">
        <v>2</v>
      </c>
      <c r="M242" s="86" t="s">
        <v>3312</v>
      </c>
      <c r="N242" s="86" t="s">
        <v>3312</v>
      </c>
      <c r="O242" s="85" t="s">
        <v>3312</v>
      </c>
      <c r="P242" s="86" t="s">
        <v>3313</v>
      </c>
    </row>
    <row r="243" spans="1:16" s="84" customFormat="1" ht="12">
      <c r="A243" s="83">
        <v>241</v>
      </c>
      <c r="B243" s="85" t="s">
        <v>608</v>
      </c>
      <c r="C243" s="117"/>
      <c r="D243" s="85" t="s">
        <v>611</v>
      </c>
      <c r="E243" s="85" t="s">
        <v>2051</v>
      </c>
      <c r="F243" s="85" t="s">
        <v>3546</v>
      </c>
      <c r="G243" s="85" t="s">
        <v>2053</v>
      </c>
      <c r="H243" s="85" t="s">
        <v>2321</v>
      </c>
      <c r="I243" s="85">
        <v>94</v>
      </c>
      <c r="J243" s="86">
        <v>70.4</v>
      </c>
      <c r="K243" s="86">
        <v>82.2</v>
      </c>
      <c r="L243" s="86">
        <v>3</v>
      </c>
      <c r="M243" s="86" t="s">
        <v>3312</v>
      </c>
      <c r="N243" s="86" t="s">
        <v>3312</v>
      </c>
      <c r="O243" s="85" t="s">
        <v>3312</v>
      </c>
      <c r="P243" s="86" t="s">
        <v>3313</v>
      </c>
    </row>
    <row r="244" spans="1:16" s="84" customFormat="1" ht="12">
      <c r="A244" s="83">
        <v>242</v>
      </c>
      <c r="B244" s="85" t="s">
        <v>608</v>
      </c>
      <c r="C244" s="117"/>
      <c r="D244" s="85" t="s">
        <v>612</v>
      </c>
      <c r="E244" s="85" t="s">
        <v>2051</v>
      </c>
      <c r="F244" s="85" t="s">
        <v>3547</v>
      </c>
      <c r="G244" s="85" t="s">
        <v>2053</v>
      </c>
      <c r="H244" s="85" t="s">
        <v>2160</v>
      </c>
      <c r="I244" s="85">
        <v>93</v>
      </c>
      <c r="J244" s="86">
        <v>70.6</v>
      </c>
      <c r="K244" s="86">
        <v>81.8</v>
      </c>
      <c r="L244" s="86">
        <v>4</v>
      </c>
      <c r="M244" s="86" t="s">
        <v>3312</v>
      </c>
      <c r="N244" s="86" t="s">
        <v>3312</v>
      </c>
      <c r="O244" s="85" t="s">
        <v>3312</v>
      </c>
      <c r="P244" s="86" t="s">
        <v>3313</v>
      </c>
    </row>
    <row r="245" spans="1:16" s="84" customFormat="1" ht="12">
      <c r="A245" s="83">
        <v>243</v>
      </c>
      <c r="B245" s="85" t="s">
        <v>608</v>
      </c>
      <c r="C245" s="117"/>
      <c r="D245" s="85" t="s">
        <v>613</v>
      </c>
      <c r="E245" s="85" t="s">
        <v>2051</v>
      </c>
      <c r="F245" s="85" t="s">
        <v>3446</v>
      </c>
      <c r="G245" s="85" t="s">
        <v>2053</v>
      </c>
      <c r="H245" s="85" t="s">
        <v>2321</v>
      </c>
      <c r="I245" s="85">
        <v>93</v>
      </c>
      <c r="J245" s="86">
        <v>67.8</v>
      </c>
      <c r="K245" s="86">
        <v>80.4</v>
      </c>
      <c r="L245" s="86">
        <v>5</v>
      </c>
      <c r="M245" s="86" t="s">
        <v>3312</v>
      </c>
      <c r="N245" s="86" t="s">
        <v>3312</v>
      </c>
      <c r="O245" s="85" t="s">
        <v>3312</v>
      </c>
      <c r="P245" s="86" t="s">
        <v>3313</v>
      </c>
    </row>
    <row r="246" spans="1:16" s="84" customFormat="1" ht="12">
      <c r="A246" s="83">
        <v>244</v>
      </c>
      <c r="B246" s="85" t="s">
        <v>608</v>
      </c>
      <c r="C246" s="117"/>
      <c r="D246" s="85" t="s">
        <v>614</v>
      </c>
      <c r="E246" s="85" t="s">
        <v>2051</v>
      </c>
      <c r="F246" s="85" t="s">
        <v>3548</v>
      </c>
      <c r="G246" s="85" t="s">
        <v>2053</v>
      </c>
      <c r="H246" s="85" t="s">
        <v>2074</v>
      </c>
      <c r="I246" s="85">
        <v>89</v>
      </c>
      <c r="J246" s="86">
        <v>64.2</v>
      </c>
      <c r="K246" s="86">
        <v>76.6</v>
      </c>
      <c r="L246" s="86">
        <v>6</v>
      </c>
      <c r="M246" s="86" t="s">
        <v>3312</v>
      </c>
      <c r="N246" s="86" t="s">
        <v>3312</v>
      </c>
      <c r="O246" s="85" t="s">
        <v>3312</v>
      </c>
      <c r="P246" s="86" t="s">
        <v>3313</v>
      </c>
    </row>
    <row r="247" spans="1:16" s="84" customFormat="1" ht="12">
      <c r="A247" s="83">
        <v>245</v>
      </c>
      <c r="B247" s="85" t="s">
        <v>615</v>
      </c>
      <c r="C247" s="117">
        <v>6</v>
      </c>
      <c r="D247" s="85" t="s">
        <v>616</v>
      </c>
      <c r="E247" s="85" t="s">
        <v>2051</v>
      </c>
      <c r="F247" s="85" t="s">
        <v>3549</v>
      </c>
      <c r="G247" s="85" t="s">
        <v>2053</v>
      </c>
      <c r="H247" s="85" t="s">
        <v>2074</v>
      </c>
      <c r="I247" s="85">
        <v>107</v>
      </c>
      <c r="J247" s="86">
        <v>84.6</v>
      </c>
      <c r="K247" s="86">
        <v>95.8</v>
      </c>
      <c r="L247" s="86">
        <v>1</v>
      </c>
      <c r="M247" s="86" t="s">
        <v>3312</v>
      </c>
      <c r="N247" s="86" t="s">
        <v>3312</v>
      </c>
      <c r="O247" s="85" t="s">
        <v>3312</v>
      </c>
      <c r="P247" s="86" t="s">
        <v>3313</v>
      </c>
    </row>
    <row r="248" spans="1:16" s="84" customFormat="1" ht="12">
      <c r="A248" s="83">
        <v>246</v>
      </c>
      <c r="B248" s="85" t="s">
        <v>615</v>
      </c>
      <c r="C248" s="117"/>
      <c r="D248" s="85" t="s">
        <v>617</v>
      </c>
      <c r="E248" s="85" t="s">
        <v>2051</v>
      </c>
      <c r="F248" s="85" t="s">
        <v>3550</v>
      </c>
      <c r="G248" s="85" t="s">
        <v>2053</v>
      </c>
      <c r="H248" s="85" t="s">
        <v>2321</v>
      </c>
      <c r="I248" s="85">
        <v>97</v>
      </c>
      <c r="J248" s="86">
        <v>81.9</v>
      </c>
      <c r="K248" s="86">
        <v>89.45</v>
      </c>
      <c r="L248" s="86">
        <v>2</v>
      </c>
      <c r="M248" s="86" t="s">
        <v>3312</v>
      </c>
      <c r="N248" s="86" t="s">
        <v>3312</v>
      </c>
      <c r="O248" s="85" t="s">
        <v>3312</v>
      </c>
      <c r="P248" s="86" t="s">
        <v>3313</v>
      </c>
    </row>
    <row r="249" spans="1:16" s="84" customFormat="1" ht="12">
      <c r="A249" s="83">
        <v>247</v>
      </c>
      <c r="B249" s="85" t="s">
        <v>615</v>
      </c>
      <c r="C249" s="117"/>
      <c r="D249" s="85" t="s">
        <v>618</v>
      </c>
      <c r="E249" s="85" t="s">
        <v>2051</v>
      </c>
      <c r="F249" s="85" t="s">
        <v>3551</v>
      </c>
      <c r="G249" s="85" t="s">
        <v>2053</v>
      </c>
      <c r="H249" s="85" t="s">
        <v>2160</v>
      </c>
      <c r="I249" s="85">
        <v>94</v>
      </c>
      <c r="J249" s="86">
        <v>80.8</v>
      </c>
      <c r="K249" s="86">
        <v>87.4</v>
      </c>
      <c r="L249" s="86">
        <v>3</v>
      </c>
      <c r="M249" s="86" t="s">
        <v>3312</v>
      </c>
      <c r="N249" s="86" t="s">
        <v>3312</v>
      </c>
      <c r="O249" s="85" t="s">
        <v>3312</v>
      </c>
      <c r="P249" s="86" t="s">
        <v>3313</v>
      </c>
    </row>
    <row r="250" spans="1:16" s="84" customFormat="1" ht="12">
      <c r="A250" s="83">
        <v>248</v>
      </c>
      <c r="B250" s="85" t="s">
        <v>615</v>
      </c>
      <c r="C250" s="117"/>
      <c r="D250" s="85" t="s">
        <v>619</v>
      </c>
      <c r="E250" s="85" t="s">
        <v>2051</v>
      </c>
      <c r="F250" s="85" t="s">
        <v>3552</v>
      </c>
      <c r="G250" s="85" t="s">
        <v>2053</v>
      </c>
      <c r="H250" s="85" t="s">
        <v>2160</v>
      </c>
      <c r="I250" s="85">
        <v>96</v>
      </c>
      <c r="J250" s="86">
        <v>76.1</v>
      </c>
      <c r="K250" s="86">
        <v>86.05</v>
      </c>
      <c r="L250" s="86">
        <v>4</v>
      </c>
      <c r="M250" s="86" t="s">
        <v>3312</v>
      </c>
      <c r="N250" s="86" t="s">
        <v>3312</v>
      </c>
      <c r="O250" s="85" t="s">
        <v>3312</v>
      </c>
      <c r="P250" s="86" t="s">
        <v>3313</v>
      </c>
    </row>
    <row r="251" spans="1:16" s="84" customFormat="1" ht="12">
      <c r="A251" s="83">
        <v>249</v>
      </c>
      <c r="B251" s="85" t="s">
        <v>615</v>
      </c>
      <c r="C251" s="117"/>
      <c r="D251" s="85" t="s">
        <v>620</v>
      </c>
      <c r="E251" s="85" t="s">
        <v>2051</v>
      </c>
      <c r="F251" s="85" t="s">
        <v>3553</v>
      </c>
      <c r="G251" s="85" t="s">
        <v>2053</v>
      </c>
      <c r="H251" s="85" t="s">
        <v>2074</v>
      </c>
      <c r="I251" s="85">
        <v>92</v>
      </c>
      <c r="J251" s="86">
        <v>79.8</v>
      </c>
      <c r="K251" s="86">
        <v>85.9</v>
      </c>
      <c r="L251" s="86">
        <v>5</v>
      </c>
      <c r="M251" s="86" t="s">
        <v>3312</v>
      </c>
      <c r="N251" s="86" t="s">
        <v>3312</v>
      </c>
      <c r="O251" s="85" t="s">
        <v>3312</v>
      </c>
      <c r="P251" s="86" t="s">
        <v>3313</v>
      </c>
    </row>
    <row r="252" spans="1:16" s="84" customFormat="1" ht="12">
      <c r="A252" s="83">
        <v>250</v>
      </c>
      <c r="B252" s="85" t="s">
        <v>615</v>
      </c>
      <c r="C252" s="117"/>
      <c r="D252" s="85" t="s">
        <v>621</v>
      </c>
      <c r="E252" s="85" t="s">
        <v>2051</v>
      </c>
      <c r="F252" s="85" t="s">
        <v>3554</v>
      </c>
      <c r="G252" s="85" t="s">
        <v>2053</v>
      </c>
      <c r="H252" s="85" t="s">
        <v>2160</v>
      </c>
      <c r="I252" s="85">
        <v>90</v>
      </c>
      <c r="J252" s="86">
        <v>78</v>
      </c>
      <c r="K252" s="86">
        <v>84</v>
      </c>
      <c r="L252" s="86">
        <v>6</v>
      </c>
      <c r="M252" s="86" t="s">
        <v>3312</v>
      </c>
      <c r="N252" s="86" t="s">
        <v>3312</v>
      </c>
      <c r="O252" s="85" t="s">
        <v>3312</v>
      </c>
      <c r="P252" s="86" t="s">
        <v>3313</v>
      </c>
    </row>
    <row r="253" spans="1:16" s="84" customFormat="1" ht="12">
      <c r="A253" s="83">
        <v>251</v>
      </c>
      <c r="B253" s="85" t="s">
        <v>622</v>
      </c>
      <c r="C253" s="117">
        <v>10</v>
      </c>
      <c r="D253" s="85" t="s">
        <v>623</v>
      </c>
      <c r="E253" s="85" t="s">
        <v>2051</v>
      </c>
      <c r="F253" s="85" t="s">
        <v>3555</v>
      </c>
      <c r="G253" s="85" t="s">
        <v>2053</v>
      </c>
      <c r="H253" s="85" t="s">
        <v>2321</v>
      </c>
      <c r="I253" s="85">
        <v>117</v>
      </c>
      <c r="J253" s="86">
        <v>82.8</v>
      </c>
      <c r="K253" s="86">
        <v>99.9</v>
      </c>
      <c r="L253" s="86">
        <v>1</v>
      </c>
      <c r="M253" s="86" t="s">
        <v>3312</v>
      </c>
      <c r="N253" s="86" t="s">
        <v>3312</v>
      </c>
      <c r="O253" s="85" t="s">
        <v>3312</v>
      </c>
      <c r="P253" s="86" t="s">
        <v>3313</v>
      </c>
    </row>
    <row r="254" spans="1:16" s="84" customFormat="1" ht="12">
      <c r="A254" s="83">
        <v>252</v>
      </c>
      <c r="B254" s="85" t="s">
        <v>622</v>
      </c>
      <c r="C254" s="117"/>
      <c r="D254" s="85" t="s">
        <v>624</v>
      </c>
      <c r="E254" s="85" t="s">
        <v>2051</v>
      </c>
      <c r="F254" s="85" t="s">
        <v>3556</v>
      </c>
      <c r="G254" s="85" t="s">
        <v>2053</v>
      </c>
      <c r="H254" s="85" t="s">
        <v>2160</v>
      </c>
      <c r="I254" s="85">
        <v>117</v>
      </c>
      <c r="J254" s="86">
        <v>74.8</v>
      </c>
      <c r="K254" s="86">
        <v>95.9</v>
      </c>
      <c r="L254" s="86">
        <v>2</v>
      </c>
      <c r="M254" s="86" t="s">
        <v>3312</v>
      </c>
      <c r="N254" s="86" t="s">
        <v>3312</v>
      </c>
      <c r="O254" s="85" t="s">
        <v>3312</v>
      </c>
      <c r="P254" s="86" t="s">
        <v>3313</v>
      </c>
    </row>
    <row r="255" spans="1:16" s="84" customFormat="1" ht="12">
      <c r="A255" s="83">
        <v>253</v>
      </c>
      <c r="B255" s="85" t="s">
        <v>622</v>
      </c>
      <c r="C255" s="117"/>
      <c r="D255" s="85" t="s">
        <v>625</v>
      </c>
      <c r="E255" s="85" t="s">
        <v>2051</v>
      </c>
      <c r="F255" s="85" t="s">
        <v>3557</v>
      </c>
      <c r="G255" s="85" t="s">
        <v>2053</v>
      </c>
      <c r="H255" s="85" t="s">
        <v>2074</v>
      </c>
      <c r="I255" s="85">
        <v>107</v>
      </c>
      <c r="J255" s="86">
        <v>79.3</v>
      </c>
      <c r="K255" s="86">
        <v>93.15</v>
      </c>
      <c r="L255" s="86">
        <v>3</v>
      </c>
      <c r="M255" s="86" t="s">
        <v>3312</v>
      </c>
      <c r="N255" s="86" t="s">
        <v>3312</v>
      </c>
      <c r="O255" s="85" t="s">
        <v>3312</v>
      </c>
      <c r="P255" s="86" t="s">
        <v>3313</v>
      </c>
    </row>
    <row r="256" spans="1:16" s="84" customFormat="1" ht="12">
      <c r="A256" s="83">
        <v>254</v>
      </c>
      <c r="B256" s="85" t="s">
        <v>622</v>
      </c>
      <c r="C256" s="117"/>
      <c r="D256" s="85" t="s">
        <v>626</v>
      </c>
      <c r="E256" s="85" t="s">
        <v>2051</v>
      </c>
      <c r="F256" s="85" t="s">
        <v>3558</v>
      </c>
      <c r="G256" s="85" t="s">
        <v>2053</v>
      </c>
      <c r="H256" s="85" t="s">
        <v>2074</v>
      </c>
      <c r="I256" s="85">
        <v>95</v>
      </c>
      <c r="J256" s="86">
        <v>85.6</v>
      </c>
      <c r="K256" s="86">
        <v>90.3</v>
      </c>
      <c r="L256" s="86">
        <v>4</v>
      </c>
      <c r="M256" s="86" t="s">
        <v>3312</v>
      </c>
      <c r="N256" s="86" t="s">
        <v>3312</v>
      </c>
      <c r="O256" s="85" t="s">
        <v>3312</v>
      </c>
      <c r="P256" s="86" t="s">
        <v>3313</v>
      </c>
    </row>
    <row r="257" spans="1:16" s="84" customFormat="1" ht="12">
      <c r="A257" s="83">
        <v>255</v>
      </c>
      <c r="B257" s="85" t="s">
        <v>622</v>
      </c>
      <c r="C257" s="117"/>
      <c r="D257" s="85" t="s">
        <v>627</v>
      </c>
      <c r="E257" s="85" t="s">
        <v>2051</v>
      </c>
      <c r="F257" s="85" t="s">
        <v>3559</v>
      </c>
      <c r="G257" s="85" t="s">
        <v>2053</v>
      </c>
      <c r="H257" s="85" t="s">
        <v>2074</v>
      </c>
      <c r="I257" s="85">
        <v>92</v>
      </c>
      <c r="J257" s="86">
        <v>84.5</v>
      </c>
      <c r="K257" s="86">
        <v>88.25</v>
      </c>
      <c r="L257" s="86">
        <v>5</v>
      </c>
      <c r="M257" s="86" t="s">
        <v>3312</v>
      </c>
      <c r="N257" s="86" t="s">
        <v>3312</v>
      </c>
      <c r="O257" s="85" t="s">
        <v>3312</v>
      </c>
      <c r="P257" s="86" t="s">
        <v>3313</v>
      </c>
    </row>
    <row r="258" spans="1:16" s="84" customFormat="1" ht="12">
      <c r="A258" s="83">
        <v>256</v>
      </c>
      <c r="B258" s="85" t="s">
        <v>622</v>
      </c>
      <c r="C258" s="117"/>
      <c r="D258" s="85" t="s">
        <v>628</v>
      </c>
      <c r="E258" s="85" t="s">
        <v>2051</v>
      </c>
      <c r="F258" s="85" t="s">
        <v>3560</v>
      </c>
      <c r="G258" s="85" t="s">
        <v>2053</v>
      </c>
      <c r="H258" s="85" t="s">
        <v>2074</v>
      </c>
      <c r="I258" s="85">
        <v>97</v>
      </c>
      <c r="J258" s="86">
        <v>78.5</v>
      </c>
      <c r="K258" s="86">
        <v>87.75</v>
      </c>
      <c r="L258" s="86">
        <v>6</v>
      </c>
      <c r="M258" s="86" t="s">
        <v>3312</v>
      </c>
      <c r="N258" s="86" t="s">
        <v>3312</v>
      </c>
      <c r="O258" s="85" t="s">
        <v>3312</v>
      </c>
      <c r="P258" s="86" t="s">
        <v>3313</v>
      </c>
    </row>
    <row r="259" spans="1:16" s="84" customFormat="1" ht="12">
      <c r="A259" s="83">
        <v>257</v>
      </c>
      <c r="B259" s="85" t="s">
        <v>622</v>
      </c>
      <c r="C259" s="117"/>
      <c r="D259" s="85" t="s">
        <v>629</v>
      </c>
      <c r="E259" s="85" t="s">
        <v>2051</v>
      </c>
      <c r="F259" s="85" t="s">
        <v>3561</v>
      </c>
      <c r="G259" s="85" t="s">
        <v>2053</v>
      </c>
      <c r="H259" s="85" t="s">
        <v>2321</v>
      </c>
      <c r="I259" s="85">
        <v>96</v>
      </c>
      <c r="J259" s="86">
        <v>77.8</v>
      </c>
      <c r="K259" s="86">
        <v>86.9</v>
      </c>
      <c r="L259" s="86">
        <v>7</v>
      </c>
      <c r="M259" s="86" t="s">
        <v>3312</v>
      </c>
      <c r="N259" s="86" t="s">
        <v>3312</v>
      </c>
      <c r="O259" s="85" t="s">
        <v>3312</v>
      </c>
      <c r="P259" s="86" t="s">
        <v>3313</v>
      </c>
    </row>
    <row r="260" spans="1:16" s="84" customFormat="1" ht="12">
      <c r="A260" s="83">
        <v>258</v>
      </c>
      <c r="B260" s="85" t="s">
        <v>622</v>
      </c>
      <c r="C260" s="117"/>
      <c r="D260" s="85" t="s">
        <v>630</v>
      </c>
      <c r="E260" s="85" t="s">
        <v>2051</v>
      </c>
      <c r="F260" s="85" t="s">
        <v>3562</v>
      </c>
      <c r="G260" s="85" t="s">
        <v>2053</v>
      </c>
      <c r="H260" s="85" t="s">
        <v>2321</v>
      </c>
      <c r="I260" s="85">
        <v>97</v>
      </c>
      <c r="J260" s="86">
        <v>73.9</v>
      </c>
      <c r="K260" s="86">
        <v>85.45</v>
      </c>
      <c r="L260" s="86">
        <v>8</v>
      </c>
      <c r="M260" s="86" t="s">
        <v>3312</v>
      </c>
      <c r="N260" s="86" t="s">
        <v>3312</v>
      </c>
      <c r="O260" s="85" t="s">
        <v>3312</v>
      </c>
      <c r="P260" s="86" t="s">
        <v>3313</v>
      </c>
    </row>
    <row r="261" spans="1:16" s="84" customFormat="1" ht="12">
      <c r="A261" s="83">
        <v>259</v>
      </c>
      <c r="B261" s="85" t="s">
        <v>622</v>
      </c>
      <c r="C261" s="117"/>
      <c r="D261" s="85" t="s">
        <v>631</v>
      </c>
      <c r="E261" s="85" t="s">
        <v>2051</v>
      </c>
      <c r="F261" s="85" t="s">
        <v>3563</v>
      </c>
      <c r="G261" s="85" t="s">
        <v>2053</v>
      </c>
      <c r="H261" s="85" t="s">
        <v>2160</v>
      </c>
      <c r="I261" s="85">
        <v>97</v>
      </c>
      <c r="J261" s="86">
        <v>69.9</v>
      </c>
      <c r="K261" s="86">
        <v>83.45</v>
      </c>
      <c r="L261" s="86">
        <v>9</v>
      </c>
      <c r="M261" s="86" t="s">
        <v>3312</v>
      </c>
      <c r="N261" s="86" t="s">
        <v>3312</v>
      </c>
      <c r="O261" s="85" t="s">
        <v>3312</v>
      </c>
      <c r="P261" s="86" t="s">
        <v>3313</v>
      </c>
    </row>
    <row r="262" spans="1:16" s="84" customFormat="1" ht="12">
      <c r="A262" s="83">
        <v>260</v>
      </c>
      <c r="B262" s="85" t="s">
        <v>622</v>
      </c>
      <c r="C262" s="117"/>
      <c r="D262" s="85" t="s">
        <v>632</v>
      </c>
      <c r="E262" s="85" t="s">
        <v>2051</v>
      </c>
      <c r="F262" s="85" t="s">
        <v>3564</v>
      </c>
      <c r="G262" s="85" t="s">
        <v>2053</v>
      </c>
      <c r="H262" s="85" t="s">
        <v>2074</v>
      </c>
      <c r="I262" s="85">
        <v>88</v>
      </c>
      <c r="J262" s="86">
        <v>70.8</v>
      </c>
      <c r="K262" s="86">
        <v>79.4</v>
      </c>
      <c r="L262" s="86">
        <v>10</v>
      </c>
      <c r="M262" s="86" t="s">
        <v>3312</v>
      </c>
      <c r="N262" s="86" t="s">
        <v>3312</v>
      </c>
      <c r="O262" s="85" t="s">
        <v>3312</v>
      </c>
      <c r="P262" s="86" t="s">
        <v>3313</v>
      </c>
    </row>
    <row r="263" spans="1:16" s="84" customFormat="1" ht="12">
      <c r="A263" s="83">
        <v>261</v>
      </c>
      <c r="B263" s="85" t="s">
        <v>633</v>
      </c>
      <c r="C263" s="117">
        <v>8</v>
      </c>
      <c r="D263" s="85" t="s">
        <v>634</v>
      </c>
      <c r="E263" s="85" t="s">
        <v>2051</v>
      </c>
      <c r="F263" s="85" t="s">
        <v>3565</v>
      </c>
      <c r="G263" s="85" t="s">
        <v>2053</v>
      </c>
      <c r="H263" s="85" t="s">
        <v>2160</v>
      </c>
      <c r="I263" s="85">
        <v>107</v>
      </c>
      <c r="J263" s="86">
        <v>79</v>
      </c>
      <c r="K263" s="86">
        <v>93</v>
      </c>
      <c r="L263" s="86">
        <v>1</v>
      </c>
      <c r="M263" s="86" t="s">
        <v>3312</v>
      </c>
      <c r="N263" s="86" t="s">
        <v>3312</v>
      </c>
      <c r="O263" s="85" t="s">
        <v>3312</v>
      </c>
      <c r="P263" s="86" t="s">
        <v>3313</v>
      </c>
    </row>
    <row r="264" spans="1:16" s="84" customFormat="1" ht="12">
      <c r="A264" s="83">
        <v>262</v>
      </c>
      <c r="B264" s="85" t="s">
        <v>633</v>
      </c>
      <c r="C264" s="117"/>
      <c r="D264" s="85" t="s">
        <v>635</v>
      </c>
      <c r="E264" s="85" t="s">
        <v>2051</v>
      </c>
      <c r="F264" s="85" t="s">
        <v>3566</v>
      </c>
      <c r="G264" s="85" t="s">
        <v>2053</v>
      </c>
      <c r="H264" s="85" t="s">
        <v>2321</v>
      </c>
      <c r="I264" s="85">
        <v>98</v>
      </c>
      <c r="J264" s="86">
        <v>71</v>
      </c>
      <c r="K264" s="86">
        <v>84.5</v>
      </c>
      <c r="L264" s="86">
        <v>2</v>
      </c>
      <c r="M264" s="86" t="s">
        <v>3312</v>
      </c>
      <c r="N264" s="86" t="s">
        <v>3312</v>
      </c>
      <c r="O264" s="85" t="s">
        <v>3312</v>
      </c>
      <c r="P264" s="86" t="s">
        <v>3313</v>
      </c>
    </row>
    <row r="265" spans="1:16" s="84" customFormat="1" ht="12">
      <c r="A265" s="83">
        <v>263</v>
      </c>
      <c r="B265" s="85" t="s">
        <v>633</v>
      </c>
      <c r="C265" s="117"/>
      <c r="D265" s="85" t="s">
        <v>636</v>
      </c>
      <c r="E265" s="85" t="s">
        <v>2051</v>
      </c>
      <c r="F265" s="85" t="s">
        <v>3567</v>
      </c>
      <c r="G265" s="85" t="s">
        <v>2053</v>
      </c>
      <c r="H265" s="85" t="s">
        <v>2321</v>
      </c>
      <c r="I265" s="85">
        <v>97</v>
      </c>
      <c r="J265" s="86">
        <v>71.8</v>
      </c>
      <c r="K265" s="86">
        <v>84.4</v>
      </c>
      <c r="L265" s="86">
        <v>3</v>
      </c>
      <c r="M265" s="86" t="s">
        <v>3312</v>
      </c>
      <c r="N265" s="86" t="s">
        <v>3312</v>
      </c>
      <c r="O265" s="85" t="s">
        <v>3312</v>
      </c>
      <c r="P265" s="86" t="s">
        <v>3313</v>
      </c>
    </row>
    <row r="266" spans="1:16" s="84" customFormat="1" ht="12">
      <c r="A266" s="83">
        <v>264</v>
      </c>
      <c r="B266" s="85" t="s">
        <v>633</v>
      </c>
      <c r="C266" s="117"/>
      <c r="D266" s="85" t="s">
        <v>637</v>
      </c>
      <c r="E266" s="85" t="s">
        <v>2051</v>
      </c>
      <c r="F266" s="85" t="s">
        <v>3568</v>
      </c>
      <c r="G266" s="85" t="s">
        <v>2053</v>
      </c>
      <c r="H266" s="85" t="s">
        <v>2160</v>
      </c>
      <c r="I266" s="85">
        <v>93</v>
      </c>
      <c r="J266" s="86">
        <v>68.2</v>
      </c>
      <c r="K266" s="86">
        <v>80.6</v>
      </c>
      <c r="L266" s="86">
        <v>4</v>
      </c>
      <c r="M266" s="86" t="s">
        <v>3312</v>
      </c>
      <c r="N266" s="86" t="s">
        <v>3312</v>
      </c>
      <c r="O266" s="85" t="s">
        <v>3312</v>
      </c>
      <c r="P266" s="86" t="s">
        <v>3313</v>
      </c>
    </row>
    <row r="267" spans="1:16" s="84" customFormat="1" ht="12">
      <c r="A267" s="83">
        <v>265</v>
      </c>
      <c r="B267" s="85" t="s">
        <v>633</v>
      </c>
      <c r="C267" s="117"/>
      <c r="D267" s="85" t="s">
        <v>638</v>
      </c>
      <c r="E267" s="85" t="s">
        <v>2051</v>
      </c>
      <c r="F267" s="85" t="s">
        <v>3569</v>
      </c>
      <c r="G267" s="85" t="s">
        <v>2053</v>
      </c>
      <c r="H267" s="85" t="s">
        <v>2160</v>
      </c>
      <c r="I267" s="85">
        <v>88</v>
      </c>
      <c r="J267" s="86">
        <v>66.4</v>
      </c>
      <c r="K267" s="86">
        <v>77.2</v>
      </c>
      <c r="L267" s="86">
        <v>5</v>
      </c>
      <c r="M267" s="86" t="s">
        <v>3312</v>
      </c>
      <c r="N267" s="86" t="s">
        <v>3312</v>
      </c>
      <c r="O267" s="85" t="s">
        <v>3312</v>
      </c>
      <c r="P267" s="86" t="s">
        <v>3313</v>
      </c>
    </row>
    <row r="268" spans="1:16" s="84" customFormat="1" ht="12">
      <c r="A268" s="83">
        <v>266</v>
      </c>
      <c r="B268" s="85" t="s">
        <v>633</v>
      </c>
      <c r="C268" s="117"/>
      <c r="D268" s="85" t="s">
        <v>639</v>
      </c>
      <c r="E268" s="85" t="s">
        <v>2051</v>
      </c>
      <c r="F268" s="85" t="s">
        <v>3570</v>
      </c>
      <c r="G268" s="85" t="s">
        <v>2053</v>
      </c>
      <c r="H268" s="85" t="s">
        <v>2160</v>
      </c>
      <c r="I268" s="85">
        <v>83</v>
      </c>
      <c r="J268" s="86">
        <v>71.2</v>
      </c>
      <c r="K268" s="86">
        <v>77.1</v>
      </c>
      <c r="L268" s="86">
        <v>6</v>
      </c>
      <c r="M268" s="86" t="s">
        <v>3312</v>
      </c>
      <c r="N268" s="86" t="s">
        <v>3312</v>
      </c>
      <c r="O268" s="85" t="s">
        <v>3312</v>
      </c>
      <c r="P268" s="86" t="s">
        <v>3313</v>
      </c>
    </row>
    <row r="269" spans="1:16" s="84" customFormat="1" ht="12">
      <c r="A269" s="83">
        <v>267</v>
      </c>
      <c r="B269" s="85" t="s">
        <v>633</v>
      </c>
      <c r="C269" s="117"/>
      <c r="D269" s="85" t="s">
        <v>640</v>
      </c>
      <c r="E269" s="85" t="s">
        <v>2051</v>
      </c>
      <c r="F269" s="85" t="s">
        <v>3571</v>
      </c>
      <c r="G269" s="85" t="s">
        <v>2053</v>
      </c>
      <c r="H269" s="85" t="s">
        <v>2074</v>
      </c>
      <c r="I269" s="85">
        <v>85</v>
      </c>
      <c r="J269" s="86">
        <v>67.8</v>
      </c>
      <c r="K269" s="86">
        <v>76.4</v>
      </c>
      <c r="L269" s="86">
        <v>7</v>
      </c>
      <c r="M269" s="86" t="s">
        <v>3312</v>
      </c>
      <c r="N269" s="86" t="s">
        <v>3312</v>
      </c>
      <c r="O269" s="85" t="s">
        <v>3312</v>
      </c>
      <c r="P269" s="86" t="s">
        <v>3313</v>
      </c>
    </row>
    <row r="270" spans="1:16" s="84" customFormat="1" ht="12">
      <c r="A270" s="83">
        <v>268</v>
      </c>
      <c r="B270" s="85" t="s">
        <v>633</v>
      </c>
      <c r="C270" s="117"/>
      <c r="D270" s="85" t="s">
        <v>2896</v>
      </c>
      <c r="E270" s="85" t="s">
        <v>2051</v>
      </c>
      <c r="F270" s="85" t="s">
        <v>3572</v>
      </c>
      <c r="G270" s="85" t="s">
        <v>2053</v>
      </c>
      <c r="H270" s="85" t="s">
        <v>2321</v>
      </c>
      <c r="I270" s="85">
        <v>83</v>
      </c>
      <c r="J270" s="86">
        <v>68.6</v>
      </c>
      <c r="K270" s="86">
        <v>75.8</v>
      </c>
      <c r="L270" s="86">
        <v>8</v>
      </c>
      <c r="M270" s="86" t="s">
        <v>3312</v>
      </c>
      <c r="N270" s="86" t="s">
        <v>3312</v>
      </c>
      <c r="O270" s="85" t="s">
        <v>3312</v>
      </c>
      <c r="P270" s="86" t="s">
        <v>3313</v>
      </c>
    </row>
    <row r="271" spans="1:16" s="84" customFormat="1" ht="12">
      <c r="A271" s="83">
        <v>269</v>
      </c>
      <c r="B271" s="85" t="s">
        <v>641</v>
      </c>
      <c r="C271" s="117">
        <v>10</v>
      </c>
      <c r="D271" s="85" t="s">
        <v>642</v>
      </c>
      <c r="E271" s="85" t="s">
        <v>2051</v>
      </c>
      <c r="F271" s="85" t="s">
        <v>3573</v>
      </c>
      <c r="G271" s="85" t="s">
        <v>2073</v>
      </c>
      <c r="H271" s="85" t="s">
        <v>2074</v>
      </c>
      <c r="I271" s="85">
        <v>96</v>
      </c>
      <c r="J271" s="86">
        <v>77</v>
      </c>
      <c r="K271" s="86">
        <v>86.5</v>
      </c>
      <c r="L271" s="86">
        <v>1</v>
      </c>
      <c r="M271" s="86" t="s">
        <v>3312</v>
      </c>
      <c r="N271" s="86" t="s">
        <v>3312</v>
      </c>
      <c r="O271" s="85" t="s">
        <v>3312</v>
      </c>
      <c r="P271" s="86" t="s">
        <v>3313</v>
      </c>
    </row>
    <row r="272" spans="1:16" s="84" customFormat="1" ht="12">
      <c r="A272" s="83">
        <v>270</v>
      </c>
      <c r="B272" s="85" t="s">
        <v>641</v>
      </c>
      <c r="C272" s="117"/>
      <c r="D272" s="85" t="s">
        <v>3170</v>
      </c>
      <c r="E272" s="85" t="s">
        <v>2051</v>
      </c>
      <c r="F272" s="85" t="s">
        <v>3574</v>
      </c>
      <c r="G272" s="85" t="s">
        <v>2073</v>
      </c>
      <c r="H272" s="85" t="s">
        <v>2074</v>
      </c>
      <c r="I272" s="85">
        <v>90</v>
      </c>
      <c r="J272" s="86">
        <v>76</v>
      </c>
      <c r="K272" s="86">
        <v>83</v>
      </c>
      <c r="L272" s="86">
        <v>2</v>
      </c>
      <c r="M272" s="86" t="s">
        <v>3312</v>
      </c>
      <c r="N272" s="86" t="s">
        <v>3312</v>
      </c>
      <c r="O272" s="85" t="s">
        <v>3312</v>
      </c>
      <c r="P272" s="86" t="s">
        <v>3313</v>
      </c>
    </row>
    <row r="273" spans="1:16" s="84" customFormat="1" ht="12">
      <c r="A273" s="83">
        <v>271</v>
      </c>
      <c r="B273" s="85" t="s">
        <v>641</v>
      </c>
      <c r="C273" s="117"/>
      <c r="D273" s="85" t="s">
        <v>3171</v>
      </c>
      <c r="E273" s="85" t="s">
        <v>2051</v>
      </c>
      <c r="F273" s="85" t="s">
        <v>3575</v>
      </c>
      <c r="G273" s="85" t="s">
        <v>2073</v>
      </c>
      <c r="H273" s="85" t="s">
        <v>2074</v>
      </c>
      <c r="I273" s="85">
        <v>90</v>
      </c>
      <c r="J273" s="86">
        <v>74.2</v>
      </c>
      <c r="K273" s="86">
        <v>82.1</v>
      </c>
      <c r="L273" s="86">
        <v>3</v>
      </c>
      <c r="M273" s="86" t="s">
        <v>3312</v>
      </c>
      <c r="N273" s="86" t="s">
        <v>3312</v>
      </c>
      <c r="O273" s="85" t="s">
        <v>3312</v>
      </c>
      <c r="P273" s="86" t="s">
        <v>3313</v>
      </c>
    </row>
    <row r="274" spans="1:16" s="84" customFormat="1" ht="12">
      <c r="A274" s="83">
        <v>272</v>
      </c>
      <c r="B274" s="85" t="s">
        <v>641</v>
      </c>
      <c r="C274" s="117"/>
      <c r="D274" s="85" t="s">
        <v>3172</v>
      </c>
      <c r="E274" s="85" t="s">
        <v>2051</v>
      </c>
      <c r="F274" s="85" t="s">
        <v>3576</v>
      </c>
      <c r="G274" s="85" t="s">
        <v>2073</v>
      </c>
      <c r="H274" s="85" t="s">
        <v>2074</v>
      </c>
      <c r="I274" s="85">
        <v>85</v>
      </c>
      <c r="J274" s="86">
        <v>79.2</v>
      </c>
      <c r="K274" s="86">
        <v>82.1</v>
      </c>
      <c r="L274" s="86">
        <v>3</v>
      </c>
      <c r="M274" s="86" t="s">
        <v>3312</v>
      </c>
      <c r="N274" s="86" t="s">
        <v>3312</v>
      </c>
      <c r="O274" s="85" t="s">
        <v>3312</v>
      </c>
      <c r="P274" s="86" t="s">
        <v>3313</v>
      </c>
    </row>
    <row r="275" spans="1:16" s="84" customFormat="1" ht="12">
      <c r="A275" s="83">
        <v>273</v>
      </c>
      <c r="B275" s="85" t="s">
        <v>641</v>
      </c>
      <c r="C275" s="117"/>
      <c r="D275" s="85" t="s">
        <v>3173</v>
      </c>
      <c r="E275" s="85" t="s">
        <v>2051</v>
      </c>
      <c r="F275" s="85" t="s">
        <v>3577</v>
      </c>
      <c r="G275" s="85" t="s">
        <v>2073</v>
      </c>
      <c r="H275" s="85" t="s">
        <v>2074</v>
      </c>
      <c r="I275" s="85">
        <v>86</v>
      </c>
      <c r="J275" s="86">
        <v>77.8</v>
      </c>
      <c r="K275" s="86">
        <v>81.9</v>
      </c>
      <c r="L275" s="86">
        <v>5</v>
      </c>
      <c r="M275" s="86" t="s">
        <v>3312</v>
      </c>
      <c r="N275" s="86" t="s">
        <v>3312</v>
      </c>
      <c r="O275" s="85" t="s">
        <v>3312</v>
      </c>
      <c r="P275" s="86" t="s">
        <v>3313</v>
      </c>
    </row>
    <row r="276" spans="1:16" s="84" customFormat="1" ht="12">
      <c r="A276" s="83">
        <v>274</v>
      </c>
      <c r="B276" s="85" t="s">
        <v>641</v>
      </c>
      <c r="C276" s="117"/>
      <c r="D276" s="85" t="s">
        <v>3174</v>
      </c>
      <c r="E276" s="85" t="s">
        <v>2051</v>
      </c>
      <c r="F276" s="85" t="s">
        <v>3578</v>
      </c>
      <c r="G276" s="85" t="s">
        <v>2073</v>
      </c>
      <c r="H276" s="85" t="s">
        <v>2321</v>
      </c>
      <c r="I276" s="85">
        <v>100</v>
      </c>
      <c r="J276" s="86">
        <v>63.6</v>
      </c>
      <c r="K276" s="86">
        <v>81.8</v>
      </c>
      <c r="L276" s="86">
        <v>6</v>
      </c>
      <c r="M276" s="86" t="s">
        <v>3312</v>
      </c>
      <c r="N276" s="86" t="s">
        <v>3312</v>
      </c>
      <c r="O276" s="85" t="s">
        <v>3312</v>
      </c>
      <c r="P276" s="86" t="s">
        <v>3313</v>
      </c>
    </row>
    <row r="277" spans="1:16" s="84" customFormat="1" ht="12">
      <c r="A277" s="83">
        <v>275</v>
      </c>
      <c r="B277" s="85" t="s">
        <v>641</v>
      </c>
      <c r="C277" s="117"/>
      <c r="D277" s="85" t="s">
        <v>3175</v>
      </c>
      <c r="E277" s="85" t="s">
        <v>2051</v>
      </c>
      <c r="F277" s="85" t="s">
        <v>3579</v>
      </c>
      <c r="G277" s="85" t="s">
        <v>2073</v>
      </c>
      <c r="H277" s="85" t="s">
        <v>2160</v>
      </c>
      <c r="I277" s="85">
        <v>97</v>
      </c>
      <c r="J277" s="86">
        <v>65.4</v>
      </c>
      <c r="K277" s="86">
        <v>81.2</v>
      </c>
      <c r="L277" s="86">
        <v>7</v>
      </c>
      <c r="M277" s="86" t="s">
        <v>3312</v>
      </c>
      <c r="N277" s="86" t="s">
        <v>3312</v>
      </c>
      <c r="O277" s="85" t="s">
        <v>3312</v>
      </c>
      <c r="P277" s="86" t="s">
        <v>3313</v>
      </c>
    </row>
    <row r="278" spans="1:16" s="84" customFormat="1" ht="12">
      <c r="A278" s="83">
        <v>276</v>
      </c>
      <c r="B278" s="85" t="s">
        <v>641</v>
      </c>
      <c r="C278" s="117"/>
      <c r="D278" s="85" t="s">
        <v>3176</v>
      </c>
      <c r="E278" s="85" t="s">
        <v>2051</v>
      </c>
      <c r="F278" s="85" t="s">
        <v>3580</v>
      </c>
      <c r="G278" s="85" t="s">
        <v>2073</v>
      </c>
      <c r="H278" s="85" t="s">
        <v>2321</v>
      </c>
      <c r="I278" s="85">
        <v>86</v>
      </c>
      <c r="J278" s="86">
        <v>72.4</v>
      </c>
      <c r="K278" s="86">
        <v>79.2</v>
      </c>
      <c r="L278" s="86">
        <v>8</v>
      </c>
      <c r="M278" s="86" t="s">
        <v>3312</v>
      </c>
      <c r="N278" s="86" t="s">
        <v>3312</v>
      </c>
      <c r="O278" s="85" t="s">
        <v>3312</v>
      </c>
      <c r="P278" s="86" t="s">
        <v>3313</v>
      </c>
    </row>
    <row r="279" spans="1:16" s="84" customFormat="1" ht="12">
      <c r="A279" s="83">
        <v>277</v>
      </c>
      <c r="B279" s="85" t="s">
        <v>641</v>
      </c>
      <c r="C279" s="117"/>
      <c r="D279" s="85" t="s">
        <v>3177</v>
      </c>
      <c r="E279" s="85" t="s">
        <v>2051</v>
      </c>
      <c r="F279" s="85" t="s">
        <v>3581</v>
      </c>
      <c r="G279" s="85" t="s">
        <v>2073</v>
      </c>
      <c r="H279" s="85" t="s">
        <v>2321</v>
      </c>
      <c r="I279" s="85">
        <v>81</v>
      </c>
      <c r="J279" s="86">
        <v>73.6</v>
      </c>
      <c r="K279" s="86">
        <v>77.3</v>
      </c>
      <c r="L279" s="86">
        <v>9</v>
      </c>
      <c r="M279" s="86" t="s">
        <v>3312</v>
      </c>
      <c r="N279" s="86" t="s">
        <v>3312</v>
      </c>
      <c r="O279" s="85" t="s">
        <v>3312</v>
      </c>
      <c r="P279" s="86" t="s">
        <v>3313</v>
      </c>
    </row>
    <row r="280" spans="1:16" s="84" customFormat="1" ht="12">
      <c r="A280" s="83">
        <v>278</v>
      </c>
      <c r="B280" s="85" t="s">
        <v>641</v>
      </c>
      <c r="C280" s="117"/>
      <c r="D280" s="85" t="s">
        <v>3178</v>
      </c>
      <c r="E280" s="85" t="s">
        <v>2051</v>
      </c>
      <c r="F280" s="85" t="s">
        <v>3475</v>
      </c>
      <c r="G280" s="85" t="s">
        <v>2073</v>
      </c>
      <c r="H280" s="85" t="s">
        <v>2160</v>
      </c>
      <c r="I280" s="85">
        <v>86</v>
      </c>
      <c r="J280" s="86">
        <v>68.4</v>
      </c>
      <c r="K280" s="86">
        <v>77.2</v>
      </c>
      <c r="L280" s="86">
        <v>10</v>
      </c>
      <c r="M280" s="86" t="s">
        <v>3312</v>
      </c>
      <c r="N280" s="86" t="s">
        <v>3312</v>
      </c>
      <c r="O280" s="85" t="s">
        <v>3312</v>
      </c>
      <c r="P280" s="86" t="s">
        <v>3313</v>
      </c>
    </row>
    <row r="281" spans="1:16" s="84" customFormat="1" ht="12">
      <c r="A281" s="83">
        <v>279</v>
      </c>
      <c r="B281" s="85" t="s">
        <v>3179</v>
      </c>
      <c r="C281" s="117">
        <v>9</v>
      </c>
      <c r="D281" s="85" t="s">
        <v>3180</v>
      </c>
      <c r="E281" s="85" t="s">
        <v>2051</v>
      </c>
      <c r="F281" s="85" t="s">
        <v>3582</v>
      </c>
      <c r="G281" s="85" t="s">
        <v>2073</v>
      </c>
      <c r="H281" s="85" t="s">
        <v>2054</v>
      </c>
      <c r="I281" s="85">
        <v>116</v>
      </c>
      <c r="J281" s="86">
        <v>72.8</v>
      </c>
      <c r="K281" s="86">
        <v>94.4</v>
      </c>
      <c r="L281" s="86">
        <v>1</v>
      </c>
      <c r="M281" s="86" t="s">
        <v>3312</v>
      </c>
      <c r="N281" s="86" t="s">
        <v>3312</v>
      </c>
      <c r="O281" s="85" t="s">
        <v>3312</v>
      </c>
      <c r="P281" s="86" t="s">
        <v>3313</v>
      </c>
    </row>
    <row r="282" spans="1:16" s="84" customFormat="1" ht="12">
      <c r="A282" s="83">
        <v>280</v>
      </c>
      <c r="B282" s="85" t="s">
        <v>3179</v>
      </c>
      <c r="C282" s="117"/>
      <c r="D282" s="85" t="s">
        <v>3181</v>
      </c>
      <c r="E282" s="85" t="s">
        <v>2051</v>
      </c>
      <c r="F282" s="85" t="s">
        <v>3583</v>
      </c>
      <c r="G282" s="85" t="s">
        <v>2073</v>
      </c>
      <c r="H282" s="85" t="s">
        <v>2074</v>
      </c>
      <c r="I282" s="85">
        <v>100</v>
      </c>
      <c r="J282" s="86">
        <v>74.2</v>
      </c>
      <c r="K282" s="86">
        <v>87.1</v>
      </c>
      <c r="L282" s="86">
        <v>2</v>
      </c>
      <c r="M282" s="86" t="s">
        <v>3312</v>
      </c>
      <c r="N282" s="86" t="s">
        <v>3312</v>
      </c>
      <c r="O282" s="85" t="s">
        <v>3312</v>
      </c>
      <c r="P282" s="86" t="s">
        <v>3313</v>
      </c>
    </row>
    <row r="283" spans="1:16" s="84" customFormat="1" ht="12">
      <c r="A283" s="83">
        <v>281</v>
      </c>
      <c r="B283" s="85" t="s">
        <v>3179</v>
      </c>
      <c r="C283" s="117"/>
      <c r="D283" s="85" t="s">
        <v>3182</v>
      </c>
      <c r="E283" s="85" t="s">
        <v>2051</v>
      </c>
      <c r="F283" s="85" t="s">
        <v>3584</v>
      </c>
      <c r="G283" s="85" t="s">
        <v>2073</v>
      </c>
      <c r="H283" s="85" t="s">
        <v>2160</v>
      </c>
      <c r="I283" s="85">
        <v>100</v>
      </c>
      <c r="J283" s="86">
        <v>71.6</v>
      </c>
      <c r="K283" s="86">
        <v>85.8</v>
      </c>
      <c r="L283" s="86">
        <v>3</v>
      </c>
      <c r="M283" s="86" t="s">
        <v>3312</v>
      </c>
      <c r="N283" s="86" t="s">
        <v>3312</v>
      </c>
      <c r="O283" s="85" t="s">
        <v>3312</v>
      </c>
      <c r="P283" s="86" t="s">
        <v>3313</v>
      </c>
    </row>
    <row r="284" spans="1:16" s="84" customFormat="1" ht="12">
      <c r="A284" s="83">
        <v>282</v>
      </c>
      <c r="B284" s="85" t="s">
        <v>3179</v>
      </c>
      <c r="C284" s="117"/>
      <c r="D284" s="85" t="s">
        <v>3183</v>
      </c>
      <c r="E284" s="85" t="s">
        <v>2051</v>
      </c>
      <c r="F284" s="85" t="s">
        <v>3585</v>
      </c>
      <c r="G284" s="85" t="s">
        <v>2073</v>
      </c>
      <c r="H284" s="85" t="s">
        <v>2321</v>
      </c>
      <c r="I284" s="85">
        <v>94</v>
      </c>
      <c r="J284" s="86">
        <v>75.2</v>
      </c>
      <c r="K284" s="86">
        <v>84.6</v>
      </c>
      <c r="L284" s="86">
        <v>4</v>
      </c>
      <c r="M284" s="86" t="s">
        <v>3312</v>
      </c>
      <c r="N284" s="86" t="s">
        <v>3312</v>
      </c>
      <c r="O284" s="85" t="s">
        <v>3312</v>
      </c>
      <c r="P284" s="86" t="s">
        <v>3313</v>
      </c>
    </row>
    <row r="285" spans="1:16" s="84" customFormat="1" ht="12">
      <c r="A285" s="83">
        <v>283</v>
      </c>
      <c r="B285" s="85" t="s">
        <v>3179</v>
      </c>
      <c r="C285" s="117"/>
      <c r="D285" s="85" t="s">
        <v>3184</v>
      </c>
      <c r="E285" s="85" t="s">
        <v>2051</v>
      </c>
      <c r="F285" s="85" t="s">
        <v>3586</v>
      </c>
      <c r="G285" s="85" t="s">
        <v>2073</v>
      </c>
      <c r="H285" s="85" t="s">
        <v>2160</v>
      </c>
      <c r="I285" s="85">
        <v>84</v>
      </c>
      <c r="J285" s="86">
        <v>76.6</v>
      </c>
      <c r="K285" s="86">
        <v>80.3</v>
      </c>
      <c r="L285" s="86">
        <v>5</v>
      </c>
      <c r="M285" s="86" t="s">
        <v>3312</v>
      </c>
      <c r="N285" s="86" t="s">
        <v>3312</v>
      </c>
      <c r="O285" s="85" t="s">
        <v>3312</v>
      </c>
      <c r="P285" s="86" t="s">
        <v>3313</v>
      </c>
    </row>
    <row r="286" spans="1:16" s="84" customFormat="1" ht="12">
      <c r="A286" s="83">
        <v>284</v>
      </c>
      <c r="B286" s="85" t="s">
        <v>3179</v>
      </c>
      <c r="C286" s="117"/>
      <c r="D286" s="85" t="s">
        <v>3185</v>
      </c>
      <c r="E286" s="85" t="s">
        <v>2051</v>
      </c>
      <c r="F286" s="85" t="s">
        <v>3587</v>
      </c>
      <c r="G286" s="85" t="s">
        <v>2073</v>
      </c>
      <c r="H286" s="85" t="s">
        <v>2054</v>
      </c>
      <c r="I286" s="85">
        <v>89</v>
      </c>
      <c r="J286" s="86">
        <v>71.2</v>
      </c>
      <c r="K286" s="86">
        <v>80.1</v>
      </c>
      <c r="L286" s="86">
        <v>6</v>
      </c>
      <c r="M286" s="86" t="s">
        <v>3312</v>
      </c>
      <c r="N286" s="86" t="s">
        <v>3312</v>
      </c>
      <c r="O286" s="85" t="s">
        <v>3312</v>
      </c>
      <c r="P286" s="86" t="s">
        <v>3313</v>
      </c>
    </row>
    <row r="287" spans="1:16" s="84" customFormat="1" ht="12">
      <c r="A287" s="83">
        <v>285</v>
      </c>
      <c r="B287" s="85" t="s">
        <v>3179</v>
      </c>
      <c r="C287" s="117"/>
      <c r="D287" s="85" t="s">
        <v>3186</v>
      </c>
      <c r="E287" s="85" t="s">
        <v>2051</v>
      </c>
      <c r="F287" s="85" t="s">
        <v>3588</v>
      </c>
      <c r="G287" s="85" t="s">
        <v>2073</v>
      </c>
      <c r="H287" s="85" t="s">
        <v>2074</v>
      </c>
      <c r="I287" s="85">
        <v>88</v>
      </c>
      <c r="J287" s="86">
        <v>70.8</v>
      </c>
      <c r="K287" s="86">
        <v>79.4</v>
      </c>
      <c r="L287" s="86">
        <v>7</v>
      </c>
      <c r="M287" s="86" t="s">
        <v>3312</v>
      </c>
      <c r="N287" s="86" t="s">
        <v>3312</v>
      </c>
      <c r="O287" s="85" t="s">
        <v>3312</v>
      </c>
      <c r="P287" s="86" t="s">
        <v>3313</v>
      </c>
    </row>
    <row r="288" spans="1:16" s="84" customFormat="1" ht="12">
      <c r="A288" s="83">
        <v>286</v>
      </c>
      <c r="B288" s="85" t="s">
        <v>3179</v>
      </c>
      <c r="C288" s="117"/>
      <c r="D288" s="85" t="s">
        <v>3187</v>
      </c>
      <c r="E288" s="85" t="s">
        <v>2051</v>
      </c>
      <c r="F288" s="85" t="s">
        <v>3589</v>
      </c>
      <c r="G288" s="85" t="s">
        <v>2073</v>
      </c>
      <c r="H288" s="85" t="s">
        <v>2321</v>
      </c>
      <c r="I288" s="85">
        <v>82</v>
      </c>
      <c r="J288" s="86">
        <v>71.4</v>
      </c>
      <c r="K288" s="86">
        <v>76.7</v>
      </c>
      <c r="L288" s="86">
        <v>8</v>
      </c>
      <c r="M288" s="86" t="s">
        <v>3312</v>
      </c>
      <c r="N288" s="86" t="s">
        <v>3312</v>
      </c>
      <c r="O288" s="85" t="s">
        <v>3312</v>
      </c>
      <c r="P288" s="86" t="s">
        <v>3313</v>
      </c>
    </row>
    <row r="289" spans="1:16" s="84" customFormat="1" ht="12">
      <c r="A289" s="83">
        <v>287</v>
      </c>
      <c r="B289" s="85" t="s">
        <v>3179</v>
      </c>
      <c r="C289" s="117"/>
      <c r="D289" s="85" t="s">
        <v>3188</v>
      </c>
      <c r="E289" s="85" t="s">
        <v>2051</v>
      </c>
      <c r="F289" s="85" t="s">
        <v>3590</v>
      </c>
      <c r="G289" s="85" t="s">
        <v>2073</v>
      </c>
      <c r="H289" s="85" t="s">
        <v>2321</v>
      </c>
      <c r="I289" s="85">
        <v>80</v>
      </c>
      <c r="J289" s="86">
        <v>68.6</v>
      </c>
      <c r="K289" s="86">
        <v>74.3</v>
      </c>
      <c r="L289" s="86">
        <v>9</v>
      </c>
      <c r="M289" s="86" t="s">
        <v>3312</v>
      </c>
      <c r="N289" s="86" t="s">
        <v>3312</v>
      </c>
      <c r="O289" s="85" t="s">
        <v>3312</v>
      </c>
      <c r="P289" s="86" t="s">
        <v>3313</v>
      </c>
    </row>
    <row r="290" spans="1:16" s="84" customFormat="1" ht="12">
      <c r="A290" s="83">
        <v>288</v>
      </c>
      <c r="B290" s="85" t="s">
        <v>3189</v>
      </c>
      <c r="C290" s="117">
        <v>10</v>
      </c>
      <c r="D290" s="85" t="s">
        <v>3190</v>
      </c>
      <c r="E290" s="85" t="s">
        <v>2051</v>
      </c>
      <c r="F290" s="85" t="s">
        <v>3591</v>
      </c>
      <c r="G290" s="85" t="s">
        <v>2073</v>
      </c>
      <c r="H290" s="85" t="s">
        <v>2054</v>
      </c>
      <c r="I290" s="85">
        <v>98</v>
      </c>
      <c r="J290" s="86">
        <v>80</v>
      </c>
      <c r="K290" s="86">
        <v>89</v>
      </c>
      <c r="L290" s="86">
        <v>1</v>
      </c>
      <c r="M290" s="86" t="s">
        <v>3312</v>
      </c>
      <c r="N290" s="86" t="s">
        <v>3312</v>
      </c>
      <c r="O290" s="85" t="s">
        <v>3312</v>
      </c>
      <c r="P290" s="86" t="s">
        <v>3313</v>
      </c>
    </row>
    <row r="291" spans="1:16" s="84" customFormat="1" ht="12">
      <c r="A291" s="83">
        <v>289</v>
      </c>
      <c r="B291" s="85" t="s">
        <v>3189</v>
      </c>
      <c r="C291" s="117"/>
      <c r="D291" s="85" t="s">
        <v>3191</v>
      </c>
      <c r="E291" s="85" t="s">
        <v>2051</v>
      </c>
      <c r="F291" s="85" t="s">
        <v>3465</v>
      </c>
      <c r="G291" s="85" t="s">
        <v>2073</v>
      </c>
      <c r="H291" s="85" t="s">
        <v>2054</v>
      </c>
      <c r="I291" s="85">
        <v>96</v>
      </c>
      <c r="J291" s="86">
        <v>76.2</v>
      </c>
      <c r="K291" s="86">
        <v>86.1</v>
      </c>
      <c r="L291" s="86">
        <v>2</v>
      </c>
      <c r="M291" s="86" t="s">
        <v>3312</v>
      </c>
      <c r="N291" s="86" t="s">
        <v>3312</v>
      </c>
      <c r="O291" s="85" t="s">
        <v>3312</v>
      </c>
      <c r="P291" s="86" t="s">
        <v>3313</v>
      </c>
    </row>
    <row r="292" spans="1:16" s="84" customFormat="1" ht="12">
      <c r="A292" s="83">
        <v>290</v>
      </c>
      <c r="B292" s="85" t="s">
        <v>3189</v>
      </c>
      <c r="C292" s="117"/>
      <c r="D292" s="85" t="s">
        <v>3192</v>
      </c>
      <c r="E292" s="85" t="s">
        <v>2051</v>
      </c>
      <c r="F292" s="85" t="s">
        <v>3592</v>
      </c>
      <c r="G292" s="85" t="s">
        <v>2073</v>
      </c>
      <c r="H292" s="85" t="s">
        <v>2321</v>
      </c>
      <c r="I292" s="85">
        <v>94</v>
      </c>
      <c r="J292" s="86">
        <v>77.2</v>
      </c>
      <c r="K292" s="86">
        <v>85.6</v>
      </c>
      <c r="L292" s="86">
        <v>3</v>
      </c>
      <c r="M292" s="86" t="s">
        <v>3312</v>
      </c>
      <c r="N292" s="86" t="s">
        <v>3312</v>
      </c>
      <c r="O292" s="85" t="s">
        <v>3312</v>
      </c>
      <c r="P292" s="86" t="s">
        <v>3313</v>
      </c>
    </row>
    <row r="293" spans="1:16" s="84" customFormat="1" ht="12">
      <c r="A293" s="83">
        <v>291</v>
      </c>
      <c r="B293" s="85" t="s">
        <v>3189</v>
      </c>
      <c r="C293" s="117"/>
      <c r="D293" s="85" t="s">
        <v>3193</v>
      </c>
      <c r="E293" s="85" t="s">
        <v>2051</v>
      </c>
      <c r="F293" s="85" t="s">
        <v>3390</v>
      </c>
      <c r="G293" s="85" t="s">
        <v>2073</v>
      </c>
      <c r="H293" s="85" t="s">
        <v>2054</v>
      </c>
      <c r="I293" s="85">
        <v>93</v>
      </c>
      <c r="J293" s="86">
        <v>78</v>
      </c>
      <c r="K293" s="86">
        <v>85.5</v>
      </c>
      <c r="L293" s="86">
        <v>4</v>
      </c>
      <c r="M293" s="86" t="s">
        <v>3312</v>
      </c>
      <c r="N293" s="86" t="s">
        <v>3312</v>
      </c>
      <c r="O293" s="85" t="s">
        <v>3312</v>
      </c>
      <c r="P293" s="86" t="s">
        <v>3313</v>
      </c>
    </row>
    <row r="294" spans="1:16" s="84" customFormat="1" ht="12">
      <c r="A294" s="83">
        <v>292</v>
      </c>
      <c r="B294" s="85" t="s">
        <v>3189</v>
      </c>
      <c r="C294" s="117"/>
      <c r="D294" s="85" t="s">
        <v>3194</v>
      </c>
      <c r="E294" s="85" t="s">
        <v>2051</v>
      </c>
      <c r="F294" s="85" t="s">
        <v>3593</v>
      </c>
      <c r="G294" s="85" t="s">
        <v>2073</v>
      </c>
      <c r="H294" s="85" t="s">
        <v>2074</v>
      </c>
      <c r="I294" s="85">
        <v>93</v>
      </c>
      <c r="J294" s="86">
        <v>74.6</v>
      </c>
      <c r="K294" s="86">
        <v>83.8</v>
      </c>
      <c r="L294" s="86">
        <v>5</v>
      </c>
      <c r="M294" s="86" t="s">
        <v>3312</v>
      </c>
      <c r="N294" s="86" t="s">
        <v>3312</v>
      </c>
      <c r="O294" s="85" t="s">
        <v>3312</v>
      </c>
      <c r="P294" s="86" t="s">
        <v>3313</v>
      </c>
    </row>
    <row r="295" spans="1:16" s="84" customFormat="1" ht="12">
      <c r="A295" s="83">
        <v>293</v>
      </c>
      <c r="B295" s="85" t="s">
        <v>3189</v>
      </c>
      <c r="C295" s="117"/>
      <c r="D295" s="85" t="s">
        <v>3195</v>
      </c>
      <c r="E295" s="85" t="s">
        <v>2051</v>
      </c>
      <c r="F295" s="85" t="s">
        <v>3559</v>
      </c>
      <c r="G295" s="85" t="s">
        <v>2073</v>
      </c>
      <c r="H295" s="85" t="s">
        <v>2321</v>
      </c>
      <c r="I295" s="85">
        <v>93</v>
      </c>
      <c r="J295" s="86">
        <v>73.2</v>
      </c>
      <c r="K295" s="86">
        <v>83.1</v>
      </c>
      <c r="L295" s="86">
        <v>6</v>
      </c>
      <c r="M295" s="86" t="s">
        <v>3312</v>
      </c>
      <c r="N295" s="86" t="s">
        <v>3312</v>
      </c>
      <c r="O295" s="85" t="s">
        <v>3312</v>
      </c>
      <c r="P295" s="86" t="s">
        <v>3313</v>
      </c>
    </row>
    <row r="296" spans="1:16" s="84" customFormat="1" ht="12">
      <c r="A296" s="83">
        <v>294</v>
      </c>
      <c r="B296" s="85" t="s">
        <v>3189</v>
      </c>
      <c r="C296" s="117"/>
      <c r="D296" s="85" t="s">
        <v>3196</v>
      </c>
      <c r="E296" s="85" t="s">
        <v>2051</v>
      </c>
      <c r="F296" s="85" t="s">
        <v>3594</v>
      </c>
      <c r="G296" s="85" t="s">
        <v>2073</v>
      </c>
      <c r="H296" s="85" t="s">
        <v>2160</v>
      </c>
      <c r="I296" s="85">
        <v>95</v>
      </c>
      <c r="J296" s="86">
        <v>68</v>
      </c>
      <c r="K296" s="86">
        <v>81.5</v>
      </c>
      <c r="L296" s="86">
        <v>7</v>
      </c>
      <c r="M296" s="86" t="s">
        <v>3312</v>
      </c>
      <c r="N296" s="86" t="s">
        <v>3312</v>
      </c>
      <c r="O296" s="85" t="s">
        <v>3312</v>
      </c>
      <c r="P296" s="86" t="s">
        <v>3313</v>
      </c>
    </row>
    <row r="297" spans="1:16" s="84" customFormat="1" ht="12">
      <c r="A297" s="83">
        <v>295</v>
      </c>
      <c r="B297" s="85" t="s">
        <v>3189</v>
      </c>
      <c r="C297" s="117"/>
      <c r="D297" s="85" t="s">
        <v>3197</v>
      </c>
      <c r="E297" s="85" t="s">
        <v>2051</v>
      </c>
      <c r="F297" s="85" t="s">
        <v>3595</v>
      </c>
      <c r="G297" s="85" t="s">
        <v>2073</v>
      </c>
      <c r="H297" s="85" t="s">
        <v>2321</v>
      </c>
      <c r="I297" s="85">
        <v>89</v>
      </c>
      <c r="J297" s="86">
        <v>74</v>
      </c>
      <c r="K297" s="86">
        <v>81.5</v>
      </c>
      <c r="L297" s="86">
        <v>7</v>
      </c>
      <c r="M297" s="86" t="s">
        <v>3312</v>
      </c>
      <c r="N297" s="86" t="s">
        <v>3312</v>
      </c>
      <c r="O297" s="85" t="s">
        <v>3312</v>
      </c>
      <c r="P297" s="86" t="s">
        <v>3313</v>
      </c>
    </row>
    <row r="298" spans="1:16" s="84" customFormat="1" ht="12">
      <c r="A298" s="83">
        <v>296</v>
      </c>
      <c r="B298" s="85" t="s">
        <v>3189</v>
      </c>
      <c r="C298" s="117"/>
      <c r="D298" s="85" t="s">
        <v>3198</v>
      </c>
      <c r="E298" s="85" t="s">
        <v>2051</v>
      </c>
      <c r="F298" s="85" t="s">
        <v>3596</v>
      </c>
      <c r="G298" s="85" t="s">
        <v>2073</v>
      </c>
      <c r="H298" s="85" t="s">
        <v>2074</v>
      </c>
      <c r="I298" s="85">
        <v>88</v>
      </c>
      <c r="J298" s="86">
        <v>74.8</v>
      </c>
      <c r="K298" s="86">
        <v>81.4</v>
      </c>
      <c r="L298" s="86">
        <v>9</v>
      </c>
      <c r="M298" s="86" t="s">
        <v>3312</v>
      </c>
      <c r="N298" s="86" t="s">
        <v>3312</v>
      </c>
      <c r="O298" s="85" t="s">
        <v>3312</v>
      </c>
      <c r="P298" s="86" t="s">
        <v>3313</v>
      </c>
    </row>
    <row r="299" spans="1:16" s="84" customFormat="1" ht="12">
      <c r="A299" s="83">
        <v>297</v>
      </c>
      <c r="B299" s="85" t="s">
        <v>3189</v>
      </c>
      <c r="C299" s="117"/>
      <c r="D299" s="85" t="s">
        <v>3199</v>
      </c>
      <c r="E299" s="85" t="s">
        <v>2051</v>
      </c>
      <c r="F299" s="85" t="s">
        <v>3597</v>
      </c>
      <c r="G299" s="85" t="s">
        <v>2073</v>
      </c>
      <c r="H299" s="85" t="s">
        <v>2054</v>
      </c>
      <c r="I299" s="85">
        <v>92</v>
      </c>
      <c r="J299" s="86">
        <v>70.6</v>
      </c>
      <c r="K299" s="86">
        <v>81.3</v>
      </c>
      <c r="L299" s="86">
        <v>10</v>
      </c>
      <c r="M299" s="86" t="s">
        <v>3312</v>
      </c>
      <c r="N299" s="86" t="s">
        <v>3312</v>
      </c>
      <c r="O299" s="85" t="s">
        <v>3312</v>
      </c>
      <c r="P299" s="86" t="s">
        <v>3313</v>
      </c>
    </row>
    <row r="300" spans="1:16" s="84" customFormat="1" ht="12">
      <c r="A300" s="83">
        <v>298</v>
      </c>
      <c r="B300" s="85" t="s">
        <v>3200</v>
      </c>
      <c r="C300" s="117">
        <v>10</v>
      </c>
      <c r="D300" s="85" t="s">
        <v>3201</v>
      </c>
      <c r="E300" s="85" t="s">
        <v>2051</v>
      </c>
      <c r="F300" s="85" t="s">
        <v>3598</v>
      </c>
      <c r="G300" s="85" t="s">
        <v>2073</v>
      </c>
      <c r="H300" s="85" t="s">
        <v>2074</v>
      </c>
      <c r="I300" s="85">
        <v>102</v>
      </c>
      <c r="J300" s="86">
        <v>77.8</v>
      </c>
      <c r="K300" s="86">
        <v>89.9</v>
      </c>
      <c r="L300" s="86">
        <v>1</v>
      </c>
      <c r="M300" s="86" t="s">
        <v>3312</v>
      </c>
      <c r="N300" s="86" t="s">
        <v>3312</v>
      </c>
      <c r="O300" s="85" t="s">
        <v>3312</v>
      </c>
      <c r="P300" s="86" t="s">
        <v>3313</v>
      </c>
    </row>
    <row r="301" spans="1:16" s="84" customFormat="1" ht="12">
      <c r="A301" s="83">
        <v>299</v>
      </c>
      <c r="B301" s="85" t="s">
        <v>3200</v>
      </c>
      <c r="C301" s="117"/>
      <c r="D301" s="85" t="s">
        <v>3202</v>
      </c>
      <c r="E301" s="85" t="s">
        <v>2051</v>
      </c>
      <c r="F301" s="85" t="s">
        <v>3599</v>
      </c>
      <c r="G301" s="85" t="s">
        <v>2073</v>
      </c>
      <c r="H301" s="85" t="s">
        <v>2054</v>
      </c>
      <c r="I301" s="85">
        <v>103</v>
      </c>
      <c r="J301" s="86">
        <v>76.4</v>
      </c>
      <c r="K301" s="86">
        <v>89.7</v>
      </c>
      <c r="L301" s="86">
        <v>2</v>
      </c>
      <c r="M301" s="86" t="s">
        <v>3312</v>
      </c>
      <c r="N301" s="86" t="s">
        <v>3312</v>
      </c>
      <c r="O301" s="85" t="s">
        <v>3312</v>
      </c>
      <c r="P301" s="86" t="s">
        <v>3313</v>
      </c>
    </row>
    <row r="302" spans="1:16" s="84" customFormat="1" ht="12">
      <c r="A302" s="83">
        <v>300</v>
      </c>
      <c r="B302" s="85" t="s">
        <v>3200</v>
      </c>
      <c r="C302" s="117"/>
      <c r="D302" s="85" t="s">
        <v>3203</v>
      </c>
      <c r="E302" s="85" t="s">
        <v>2051</v>
      </c>
      <c r="F302" s="85" t="s">
        <v>3403</v>
      </c>
      <c r="G302" s="85" t="s">
        <v>2073</v>
      </c>
      <c r="H302" s="85" t="s">
        <v>2160</v>
      </c>
      <c r="I302" s="85">
        <v>100</v>
      </c>
      <c r="J302" s="86">
        <v>71.6</v>
      </c>
      <c r="K302" s="86">
        <v>85.8</v>
      </c>
      <c r="L302" s="86">
        <v>3</v>
      </c>
      <c r="M302" s="86" t="s">
        <v>3312</v>
      </c>
      <c r="N302" s="86" t="s">
        <v>3312</v>
      </c>
      <c r="O302" s="85" t="s">
        <v>3312</v>
      </c>
      <c r="P302" s="86" t="s">
        <v>3313</v>
      </c>
    </row>
    <row r="303" spans="1:16" s="84" customFormat="1" ht="12">
      <c r="A303" s="83">
        <v>301</v>
      </c>
      <c r="B303" s="85" t="s">
        <v>3200</v>
      </c>
      <c r="C303" s="117"/>
      <c r="D303" s="85" t="s">
        <v>3204</v>
      </c>
      <c r="E303" s="85" t="s">
        <v>2051</v>
      </c>
      <c r="F303" s="85" t="s">
        <v>3600</v>
      </c>
      <c r="G303" s="85" t="s">
        <v>2073</v>
      </c>
      <c r="H303" s="85" t="s">
        <v>2160</v>
      </c>
      <c r="I303" s="85">
        <v>94</v>
      </c>
      <c r="J303" s="86">
        <v>74.4</v>
      </c>
      <c r="K303" s="86">
        <v>84.2</v>
      </c>
      <c r="L303" s="86">
        <v>4</v>
      </c>
      <c r="M303" s="86" t="s">
        <v>3312</v>
      </c>
      <c r="N303" s="86" t="s">
        <v>3312</v>
      </c>
      <c r="O303" s="85" t="s">
        <v>3312</v>
      </c>
      <c r="P303" s="86" t="s">
        <v>3313</v>
      </c>
    </row>
    <row r="304" spans="1:16" s="84" customFormat="1" ht="12">
      <c r="A304" s="83">
        <v>302</v>
      </c>
      <c r="B304" s="85" t="s">
        <v>3200</v>
      </c>
      <c r="C304" s="117"/>
      <c r="D304" s="85" t="s">
        <v>3205</v>
      </c>
      <c r="E304" s="85" t="s">
        <v>2051</v>
      </c>
      <c r="F304" s="85" t="s">
        <v>3601</v>
      </c>
      <c r="G304" s="85" t="s">
        <v>2073</v>
      </c>
      <c r="H304" s="85" t="s">
        <v>2321</v>
      </c>
      <c r="I304" s="85">
        <v>94</v>
      </c>
      <c r="J304" s="86">
        <v>73.6</v>
      </c>
      <c r="K304" s="86">
        <v>83.8</v>
      </c>
      <c r="L304" s="86">
        <v>5</v>
      </c>
      <c r="M304" s="86" t="s">
        <v>3312</v>
      </c>
      <c r="N304" s="86" t="s">
        <v>3312</v>
      </c>
      <c r="O304" s="85" t="s">
        <v>3312</v>
      </c>
      <c r="P304" s="86" t="s">
        <v>3313</v>
      </c>
    </row>
    <row r="305" spans="1:16" s="84" customFormat="1" ht="12">
      <c r="A305" s="83">
        <v>303</v>
      </c>
      <c r="B305" s="85" t="s">
        <v>3200</v>
      </c>
      <c r="C305" s="117"/>
      <c r="D305" s="85" t="s">
        <v>3206</v>
      </c>
      <c r="E305" s="85" t="s">
        <v>2051</v>
      </c>
      <c r="F305" s="85" t="s">
        <v>3581</v>
      </c>
      <c r="G305" s="85" t="s">
        <v>2073</v>
      </c>
      <c r="H305" s="85" t="s">
        <v>2160</v>
      </c>
      <c r="I305" s="85">
        <v>98</v>
      </c>
      <c r="J305" s="86">
        <v>69.4</v>
      </c>
      <c r="K305" s="86">
        <v>83.7</v>
      </c>
      <c r="L305" s="86">
        <v>6</v>
      </c>
      <c r="M305" s="86" t="s">
        <v>3312</v>
      </c>
      <c r="N305" s="86" t="s">
        <v>3312</v>
      </c>
      <c r="O305" s="85" t="s">
        <v>3312</v>
      </c>
      <c r="P305" s="86" t="s">
        <v>3313</v>
      </c>
    </row>
    <row r="306" spans="1:16" s="84" customFormat="1" ht="12">
      <c r="A306" s="83">
        <v>304</v>
      </c>
      <c r="B306" s="85" t="s">
        <v>3200</v>
      </c>
      <c r="C306" s="117"/>
      <c r="D306" s="85" t="s">
        <v>3207</v>
      </c>
      <c r="E306" s="85" t="s">
        <v>2051</v>
      </c>
      <c r="F306" s="85" t="s">
        <v>3602</v>
      </c>
      <c r="G306" s="85" t="s">
        <v>2073</v>
      </c>
      <c r="H306" s="85" t="s">
        <v>2160</v>
      </c>
      <c r="I306" s="85">
        <v>96</v>
      </c>
      <c r="J306" s="86">
        <v>70.6</v>
      </c>
      <c r="K306" s="86">
        <v>83.3</v>
      </c>
      <c r="L306" s="86">
        <v>7</v>
      </c>
      <c r="M306" s="86" t="s">
        <v>3312</v>
      </c>
      <c r="N306" s="86" t="s">
        <v>3312</v>
      </c>
      <c r="O306" s="85" t="s">
        <v>3312</v>
      </c>
      <c r="P306" s="86" t="s">
        <v>3313</v>
      </c>
    </row>
    <row r="307" spans="1:16" s="84" customFormat="1" ht="12">
      <c r="A307" s="83">
        <v>305</v>
      </c>
      <c r="B307" s="85" t="s">
        <v>3200</v>
      </c>
      <c r="C307" s="117"/>
      <c r="D307" s="85" t="s">
        <v>3208</v>
      </c>
      <c r="E307" s="85" t="s">
        <v>2051</v>
      </c>
      <c r="F307" s="85" t="s">
        <v>3603</v>
      </c>
      <c r="G307" s="85" t="s">
        <v>2073</v>
      </c>
      <c r="H307" s="85" t="s">
        <v>2074</v>
      </c>
      <c r="I307" s="85">
        <v>94</v>
      </c>
      <c r="J307" s="86">
        <v>70.6</v>
      </c>
      <c r="K307" s="86">
        <v>82.3</v>
      </c>
      <c r="L307" s="86">
        <v>8</v>
      </c>
      <c r="M307" s="86" t="s">
        <v>3312</v>
      </c>
      <c r="N307" s="86" t="s">
        <v>3312</v>
      </c>
      <c r="O307" s="85" t="s">
        <v>3312</v>
      </c>
      <c r="P307" s="86" t="s">
        <v>3313</v>
      </c>
    </row>
    <row r="308" spans="1:16" s="84" customFormat="1" ht="12">
      <c r="A308" s="83">
        <v>306</v>
      </c>
      <c r="B308" s="85" t="s">
        <v>3200</v>
      </c>
      <c r="C308" s="117"/>
      <c r="D308" s="85" t="s">
        <v>3209</v>
      </c>
      <c r="E308" s="85" t="s">
        <v>2051</v>
      </c>
      <c r="F308" s="85" t="s">
        <v>3604</v>
      </c>
      <c r="G308" s="85" t="s">
        <v>2073</v>
      </c>
      <c r="H308" s="85" t="s">
        <v>2321</v>
      </c>
      <c r="I308" s="85">
        <v>89</v>
      </c>
      <c r="J308" s="86">
        <v>73.2</v>
      </c>
      <c r="K308" s="86">
        <v>81.1</v>
      </c>
      <c r="L308" s="86">
        <v>9</v>
      </c>
      <c r="M308" s="86" t="s">
        <v>3312</v>
      </c>
      <c r="N308" s="86" t="s">
        <v>3312</v>
      </c>
      <c r="O308" s="85" t="s">
        <v>3312</v>
      </c>
      <c r="P308" s="86" t="s">
        <v>3313</v>
      </c>
    </row>
    <row r="309" spans="1:16" s="84" customFormat="1" ht="12">
      <c r="A309" s="83">
        <v>307</v>
      </c>
      <c r="B309" s="85" t="s">
        <v>3200</v>
      </c>
      <c r="C309" s="117"/>
      <c r="D309" s="85" t="s">
        <v>3210</v>
      </c>
      <c r="E309" s="85" t="s">
        <v>2051</v>
      </c>
      <c r="F309" s="85" t="s">
        <v>3605</v>
      </c>
      <c r="G309" s="85" t="s">
        <v>2073</v>
      </c>
      <c r="H309" s="85" t="s">
        <v>2321</v>
      </c>
      <c r="I309" s="85">
        <v>89</v>
      </c>
      <c r="J309" s="86">
        <v>68.4</v>
      </c>
      <c r="K309" s="86">
        <v>78.7</v>
      </c>
      <c r="L309" s="86">
        <v>10</v>
      </c>
      <c r="M309" s="86" t="s">
        <v>3312</v>
      </c>
      <c r="N309" s="86" t="s">
        <v>3312</v>
      </c>
      <c r="O309" s="85" t="s">
        <v>3312</v>
      </c>
      <c r="P309" s="86" t="s">
        <v>3313</v>
      </c>
    </row>
    <row r="310" spans="1:16" s="84" customFormat="1" ht="12">
      <c r="A310" s="83">
        <v>308</v>
      </c>
      <c r="B310" s="85" t="s">
        <v>3211</v>
      </c>
      <c r="C310" s="117">
        <v>10</v>
      </c>
      <c r="D310" s="85" t="s">
        <v>3212</v>
      </c>
      <c r="E310" s="85" t="s">
        <v>2051</v>
      </c>
      <c r="F310" s="85" t="s">
        <v>3606</v>
      </c>
      <c r="G310" s="85" t="s">
        <v>2073</v>
      </c>
      <c r="H310" s="85" t="s">
        <v>2321</v>
      </c>
      <c r="I310" s="85">
        <v>117</v>
      </c>
      <c r="J310" s="86">
        <v>80.8</v>
      </c>
      <c r="K310" s="86">
        <v>98.9</v>
      </c>
      <c r="L310" s="86">
        <v>1</v>
      </c>
      <c r="M310" s="86" t="s">
        <v>3312</v>
      </c>
      <c r="N310" s="86" t="s">
        <v>3312</v>
      </c>
      <c r="O310" s="85" t="s">
        <v>3312</v>
      </c>
      <c r="P310" s="86" t="s">
        <v>3313</v>
      </c>
    </row>
    <row r="311" spans="1:16" s="84" customFormat="1" ht="12">
      <c r="A311" s="83">
        <v>309</v>
      </c>
      <c r="B311" s="85" t="s">
        <v>3211</v>
      </c>
      <c r="C311" s="117"/>
      <c r="D311" s="85" t="s">
        <v>3213</v>
      </c>
      <c r="E311" s="85" t="s">
        <v>2051</v>
      </c>
      <c r="F311" s="85" t="s">
        <v>3607</v>
      </c>
      <c r="G311" s="85" t="s">
        <v>2073</v>
      </c>
      <c r="H311" s="85" t="s">
        <v>2074</v>
      </c>
      <c r="I311" s="85">
        <v>109</v>
      </c>
      <c r="J311" s="86">
        <v>71.6</v>
      </c>
      <c r="K311" s="86">
        <v>90.3</v>
      </c>
      <c r="L311" s="86">
        <v>2</v>
      </c>
      <c r="M311" s="86" t="s">
        <v>3312</v>
      </c>
      <c r="N311" s="86" t="s">
        <v>3312</v>
      </c>
      <c r="O311" s="85" t="s">
        <v>3312</v>
      </c>
      <c r="P311" s="86" t="s">
        <v>3313</v>
      </c>
    </row>
    <row r="312" spans="1:16" s="84" customFormat="1" ht="12">
      <c r="A312" s="83">
        <v>310</v>
      </c>
      <c r="B312" s="85" t="s">
        <v>3211</v>
      </c>
      <c r="C312" s="117"/>
      <c r="D312" s="85" t="s">
        <v>3214</v>
      </c>
      <c r="E312" s="85" t="s">
        <v>2051</v>
      </c>
      <c r="F312" s="85" t="s">
        <v>3608</v>
      </c>
      <c r="G312" s="85" t="s">
        <v>2073</v>
      </c>
      <c r="H312" s="85" t="s">
        <v>2321</v>
      </c>
      <c r="I312" s="85">
        <v>109</v>
      </c>
      <c r="J312" s="86">
        <v>69.4</v>
      </c>
      <c r="K312" s="86">
        <v>89.2</v>
      </c>
      <c r="L312" s="86">
        <v>3</v>
      </c>
      <c r="M312" s="86" t="s">
        <v>3312</v>
      </c>
      <c r="N312" s="86" t="s">
        <v>3312</v>
      </c>
      <c r="O312" s="85" t="s">
        <v>3312</v>
      </c>
      <c r="P312" s="86" t="s">
        <v>3313</v>
      </c>
    </row>
    <row r="313" spans="1:16" s="84" customFormat="1" ht="12">
      <c r="A313" s="83">
        <v>311</v>
      </c>
      <c r="B313" s="85" t="s">
        <v>3211</v>
      </c>
      <c r="C313" s="117"/>
      <c r="D313" s="85" t="s">
        <v>3215</v>
      </c>
      <c r="E313" s="85" t="s">
        <v>2051</v>
      </c>
      <c r="F313" s="85" t="s">
        <v>3609</v>
      </c>
      <c r="G313" s="85" t="s">
        <v>2073</v>
      </c>
      <c r="H313" s="85" t="s">
        <v>2074</v>
      </c>
      <c r="I313" s="85">
        <v>93</v>
      </c>
      <c r="J313" s="86">
        <v>74.4</v>
      </c>
      <c r="K313" s="86">
        <v>83.7</v>
      </c>
      <c r="L313" s="86">
        <v>4</v>
      </c>
      <c r="M313" s="86" t="s">
        <v>3312</v>
      </c>
      <c r="N313" s="86" t="s">
        <v>3312</v>
      </c>
      <c r="O313" s="85" t="s">
        <v>3312</v>
      </c>
      <c r="P313" s="86" t="s">
        <v>3313</v>
      </c>
    </row>
    <row r="314" spans="1:16" s="84" customFormat="1" ht="12">
      <c r="A314" s="83">
        <v>312</v>
      </c>
      <c r="B314" s="85" t="s">
        <v>3211</v>
      </c>
      <c r="C314" s="117"/>
      <c r="D314" s="85" t="s">
        <v>3216</v>
      </c>
      <c r="E314" s="85" t="s">
        <v>2051</v>
      </c>
      <c r="F314" s="85" t="s">
        <v>3610</v>
      </c>
      <c r="G314" s="85" t="s">
        <v>2073</v>
      </c>
      <c r="H314" s="85" t="s">
        <v>2074</v>
      </c>
      <c r="I314" s="85">
        <v>95</v>
      </c>
      <c r="J314" s="86">
        <v>71</v>
      </c>
      <c r="K314" s="86">
        <v>83</v>
      </c>
      <c r="L314" s="86">
        <v>5</v>
      </c>
      <c r="M314" s="86" t="s">
        <v>3312</v>
      </c>
      <c r="N314" s="86" t="s">
        <v>3312</v>
      </c>
      <c r="O314" s="85" t="s">
        <v>3312</v>
      </c>
      <c r="P314" s="86" t="s">
        <v>3313</v>
      </c>
    </row>
    <row r="315" spans="1:16" s="84" customFormat="1" ht="12">
      <c r="A315" s="83">
        <v>313</v>
      </c>
      <c r="B315" s="85" t="s">
        <v>3211</v>
      </c>
      <c r="C315" s="117"/>
      <c r="D315" s="85" t="s">
        <v>3217</v>
      </c>
      <c r="E315" s="85" t="s">
        <v>2051</v>
      </c>
      <c r="F315" s="85" t="s">
        <v>3611</v>
      </c>
      <c r="G315" s="85" t="s">
        <v>2073</v>
      </c>
      <c r="H315" s="85" t="s">
        <v>2321</v>
      </c>
      <c r="I315" s="85">
        <v>96</v>
      </c>
      <c r="J315" s="86">
        <v>67.8</v>
      </c>
      <c r="K315" s="86">
        <v>81.9</v>
      </c>
      <c r="L315" s="86">
        <v>7</v>
      </c>
      <c r="M315" s="86" t="s">
        <v>3312</v>
      </c>
      <c r="N315" s="86" t="s">
        <v>3312</v>
      </c>
      <c r="O315" s="85" t="s">
        <v>3312</v>
      </c>
      <c r="P315" s="86" t="s">
        <v>3313</v>
      </c>
    </row>
    <row r="316" spans="1:16" s="84" customFormat="1" ht="12">
      <c r="A316" s="83">
        <v>314</v>
      </c>
      <c r="B316" s="85" t="s">
        <v>3211</v>
      </c>
      <c r="C316" s="117"/>
      <c r="D316" s="85" t="s">
        <v>3218</v>
      </c>
      <c r="E316" s="85" t="s">
        <v>2051</v>
      </c>
      <c r="F316" s="85" t="s">
        <v>3612</v>
      </c>
      <c r="G316" s="85" t="s">
        <v>2073</v>
      </c>
      <c r="H316" s="85" t="s">
        <v>2321</v>
      </c>
      <c r="I316" s="85">
        <v>88</v>
      </c>
      <c r="J316" s="86">
        <v>71.2</v>
      </c>
      <c r="K316" s="86">
        <v>79.6</v>
      </c>
      <c r="L316" s="86">
        <v>8</v>
      </c>
      <c r="M316" s="86" t="s">
        <v>3312</v>
      </c>
      <c r="N316" s="86" t="s">
        <v>3312</v>
      </c>
      <c r="O316" s="85" t="s">
        <v>3312</v>
      </c>
      <c r="P316" s="86" t="s">
        <v>3313</v>
      </c>
    </row>
    <row r="317" spans="1:16" s="84" customFormat="1" ht="12">
      <c r="A317" s="83">
        <v>315</v>
      </c>
      <c r="B317" s="85" t="s">
        <v>3211</v>
      </c>
      <c r="C317" s="117"/>
      <c r="D317" s="85" t="s">
        <v>3219</v>
      </c>
      <c r="E317" s="85" t="s">
        <v>2051</v>
      </c>
      <c r="F317" s="85" t="s">
        <v>3613</v>
      </c>
      <c r="G317" s="85" t="s">
        <v>2073</v>
      </c>
      <c r="H317" s="85" t="s">
        <v>2321</v>
      </c>
      <c r="I317" s="85">
        <v>92</v>
      </c>
      <c r="J317" s="86">
        <v>66</v>
      </c>
      <c r="K317" s="86">
        <v>79</v>
      </c>
      <c r="L317" s="86">
        <v>9</v>
      </c>
      <c r="M317" s="86" t="s">
        <v>3312</v>
      </c>
      <c r="N317" s="86" t="s">
        <v>3312</v>
      </c>
      <c r="O317" s="85" t="s">
        <v>3312</v>
      </c>
      <c r="P317" s="86" t="s">
        <v>3313</v>
      </c>
    </row>
    <row r="318" spans="1:16" s="84" customFormat="1" ht="12">
      <c r="A318" s="83">
        <v>316</v>
      </c>
      <c r="B318" s="85" t="s">
        <v>3211</v>
      </c>
      <c r="C318" s="117"/>
      <c r="D318" s="85" t="s">
        <v>3220</v>
      </c>
      <c r="E318" s="85" t="s">
        <v>2051</v>
      </c>
      <c r="F318" s="85" t="s">
        <v>3614</v>
      </c>
      <c r="G318" s="85" t="s">
        <v>2073</v>
      </c>
      <c r="H318" s="85" t="s">
        <v>2074</v>
      </c>
      <c r="I318" s="85">
        <v>89</v>
      </c>
      <c r="J318" s="86">
        <v>68.6</v>
      </c>
      <c r="K318" s="86">
        <v>78.8</v>
      </c>
      <c r="L318" s="86">
        <v>10</v>
      </c>
      <c r="M318" s="86" t="s">
        <v>3312</v>
      </c>
      <c r="N318" s="86" t="s">
        <v>3312</v>
      </c>
      <c r="O318" s="85" t="s">
        <v>3312</v>
      </c>
      <c r="P318" s="86" t="s">
        <v>3313</v>
      </c>
    </row>
    <row r="319" spans="1:16" s="84" customFormat="1" ht="12">
      <c r="A319" s="83">
        <v>317</v>
      </c>
      <c r="B319" s="88" t="s">
        <v>3211</v>
      </c>
      <c r="C319" s="117"/>
      <c r="D319" s="88" t="s">
        <v>3221</v>
      </c>
      <c r="E319" s="88" t="s">
        <v>2051</v>
      </c>
      <c r="F319" s="88" t="s">
        <v>3615</v>
      </c>
      <c r="G319" s="88" t="s">
        <v>2073</v>
      </c>
      <c r="H319" s="88" t="s">
        <v>2321</v>
      </c>
      <c r="I319" s="88">
        <v>84</v>
      </c>
      <c r="J319" s="86">
        <v>70</v>
      </c>
      <c r="K319" s="86">
        <v>77</v>
      </c>
      <c r="L319" s="86">
        <v>11</v>
      </c>
      <c r="M319" s="86" t="s">
        <v>3312</v>
      </c>
      <c r="N319" s="86" t="s">
        <v>3312</v>
      </c>
      <c r="O319" s="85" t="s">
        <v>3312</v>
      </c>
      <c r="P319" s="86" t="s">
        <v>3313</v>
      </c>
    </row>
    <row r="320" spans="1:16" s="84" customFormat="1" ht="12">
      <c r="A320" s="83">
        <v>318</v>
      </c>
      <c r="B320" s="85" t="s">
        <v>3222</v>
      </c>
      <c r="C320" s="117">
        <v>8</v>
      </c>
      <c r="D320" s="85" t="s">
        <v>3223</v>
      </c>
      <c r="E320" s="85" t="s">
        <v>2051</v>
      </c>
      <c r="F320" s="85" t="s">
        <v>3616</v>
      </c>
      <c r="G320" s="85" t="s">
        <v>2180</v>
      </c>
      <c r="H320" s="85" t="s">
        <v>2074</v>
      </c>
      <c r="I320" s="85">
        <v>108</v>
      </c>
      <c r="J320" s="86">
        <v>67.8</v>
      </c>
      <c r="K320" s="86">
        <v>87.9</v>
      </c>
      <c r="L320" s="86">
        <v>1</v>
      </c>
      <c r="M320" s="86" t="s">
        <v>3312</v>
      </c>
      <c r="N320" s="86" t="s">
        <v>3312</v>
      </c>
      <c r="O320" s="85" t="s">
        <v>3312</v>
      </c>
      <c r="P320" s="86" t="s">
        <v>3313</v>
      </c>
    </row>
    <row r="321" spans="1:16" s="84" customFormat="1" ht="12">
      <c r="A321" s="83">
        <v>319</v>
      </c>
      <c r="B321" s="85" t="s">
        <v>3222</v>
      </c>
      <c r="C321" s="117"/>
      <c r="D321" s="85" t="s">
        <v>3224</v>
      </c>
      <c r="E321" s="85" t="s">
        <v>2051</v>
      </c>
      <c r="F321" s="85" t="s">
        <v>3617</v>
      </c>
      <c r="G321" s="85" t="s">
        <v>2082</v>
      </c>
      <c r="H321" s="85" t="s">
        <v>2074</v>
      </c>
      <c r="I321" s="85">
        <v>108</v>
      </c>
      <c r="J321" s="86">
        <v>65.6</v>
      </c>
      <c r="K321" s="86">
        <v>86.8</v>
      </c>
      <c r="L321" s="86">
        <v>2</v>
      </c>
      <c r="M321" s="86" t="s">
        <v>3312</v>
      </c>
      <c r="N321" s="86" t="s">
        <v>3312</v>
      </c>
      <c r="O321" s="85" t="s">
        <v>3312</v>
      </c>
      <c r="P321" s="86" t="s">
        <v>3313</v>
      </c>
    </row>
    <row r="322" spans="1:16" s="84" customFormat="1" ht="12">
      <c r="A322" s="83">
        <v>320</v>
      </c>
      <c r="B322" s="85" t="s">
        <v>3222</v>
      </c>
      <c r="C322" s="117"/>
      <c r="D322" s="85" t="s">
        <v>3225</v>
      </c>
      <c r="E322" s="85" t="s">
        <v>2051</v>
      </c>
      <c r="F322" s="85" t="s">
        <v>3526</v>
      </c>
      <c r="G322" s="85" t="s">
        <v>2082</v>
      </c>
      <c r="H322" s="85" t="s">
        <v>2074</v>
      </c>
      <c r="I322" s="85">
        <v>95</v>
      </c>
      <c r="J322" s="86">
        <v>68.2</v>
      </c>
      <c r="K322" s="86">
        <v>81.6</v>
      </c>
      <c r="L322" s="86">
        <v>3</v>
      </c>
      <c r="M322" s="86" t="s">
        <v>3312</v>
      </c>
      <c r="N322" s="86" t="s">
        <v>3312</v>
      </c>
      <c r="O322" s="85" t="s">
        <v>3312</v>
      </c>
      <c r="P322" s="86" t="s">
        <v>3313</v>
      </c>
    </row>
    <row r="323" spans="1:16" s="84" customFormat="1" ht="12">
      <c r="A323" s="83">
        <v>321</v>
      </c>
      <c r="B323" s="85" t="s">
        <v>3222</v>
      </c>
      <c r="C323" s="117"/>
      <c r="D323" s="85" t="s">
        <v>3226</v>
      </c>
      <c r="E323" s="85" t="s">
        <v>2051</v>
      </c>
      <c r="F323" s="85" t="s">
        <v>3618</v>
      </c>
      <c r="G323" s="85" t="s">
        <v>2173</v>
      </c>
      <c r="H323" s="85" t="s">
        <v>2321</v>
      </c>
      <c r="I323" s="85">
        <v>95</v>
      </c>
      <c r="J323" s="86">
        <v>65.6</v>
      </c>
      <c r="K323" s="86">
        <v>80.3</v>
      </c>
      <c r="L323" s="86">
        <v>4</v>
      </c>
      <c r="M323" s="86" t="s">
        <v>3312</v>
      </c>
      <c r="N323" s="86" t="s">
        <v>3312</v>
      </c>
      <c r="O323" s="85" t="s">
        <v>3312</v>
      </c>
      <c r="P323" s="86" t="s">
        <v>3313</v>
      </c>
    </row>
    <row r="324" spans="1:16" s="84" customFormat="1" ht="12">
      <c r="A324" s="83">
        <v>322</v>
      </c>
      <c r="B324" s="85" t="s">
        <v>3222</v>
      </c>
      <c r="C324" s="117"/>
      <c r="D324" s="85" t="s">
        <v>3227</v>
      </c>
      <c r="E324" s="85" t="s">
        <v>2051</v>
      </c>
      <c r="F324" s="85" t="s">
        <v>3619</v>
      </c>
      <c r="G324" s="85" t="s">
        <v>2180</v>
      </c>
      <c r="H324" s="85" t="s">
        <v>2074</v>
      </c>
      <c r="I324" s="85">
        <v>95</v>
      </c>
      <c r="J324" s="86">
        <v>64.6</v>
      </c>
      <c r="K324" s="86">
        <v>79.8</v>
      </c>
      <c r="L324" s="86">
        <v>5</v>
      </c>
      <c r="M324" s="86" t="s">
        <v>3312</v>
      </c>
      <c r="N324" s="86" t="s">
        <v>3312</v>
      </c>
      <c r="O324" s="85" t="s">
        <v>3312</v>
      </c>
      <c r="P324" s="86" t="s">
        <v>3313</v>
      </c>
    </row>
    <row r="325" spans="1:16" s="84" customFormat="1" ht="12">
      <c r="A325" s="83">
        <v>323</v>
      </c>
      <c r="B325" s="85" t="s">
        <v>3222</v>
      </c>
      <c r="C325" s="117"/>
      <c r="D325" s="85" t="s">
        <v>3228</v>
      </c>
      <c r="E325" s="85" t="s">
        <v>2051</v>
      </c>
      <c r="F325" s="85" t="s">
        <v>3620</v>
      </c>
      <c r="G325" s="85" t="s">
        <v>2082</v>
      </c>
      <c r="H325" s="85" t="s">
        <v>2160</v>
      </c>
      <c r="I325" s="85">
        <v>90</v>
      </c>
      <c r="J325" s="86">
        <v>60.4</v>
      </c>
      <c r="K325" s="86">
        <v>75.2</v>
      </c>
      <c r="L325" s="86">
        <v>6</v>
      </c>
      <c r="M325" s="86" t="s">
        <v>3312</v>
      </c>
      <c r="N325" s="86" t="s">
        <v>3312</v>
      </c>
      <c r="O325" s="85" t="s">
        <v>3312</v>
      </c>
      <c r="P325" s="86" t="s">
        <v>3313</v>
      </c>
    </row>
    <row r="326" spans="1:16" s="84" customFormat="1" ht="12">
      <c r="A326" s="83">
        <v>324</v>
      </c>
      <c r="B326" s="85" t="s">
        <v>3222</v>
      </c>
      <c r="C326" s="117"/>
      <c r="D326" s="85" t="s">
        <v>3229</v>
      </c>
      <c r="E326" s="85" t="s">
        <v>2051</v>
      </c>
      <c r="F326" s="85" t="s">
        <v>3621</v>
      </c>
      <c r="G326" s="85" t="s">
        <v>2180</v>
      </c>
      <c r="H326" s="85" t="s">
        <v>2074</v>
      </c>
      <c r="I326" s="85">
        <v>84</v>
      </c>
      <c r="J326" s="86">
        <v>66</v>
      </c>
      <c r="K326" s="86">
        <v>75</v>
      </c>
      <c r="L326" s="86">
        <v>7</v>
      </c>
      <c r="M326" s="86" t="s">
        <v>3312</v>
      </c>
      <c r="N326" s="86" t="s">
        <v>3312</v>
      </c>
      <c r="O326" s="85" t="s">
        <v>3312</v>
      </c>
      <c r="P326" s="86" t="s">
        <v>3313</v>
      </c>
    </row>
    <row r="327" spans="1:16" s="84" customFormat="1" ht="12">
      <c r="A327" s="83">
        <v>325</v>
      </c>
      <c r="B327" s="85" t="s">
        <v>3222</v>
      </c>
      <c r="C327" s="117"/>
      <c r="D327" s="85" t="s">
        <v>3230</v>
      </c>
      <c r="E327" s="85" t="s">
        <v>2051</v>
      </c>
      <c r="F327" s="85" t="s">
        <v>3622</v>
      </c>
      <c r="G327" s="85" t="s">
        <v>2180</v>
      </c>
      <c r="H327" s="85" t="s">
        <v>2160</v>
      </c>
      <c r="I327" s="85">
        <v>83</v>
      </c>
      <c r="J327" s="86">
        <v>61.8</v>
      </c>
      <c r="K327" s="86">
        <v>72.4</v>
      </c>
      <c r="L327" s="86">
        <v>9</v>
      </c>
      <c r="M327" s="86" t="s">
        <v>3312</v>
      </c>
      <c r="N327" s="86" t="s">
        <v>3312</v>
      </c>
      <c r="O327" s="85" t="s">
        <v>3312</v>
      </c>
      <c r="P327" s="86" t="s">
        <v>3313</v>
      </c>
    </row>
    <row r="328" spans="1:16" s="84" customFormat="1" ht="12">
      <c r="A328" s="83">
        <v>326</v>
      </c>
      <c r="B328" s="85" t="s">
        <v>3231</v>
      </c>
      <c r="C328" s="117">
        <v>6</v>
      </c>
      <c r="D328" s="85" t="s">
        <v>3232</v>
      </c>
      <c r="E328" s="85" t="s">
        <v>2051</v>
      </c>
      <c r="F328" s="85" t="s">
        <v>3623</v>
      </c>
      <c r="G328" s="85" t="s">
        <v>2053</v>
      </c>
      <c r="H328" s="85" t="s">
        <v>2160</v>
      </c>
      <c r="I328" s="85">
        <v>110</v>
      </c>
      <c r="J328" s="86">
        <v>72.4</v>
      </c>
      <c r="K328" s="86">
        <v>91.2</v>
      </c>
      <c r="L328" s="86">
        <v>1</v>
      </c>
      <c r="M328" s="86" t="s">
        <v>3312</v>
      </c>
      <c r="N328" s="86" t="s">
        <v>3312</v>
      </c>
      <c r="O328" s="85" t="s">
        <v>3312</v>
      </c>
      <c r="P328" s="86" t="s">
        <v>3313</v>
      </c>
    </row>
    <row r="329" spans="1:16" s="84" customFormat="1" ht="12">
      <c r="A329" s="83">
        <v>327</v>
      </c>
      <c r="B329" s="85" t="s">
        <v>3231</v>
      </c>
      <c r="C329" s="117"/>
      <c r="D329" s="85" t="s">
        <v>3233</v>
      </c>
      <c r="E329" s="85" t="s">
        <v>2051</v>
      </c>
      <c r="F329" s="85" t="s">
        <v>3624</v>
      </c>
      <c r="G329" s="85" t="s">
        <v>2053</v>
      </c>
      <c r="H329" s="85" t="s">
        <v>2160</v>
      </c>
      <c r="I329" s="85">
        <v>104</v>
      </c>
      <c r="J329" s="86">
        <v>72.2</v>
      </c>
      <c r="K329" s="86">
        <v>88.1</v>
      </c>
      <c r="L329" s="86">
        <v>2</v>
      </c>
      <c r="M329" s="86" t="s">
        <v>3312</v>
      </c>
      <c r="N329" s="86" t="s">
        <v>3312</v>
      </c>
      <c r="O329" s="85" t="s">
        <v>3312</v>
      </c>
      <c r="P329" s="86" t="s">
        <v>3313</v>
      </c>
    </row>
    <row r="330" spans="1:16" s="84" customFormat="1" ht="12">
      <c r="A330" s="83">
        <v>328</v>
      </c>
      <c r="B330" s="85" t="s">
        <v>3231</v>
      </c>
      <c r="C330" s="117"/>
      <c r="D330" s="85" t="s">
        <v>3234</v>
      </c>
      <c r="E330" s="85" t="s">
        <v>2051</v>
      </c>
      <c r="F330" s="85" t="s">
        <v>3625</v>
      </c>
      <c r="G330" s="85" t="s">
        <v>2053</v>
      </c>
      <c r="H330" s="85" t="s">
        <v>2160</v>
      </c>
      <c r="I330" s="85">
        <v>95</v>
      </c>
      <c r="J330" s="86">
        <v>79</v>
      </c>
      <c r="K330" s="86">
        <v>87</v>
      </c>
      <c r="L330" s="86">
        <v>3</v>
      </c>
      <c r="M330" s="86" t="s">
        <v>3312</v>
      </c>
      <c r="N330" s="86" t="s">
        <v>3312</v>
      </c>
      <c r="O330" s="85" t="s">
        <v>3312</v>
      </c>
      <c r="P330" s="86" t="s">
        <v>3313</v>
      </c>
    </row>
    <row r="331" spans="1:16" s="84" customFormat="1" ht="12">
      <c r="A331" s="83">
        <v>329</v>
      </c>
      <c r="B331" s="85" t="s">
        <v>3231</v>
      </c>
      <c r="C331" s="117"/>
      <c r="D331" s="85" t="s">
        <v>3235</v>
      </c>
      <c r="E331" s="85" t="s">
        <v>2051</v>
      </c>
      <c r="F331" s="85" t="s">
        <v>3626</v>
      </c>
      <c r="G331" s="85" t="s">
        <v>2053</v>
      </c>
      <c r="H331" s="85" t="s">
        <v>2321</v>
      </c>
      <c r="I331" s="85">
        <v>98</v>
      </c>
      <c r="J331" s="86">
        <v>72.6</v>
      </c>
      <c r="K331" s="86">
        <v>85.3</v>
      </c>
      <c r="L331" s="86">
        <v>4</v>
      </c>
      <c r="M331" s="86" t="s">
        <v>3312</v>
      </c>
      <c r="N331" s="86" t="s">
        <v>3312</v>
      </c>
      <c r="O331" s="85" t="s">
        <v>3312</v>
      </c>
      <c r="P331" s="86" t="s">
        <v>3313</v>
      </c>
    </row>
    <row r="332" spans="1:16" s="84" customFormat="1" ht="12">
      <c r="A332" s="83">
        <v>330</v>
      </c>
      <c r="B332" s="85" t="s">
        <v>3231</v>
      </c>
      <c r="C332" s="117"/>
      <c r="D332" s="85" t="s">
        <v>3236</v>
      </c>
      <c r="E332" s="85" t="s">
        <v>2051</v>
      </c>
      <c r="F332" s="85" t="s">
        <v>3627</v>
      </c>
      <c r="G332" s="85" t="s">
        <v>2053</v>
      </c>
      <c r="H332" s="85" t="s">
        <v>2160</v>
      </c>
      <c r="I332" s="85">
        <v>89</v>
      </c>
      <c r="J332" s="86">
        <v>74</v>
      </c>
      <c r="K332" s="86">
        <v>81.5</v>
      </c>
      <c r="L332" s="86">
        <v>5</v>
      </c>
      <c r="M332" s="86" t="s">
        <v>3312</v>
      </c>
      <c r="N332" s="86" t="s">
        <v>3312</v>
      </c>
      <c r="O332" s="85" t="s">
        <v>3312</v>
      </c>
      <c r="P332" s="86" t="s">
        <v>3313</v>
      </c>
    </row>
    <row r="333" spans="1:16" s="84" customFormat="1" ht="12">
      <c r="A333" s="83">
        <v>331</v>
      </c>
      <c r="B333" s="85" t="s">
        <v>3231</v>
      </c>
      <c r="C333" s="117"/>
      <c r="D333" s="85" t="s">
        <v>3237</v>
      </c>
      <c r="E333" s="85" t="s">
        <v>2051</v>
      </c>
      <c r="F333" s="85" t="s">
        <v>3628</v>
      </c>
      <c r="G333" s="85" t="s">
        <v>2053</v>
      </c>
      <c r="H333" s="85" t="s">
        <v>2074</v>
      </c>
      <c r="I333" s="85">
        <v>90</v>
      </c>
      <c r="J333" s="86">
        <v>68.4</v>
      </c>
      <c r="K333" s="86">
        <v>79.2</v>
      </c>
      <c r="L333" s="86">
        <v>6</v>
      </c>
      <c r="M333" s="86" t="s">
        <v>3312</v>
      </c>
      <c r="N333" s="86" t="s">
        <v>3312</v>
      </c>
      <c r="O333" s="85" t="s">
        <v>3312</v>
      </c>
      <c r="P333" s="86" t="s">
        <v>3313</v>
      </c>
    </row>
    <row r="334" spans="1:16" s="84" customFormat="1" ht="12">
      <c r="A334" s="83">
        <v>332</v>
      </c>
      <c r="B334" s="85" t="s">
        <v>3238</v>
      </c>
      <c r="C334" s="117">
        <v>7</v>
      </c>
      <c r="D334" s="85" t="s">
        <v>3239</v>
      </c>
      <c r="E334" s="85" t="s">
        <v>2051</v>
      </c>
      <c r="F334" s="85" t="s">
        <v>3629</v>
      </c>
      <c r="G334" s="85" t="s">
        <v>2073</v>
      </c>
      <c r="H334" s="85" t="s">
        <v>2074</v>
      </c>
      <c r="I334" s="85">
        <v>99</v>
      </c>
      <c r="J334" s="86">
        <v>70</v>
      </c>
      <c r="K334" s="86">
        <v>84.5</v>
      </c>
      <c r="L334" s="86">
        <v>1</v>
      </c>
      <c r="M334" s="86" t="s">
        <v>3312</v>
      </c>
      <c r="N334" s="86" t="s">
        <v>3312</v>
      </c>
      <c r="O334" s="85" t="s">
        <v>3312</v>
      </c>
      <c r="P334" s="86" t="s">
        <v>3313</v>
      </c>
    </row>
    <row r="335" spans="1:16" s="84" customFormat="1" ht="12">
      <c r="A335" s="83">
        <v>333</v>
      </c>
      <c r="B335" s="85" t="s">
        <v>3238</v>
      </c>
      <c r="C335" s="117"/>
      <c r="D335" s="85" t="s">
        <v>3240</v>
      </c>
      <c r="E335" s="85" t="s">
        <v>2051</v>
      </c>
      <c r="F335" s="85" t="s">
        <v>3630</v>
      </c>
      <c r="G335" s="85" t="s">
        <v>2073</v>
      </c>
      <c r="H335" s="85" t="s">
        <v>2074</v>
      </c>
      <c r="I335" s="85">
        <v>93</v>
      </c>
      <c r="J335" s="86">
        <v>75.2</v>
      </c>
      <c r="K335" s="86">
        <v>84.1</v>
      </c>
      <c r="L335" s="86">
        <v>2</v>
      </c>
      <c r="M335" s="86" t="s">
        <v>3312</v>
      </c>
      <c r="N335" s="86" t="s">
        <v>3312</v>
      </c>
      <c r="O335" s="85" t="s">
        <v>3312</v>
      </c>
      <c r="P335" s="86" t="s">
        <v>3313</v>
      </c>
    </row>
    <row r="336" spans="1:16" s="84" customFormat="1" ht="12">
      <c r="A336" s="83">
        <v>334</v>
      </c>
      <c r="B336" s="85" t="s">
        <v>3238</v>
      </c>
      <c r="C336" s="117"/>
      <c r="D336" s="85" t="s">
        <v>3241</v>
      </c>
      <c r="E336" s="85" t="s">
        <v>2051</v>
      </c>
      <c r="F336" s="85" t="s">
        <v>3631</v>
      </c>
      <c r="G336" s="85" t="s">
        <v>2073</v>
      </c>
      <c r="H336" s="85" t="s">
        <v>2160</v>
      </c>
      <c r="I336" s="85">
        <v>89</v>
      </c>
      <c r="J336" s="86">
        <v>75.6</v>
      </c>
      <c r="K336" s="86">
        <v>82.3</v>
      </c>
      <c r="L336" s="86">
        <v>3</v>
      </c>
      <c r="M336" s="86" t="s">
        <v>3312</v>
      </c>
      <c r="N336" s="86" t="s">
        <v>3312</v>
      </c>
      <c r="O336" s="85" t="s">
        <v>3312</v>
      </c>
      <c r="P336" s="86" t="s">
        <v>3313</v>
      </c>
    </row>
    <row r="337" spans="1:16" s="84" customFormat="1" ht="12">
      <c r="A337" s="83">
        <v>335</v>
      </c>
      <c r="B337" s="85" t="s">
        <v>3238</v>
      </c>
      <c r="C337" s="117"/>
      <c r="D337" s="85" t="s">
        <v>3242</v>
      </c>
      <c r="E337" s="85" t="s">
        <v>2051</v>
      </c>
      <c r="F337" s="85" t="s">
        <v>3632</v>
      </c>
      <c r="G337" s="85" t="s">
        <v>2073</v>
      </c>
      <c r="H337" s="85" t="s">
        <v>2321</v>
      </c>
      <c r="I337" s="85">
        <v>87</v>
      </c>
      <c r="J337" s="86">
        <v>71.8</v>
      </c>
      <c r="K337" s="86">
        <v>79.4</v>
      </c>
      <c r="L337" s="86">
        <v>4</v>
      </c>
      <c r="M337" s="86" t="s">
        <v>3312</v>
      </c>
      <c r="N337" s="86" t="s">
        <v>3312</v>
      </c>
      <c r="O337" s="85" t="s">
        <v>3312</v>
      </c>
      <c r="P337" s="86" t="s">
        <v>3313</v>
      </c>
    </row>
    <row r="338" spans="1:16" s="84" customFormat="1" ht="12">
      <c r="A338" s="83">
        <v>336</v>
      </c>
      <c r="B338" s="85" t="s">
        <v>3238</v>
      </c>
      <c r="C338" s="117"/>
      <c r="D338" s="85" t="s">
        <v>3243</v>
      </c>
      <c r="E338" s="85" t="s">
        <v>2051</v>
      </c>
      <c r="F338" s="85" t="s">
        <v>3633</v>
      </c>
      <c r="G338" s="85" t="s">
        <v>2073</v>
      </c>
      <c r="H338" s="85" t="s">
        <v>2074</v>
      </c>
      <c r="I338" s="85">
        <v>86</v>
      </c>
      <c r="J338" s="86">
        <v>71.2</v>
      </c>
      <c r="K338" s="86">
        <v>78.6</v>
      </c>
      <c r="L338" s="86">
        <v>5</v>
      </c>
      <c r="M338" s="86" t="s">
        <v>3312</v>
      </c>
      <c r="N338" s="86" t="s">
        <v>3312</v>
      </c>
      <c r="O338" s="85" t="s">
        <v>3312</v>
      </c>
      <c r="P338" s="86" t="s">
        <v>3313</v>
      </c>
    </row>
    <row r="339" spans="1:16" s="84" customFormat="1" ht="12">
      <c r="A339" s="83">
        <v>337</v>
      </c>
      <c r="B339" s="85" t="s">
        <v>3238</v>
      </c>
      <c r="C339" s="117"/>
      <c r="D339" s="85" t="s">
        <v>3244</v>
      </c>
      <c r="E339" s="85" t="s">
        <v>2051</v>
      </c>
      <c r="F339" s="85" t="s">
        <v>3634</v>
      </c>
      <c r="G339" s="85" t="s">
        <v>2073</v>
      </c>
      <c r="H339" s="85" t="s">
        <v>2160</v>
      </c>
      <c r="I339" s="85">
        <v>85</v>
      </c>
      <c r="J339" s="86">
        <v>72.2</v>
      </c>
      <c r="K339" s="86">
        <v>78.6</v>
      </c>
      <c r="L339" s="86">
        <v>5</v>
      </c>
      <c r="M339" s="86" t="s">
        <v>3312</v>
      </c>
      <c r="N339" s="86" t="s">
        <v>3312</v>
      </c>
      <c r="O339" s="85" t="s">
        <v>3312</v>
      </c>
      <c r="P339" s="86" t="s">
        <v>3313</v>
      </c>
    </row>
    <row r="340" spans="1:16" s="84" customFormat="1" ht="12">
      <c r="A340" s="83">
        <v>338</v>
      </c>
      <c r="B340" s="85" t="s">
        <v>3238</v>
      </c>
      <c r="C340" s="117"/>
      <c r="D340" s="85" t="s">
        <v>3245</v>
      </c>
      <c r="E340" s="85" t="s">
        <v>2051</v>
      </c>
      <c r="F340" s="85" t="s">
        <v>3635</v>
      </c>
      <c r="G340" s="85" t="s">
        <v>2073</v>
      </c>
      <c r="H340" s="85" t="s">
        <v>1097</v>
      </c>
      <c r="I340" s="85">
        <v>86</v>
      </c>
      <c r="J340" s="86">
        <v>67.4</v>
      </c>
      <c r="K340" s="86">
        <v>76.7</v>
      </c>
      <c r="L340" s="86">
        <v>7</v>
      </c>
      <c r="M340" s="86" t="s">
        <v>3312</v>
      </c>
      <c r="N340" s="86" t="s">
        <v>3312</v>
      </c>
      <c r="O340" s="85" t="s">
        <v>3312</v>
      </c>
      <c r="P340" s="86" t="s">
        <v>3313</v>
      </c>
    </row>
    <row r="341" spans="1:16" s="84" customFormat="1" ht="12">
      <c r="A341" s="83">
        <v>339</v>
      </c>
      <c r="B341" s="85" t="s">
        <v>3246</v>
      </c>
      <c r="C341" s="117">
        <v>2</v>
      </c>
      <c r="D341" s="85" t="s">
        <v>3247</v>
      </c>
      <c r="E341" s="85" t="s">
        <v>2051</v>
      </c>
      <c r="F341" s="85" t="s">
        <v>3636</v>
      </c>
      <c r="G341" s="85" t="s">
        <v>2180</v>
      </c>
      <c r="H341" s="85" t="s">
        <v>1097</v>
      </c>
      <c r="I341" s="85">
        <v>94</v>
      </c>
      <c r="J341" s="86">
        <v>66.6</v>
      </c>
      <c r="K341" s="86">
        <v>80.3</v>
      </c>
      <c r="L341" s="86">
        <v>1</v>
      </c>
      <c r="M341" s="86" t="s">
        <v>3312</v>
      </c>
      <c r="N341" s="86" t="s">
        <v>3312</v>
      </c>
      <c r="O341" s="85" t="s">
        <v>3312</v>
      </c>
      <c r="P341" s="86" t="s">
        <v>3313</v>
      </c>
    </row>
    <row r="342" spans="1:16" s="84" customFormat="1" ht="12">
      <c r="A342" s="83">
        <v>340</v>
      </c>
      <c r="B342" s="85" t="s">
        <v>3246</v>
      </c>
      <c r="C342" s="117"/>
      <c r="D342" s="85" t="s">
        <v>2859</v>
      </c>
      <c r="E342" s="85" t="s">
        <v>2051</v>
      </c>
      <c r="F342" s="85" t="s">
        <v>3637</v>
      </c>
      <c r="G342" s="85" t="s">
        <v>2180</v>
      </c>
      <c r="H342" s="85" t="s">
        <v>2074</v>
      </c>
      <c r="I342" s="85">
        <v>83</v>
      </c>
      <c r="J342" s="86">
        <v>77</v>
      </c>
      <c r="K342" s="86">
        <v>80</v>
      </c>
      <c r="L342" s="86">
        <v>2</v>
      </c>
      <c r="M342" s="86" t="s">
        <v>3312</v>
      </c>
      <c r="N342" s="86" t="s">
        <v>3312</v>
      </c>
      <c r="O342" s="85" t="s">
        <v>3312</v>
      </c>
      <c r="P342" s="86" t="s">
        <v>3313</v>
      </c>
    </row>
    <row r="343" spans="1:16" s="84" customFormat="1" ht="12">
      <c r="A343" s="83">
        <v>341</v>
      </c>
      <c r="B343" s="85" t="s">
        <v>3248</v>
      </c>
      <c r="C343" s="117">
        <v>6</v>
      </c>
      <c r="D343" s="85" t="s">
        <v>3249</v>
      </c>
      <c r="E343" s="85" t="s">
        <v>2051</v>
      </c>
      <c r="F343" s="85" t="s">
        <v>3638</v>
      </c>
      <c r="G343" s="85" t="s">
        <v>2053</v>
      </c>
      <c r="H343" s="85" t="s">
        <v>2321</v>
      </c>
      <c r="I343" s="85">
        <v>104</v>
      </c>
      <c r="J343" s="86">
        <v>67.8</v>
      </c>
      <c r="K343" s="86">
        <v>85.9</v>
      </c>
      <c r="L343" s="86">
        <v>1</v>
      </c>
      <c r="M343" s="86" t="s">
        <v>3312</v>
      </c>
      <c r="N343" s="86" t="s">
        <v>3312</v>
      </c>
      <c r="O343" s="85" t="s">
        <v>3312</v>
      </c>
      <c r="P343" s="86" t="s">
        <v>3313</v>
      </c>
    </row>
    <row r="344" spans="1:16" s="84" customFormat="1" ht="12">
      <c r="A344" s="83">
        <v>342</v>
      </c>
      <c r="B344" s="85" t="s">
        <v>3248</v>
      </c>
      <c r="C344" s="117"/>
      <c r="D344" s="85" t="s">
        <v>2419</v>
      </c>
      <c r="E344" s="85" t="s">
        <v>2051</v>
      </c>
      <c r="F344" s="85" t="s">
        <v>3639</v>
      </c>
      <c r="G344" s="85" t="s">
        <v>2053</v>
      </c>
      <c r="H344" s="85" t="s">
        <v>2321</v>
      </c>
      <c r="I344" s="85">
        <v>97</v>
      </c>
      <c r="J344" s="86">
        <v>69.6</v>
      </c>
      <c r="K344" s="86">
        <v>83.3</v>
      </c>
      <c r="L344" s="86">
        <v>2</v>
      </c>
      <c r="M344" s="86" t="s">
        <v>3312</v>
      </c>
      <c r="N344" s="86" t="s">
        <v>3312</v>
      </c>
      <c r="O344" s="85" t="s">
        <v>3312</v>
      </c>
      <c r="P344" s="86" t="s">
        <v>3313</v>
      </c>
    </row>
    <row r="345" spans="1:16" s="84" customFormat="1" ht="12">
      <c r="A345" s="83">
        <v>343</v>
      </c>
      <c r="B345" s="85" t="s">
        <v>3248</v>
      </c>
      <c r="C345" s="117"/>
      <c r="D345" s="85" t="s">
        <v>3250</v>
      </c>
      <c r="E345" s="85" t="s">
        <v>2051</v>
      </c>
      <c r="F345" s="85" t="s">
        <v>3640</v>
      </c>
      <c r="G345" s="85" t="s">
        <v>2053</v>
      </c>
      <c r="H345" s="85" t="s">
        <v>2160</v>
      </c>
      <c r="I345" s="85">
        <v>93</v>
      </c>
      <c r="J345" s="86">
        <v>71.4</v>
      </c>
      <c r="K345" s="86">
        <v>82.2</v>
      </c>
      <c r="L345" s="86">
        <v>3</v>
      </c>
      <c r="M345" s="86" t="s">
        <v>3312</v>
      </c>
      <c r="N345" s="86" t="s">
        <v>3312</v>
      </c>
      <c r="O345" s="85" t="s">
        <v>3312</v>
      </c>
      <c r="P345" s="86" t="s">
        <v>3313</v>
      </c>
    </row>
    <row r="346" spans="1:16" s="84" customFormat="1" ht="12">
      <c r="A346" s="83">
        <v>344</v>
      </c>
      <c r="B346" s="85" t="s">
        <v>3248</v>
      </c>
      <c r="C346" s="117"/>
      <c r="D346" s="85" t="s">
        <v>3251</v>
      </c>
      <c r="E346" s="85" t="s">
        <v>2051</v>
      </c>
      <c r="F346" s="85" t="s">
        <v>3641</v>
      </c>
      <c r="G346" s="85" t="s">
        <v>2053</v>
      </c>
      <c r="H346" s="85" t="s">
        <v>2321</v>
      </c>
      <c r="I346" s="85">
        <v>92</v>
      </c>
      <c r="J346" s="86">
        <v>70.6</v>
      </c>
      <c r="K346" s="86">
        <v>81.3</v>
      </c>
      <c r="L346" s="86">
        <v>4</v>
      </c>
      <c r="M346" s="86" t="s">
        <v>3312</v>
      </c>
      <c r="N346" s="86" t="s">
        <v>3312</v>
      </c>
      <c r="O346" s="85" t="s">
        <v>3312</v>
      </c>
      <c r="P346" s="86" t="s">
        <v>3313</v>
      </c>
    </row>
    <row r="347" spans="1:16" s="84" customFormat="1" ht="12">
      <c r="A347" s="83">
        <v>345</v>
      </c>
      <c r="B347" s="85" t="s">
        <v>3248</v>
      </c>
      <c r="C347" s="117"/>
      <c r="D347" s="85" t="s">
        <v>3252</v>
      </c>
      <c r="E347" s="85" t="s">
        <v>2051</v>
      </c>
      <c r="F347" s="85" t="s">
        <v>3642</v>
      </c>
      <c r="G347" s="85" t="s">
        <v>2053</v>
      </c>
      <c r="H347" s="85" t="s">
        <v>2054</v>
      </c>
      <c r="I347" s="85">
        <v>93</v>
      </c>
      <c r="J347" s="86">
        <v>65.6</v>
      </c>
      <c r="K347" s="86">
        <v>79.3</v>
      </c>
      <c r="L347" s="86">
        <v>5</v>
      </c>
      <c r="M347" s="86" t="s">
        <v>3312</v>
      </c>
      <c r="N347" s="86" t="s">
        <v>3312</v>
      </c>
      <c r="O347" s="85" t="s">
        <v>3312</v>
      </c>
      <c r="P347" s="86" t="s">
        <v>3313</v>
      </c>
    </row>
    <row r="348" spans="1:16" s="84" customFormat="1" ht="12">
      <c r="A348" s="83">
        <v>346</v>
      </c>
      <c r="B348" s="85" t="s">
        <v>3248</v>
      </c>
      <c r="C348" s="117"/>
      <c r="D348" s="85" t="s">
        <v>3253</v>
      </c>
      <c r="E348" s="85" t="s">
        <v>2051</v>
      </c>
      <c r="F348" s="85" t="s">
        <v>3643</v>
      </c>
      <c r="G348" s="85" t="s">
        <v>2053</v>
      </c>
      <c r="H348" s="85" t="s">
        <v>2160</v>
      </c>
      <c r="I348" s="85">
        <v>87</v>
      </c>
      <c r="J348" s="86">
        <v>70</v>
      </c>
      <c r="K348" s="86">
        <v>78.5</v>
      </c>
      <c r="L348" s="86">
        <v>6</v>
      </c>
      <c r="M348" s="86" t="s">
        <v>3312</v>
      </c>
      <c r="N348" s="86" t="s">
        <v>3312</v>
      </c>
      <c r="O348" s="85" t="s">
        <v>3312</v>
      </c>
      <c r="P348" s="86" t="s">
        <v>3313</v>
      </c>
    </row>
    <row r="349" spans="1:16" s="84" customFormat="1" ht="12">
      <c r="A349" s="83">
        <v>347</v>
      </c>
      <c r="B349" s="85" t="s">
        <v>3254</v>
      </c>
      <c r="C349" s="117">
        <v>10</v>
      </c>
      <c r="D349" s="85" t="s">
        <v>3255</v>
      </c>
      <c r="E349" s="85" t="s">
        <v>2051</v>
      </c>
      <c r="F349" s="85" t="s">
        <v>3644</v>
      </c>
      <c r="G349" s="85" t="s">
        <v>2053</v>
      </c>
      <c r="H349" s="85" t="s">
        <v>2321</v>
      </c>
      <c r="I349" s="85">
        <v>109</v>
      </c>
      <c r="J349" s="86">
        <v>74</v>
      </c>
      <c r="K349" s="86">
        <v>91.5</v>
      </c>
      <c r="L349" s="86">
        <v>1</v>
      </c>
      <c r="M349" s="86" t="s">
        <v>3312</v>
      </c>
      <c r="N349" s="86" t="s">
        <v>3312</v>
      </c>
      <c r="O349" s="85" t="s">
        <v>3312</v>
      </c>
      <c r="P349" s="86" t="s">
        <v>3313</v>
      </c>
    </row>
    <row r="350" spans="1:16" s="84" customFormat="1" ht="12">
      <c r="A350" s="83">
        <v>348</v>
      </c>
      <c r="B350" s="85" t="s">
        <v>3254</v>
      </c>
      <c r="C350" s="117"/>
      <c r="D350" s="85" t="s">
        <v>3256</v>
      </c>
      <c r="E350" s="85" t="s">
        <v>2051</v>
      </c>
      <c r="F350" s="85" t="s">
        <v>3645</v>
      </c>
      <c r="G350" s="85" t="s">
        <v>2053</v>
      </c>
      <c r="H350" s="85" t="s">
        <v>2074</v>
      </c>
      <c r="I350" s="85">
        <v>103</v>
      </c>
      <c r="J350" s="86">
        <v>77.8</v>
      </c>
      <c r="K350" s="86">
        <v>90.4</v>
      </c>
      <c r="L350" s="86">
        <v>2</v>
      </c>
      <c r="M350" s="86" t="s">
        <v>3312</v>
      </c>
      <c r="N350" s="86" t="s">
        <v>3312</v>
      </c>
      <c r="O350" s="85" t="s">
        <v>3312</v>
      </c>
      <c r="P350" s="86" t="s">
        <v>3313</v>
      </c>
    </row>
    <row r="351" spans="1:16" s="84" customFormat="1" ht="12">
      <c r="A351" s="83">
        <v>349</v>
      </c>
      <c r="B351" s="85" t="s">
        <v>3254</v>
      </c>
      <c r="C351" s="117"/>
      <c r="D351" s="85" t="s">
        <v>3257</v>
      </c>
      <c r="E351" s="85" t="s">
        <v>2051</v>
      </c>
      <c r="F351" s="85" t="s">
        <v>3646</v>
      </c>
      <c r="G351" s="85" t="s">
        <v>2053</v>
      </c>
      <c r="H351" s="85" t="s">
        <v>2074</v>
      </c>
      <c r="I351" s="85">
        <v>99</v>
      </c>
      <c r="J351" s="86">
        <v>76.8</v>
      </c>
      <c r="K351" s="86">
        <v>87.9</v>
      </c>
      <c r="L351" s="86">
        <v>3</v>
      </c>
      <c r="M351" s="86" t="s">
        <v>3312</v>
      </c>
      <c r="N351" s="86" t="s">
        <v>3312</v>
      </c>
      <c r="O351" s="85" t="s">
        <v>3312</v>
      </c>
      <c r="P351" s="86" t="s">
        <v>3313</v>
      </c>
    </row>
    <row r="352" spans="1:16" s="84" customFormat="1" ht="12">
      <c r="A352" s="83">
        <v>350</v>
      </c>
      <c r="B352" s="85" t="s">
        <v>3254</v>
      </c>
      <c r="C352" s="117"/>
      <c r="D352" s="85" t="s">
        <v>3258</v>
      </c>
      <c r="E352" s="85" t="s">
        <v>2051</v>
      </c>
      <c r="F352" s="85" t="s">
        <v>3647</v>
      </c>
      <c r="G352" s="85" t="s">
        <v>2053</v>
      </c>
      <c r="H352" s="85" t="s">
        <v>2321</v>
      </c>
      <c r="I352" s="85">
        <v>97</v>
      </c>
      <c r="J352" s="86">
        <v>74</v>
      </c>
      <c r="K352" s="86">
        <v>85.5</v>
      </c>
      <c r="L352" s="86">
        <v>4</v>
      </c>
      <c r="M352" s="86" t="s">
        <v>3312</v>
      </c>
      <c r="N352" s="86" t="s">
        <v>3312</v>
      </c>
      <c r="O352" s="85" t="s">
        <v>3312</v>
      </c>
      <c r="P352" s="86" t="s">
        <v>3313</v>
      </c>
    </row>
    <row r="353" spans="1:16" s="84" customFormat="1" ht="12">
      <c r="A353" s="83">
        <v>351</v>
      </c>
      <c r="B353" s="85" t="s">
        <v>3254</v>
      </c>
      <c r="C353" s="117"/>
      <c r="D353" s="85" t="s">
        <v>3259</v>
      </c>
      <c r="E353" s="85" t="s">
        <v>2051</v>
      </c>
      <c r="F353" s="85" t="s">
        <v>3648</v>
      </c>
      <c r="G353" s="85" t="s">
        <v>2053</v>
      </c>
      <c r="H353" s="85" t="s">
        <v>2074</v>
      </c>
      <c r="I353" s="85">
        <v>100</v>
      </c>
      <c r="J353" s="86">
        <v>68.8</v>
      </c>
      <c r="K353" s="86">
        <v>84.4</v>
      </c>
      <c r="L353" s="86">
        <v>5</v>
      </c>
      <c r="M353" s="86" t="s">
        <v>3312</v>
      </c>
      <c r="N353" s="86" t="s">
        <v>3312</v>
      </c>
      <c r="O353" s="85" t="s">
        <v>3312</v>
      </c>
      <c r="P353" s="86" t="s">
        <v>3313</v>
      </c>
    </row>
    <row r="354" spans="1:16" s="84" customFormat="1" ht="12">
      <c r="A354" s="83">
        <v>352</v>
      </c>
      <c r="B354" s="85" t="s">
        <v>3254</v>
      </c>
      <c r="C354" s="117"/>
      <c r="D354" s="85" t="s">
        <v>3260</v>
      </c>
      <c r="E354" s="85" t="s">
        <v>2051</v>
      </c>
      <c r="F354" s="85" t="s">
        <v>3649</v>
      </c>
      <c r="G354" s="85" t="s">
        <v>2053</v>
      </c>
      <c r="H354" s="85" t="s">
        <v>2074</v>
      </c>
      <c r="I354" s="85">
        <v>90</v>
      </c>
      <c r="J354" s="86">
        <v>75.6</v>
      </c>
      <c r="K354" s="86">
        <v>82.8</v>
      </c>
      <c r="L354" s="86">
        <v>6</v>
      </c>
      <c r="M354" s="86" t="s">
        <v>3312</v>
      </c>
      <c r="N354" s="86" t="s">
        <v>3312</v>
      </c>
      <c r="O354" s="85" t="s">
        <v>3312</v>
      </c>
      <c r="P354" s="86" t="s">
        <v>3313</v>
      </c>
    </row>
    <row r="355" spans="1:16" s="84" customFormat="1" ht="12">
      <c r="A355" s="83">
        <v>353</v>
      </c>
      <c r="B355" s="85" t="s">
        <v>3254</v>
      </c>
      <c r="C355" s="117"/>
      <c r="D355" s="85" t="s">
        <v>3261</v>
      </c>
      <c r="E355" s="85" t="s">
        <v>2051</v>
      </c>
      <c r="F355" s="85" t="s">
        <v>3650</v>
      </c>
      <c r="G355" s="85" t="s">
        <v>2053</v>
      </c>
      <c r="H355" s="85" t="s">
        <v>2321</v>
      </c>
      <c r="I355" s="85">
        <v>88</v>
      </c>
      <c r="J355" s="86">
        <v>75.2</v>
      </c>
      <c r="K355" s="86">
        <v>81.6</v>
      </c>
      <c r="L355" s="86">
        <v>7</v>
      </c>
      <c r="M355" s="86" t="s">
        <v>3312</v>
      </c>
      <c r="N355" s="86" t="s">
        <v>3312</v>
      </c>
      <c r="O355" s="85" t="s">
        <v>3312</v>
      </c>
      <c r="P355" s="86" t="s">
        <v>3313</v>
      </c>
    </row>
    <row r="356" spans="1:16" s="84" customFormat="1" ht="12">
      <c r="A356" s="83">
        <v>354</v>
      </c>
      <c r="B356" s="85" t="s">
        <v>3254</v>
      </c>
      <c r="C356" s="117"/>
      <c r="D356" s="85" t="s">
        <v>3262</v>
      </c>
      <c r="E356" s="85" t="s">
        <v>2051</v>
      </c>
      <c r="F356" s="85" t="s">
        <v>3611</v>
      </c>
      <c r="G356" s="85" t="s">
        <v>2053</v>
      </c>
      <c r="H356" s="85" t="s">
        <v>2074</v>
      </c>
      <c r="I356" s="85">
        <v>89</v>
      </c>
      <c r="J356" s="86">
        <v>73.4</v>
      </c>
      <c r="K356" s="86">
        <v>81.2</v>
      </c>
      <c r="L356" s="86">
        <v>8</v>
      </c>
      <c r="M356" s="86" t="s">
        <v>3312</v>
      </c>
      <c r="N356" s="86" t="s">
        <v>3312</v>
      </c>
      <c r="O356" s="85" t="s">
        <v>3312</v>
      </c>
      <c r="P356" s="86" t="s">
        <v>3313</v>
      </c>
    </row>
    <row r="357" spans="1:16" s="84" customFormat="1" ht="12">
      <c r="A357" s="83">
        <v>355</v>
      </c>
      <c r="B357" s="85" t="s">
        <v>3254</v>
      </c>
      <c r="C357" s="117"/>
      <c r="D357" s="85" t="s">
        <v>3263</v>
      </c>
      <c r="E357" s="85" t="s">
        <v>2051</v>
      </c>
      <c r="F357" s="85" t="s">
        <v>3651</v>
      </c>
      <c r="G357" s="85" t="s">
        <v>2053</v>
      </c>
      <c r="H357" s="85" t="s">
        <v>2321</v>
      </c>
      <c r="I357" s="85">
        <v>86</v>
      </c>
      <c r="J357" s="86">
        <v>74.4</v>
      </c>
      <c r="K357" s="86">
        <v>80.2</v>
      </c>
      <c r="L357" s="86">
        <v>9</v>
      </c>
      <c r="M357" s="86" t="s">
        <v>3312</v>
      </c>
      <c r="N357" s="86" t="s">
        <v>3312</v>
      </c>
      <c r="O357" s="85" t="s">
        <v>3312</v>
      </c>
      <c r="P357" s="86" t="s">
        <v>3313</v>
      </c>
    </row>
    <row r="358" spans="1:16" s="84" customFormat="1" ht="12">
      <c r="A358" s="83">
        <v>356</v>
      </c>
      <c r="B358" s="85" t="s">
        <v>3254</v>
      </c>
      <c r="C358" s="117"/>
      <c r="D358" s="85" t="s">
        <v>3264</v>
      </c>
      <c r="E358" s="85" t="s">
        <v>2051</v>
      </c>
      <c r="F358" s="85" t="s">
        <v>3652</v>
      </c>
      <c r="G358" s="85" t="s">
        <v>2053</v>
      </c>
      <c r="H358" s="85" t="s">
        <v>2160</v>
      </c>
      <c r="I358" s="85">
        <v>86</v>
      </c>
      <c r="J358" s="86">
        <v>69</v>
      </c>
      <c r="K358" s="86">
        <v>77.5</v>
      </c>
      <c r="L358" s="86">
        <v>10</v>
      </c>
      <c r="M358" s="86" t="s">
        <v>3312</v>
      </c>
      <c r="N358" s="86" t="s">
        <v>3312</v>
      </c>
      <c r="O358" s="85" t="s">
        <v>3312</v>
      </c>
      <c r="P358" s="86" t="s">
        <v>3313</v>
      </c>
    </row>
    <row r="359" spans="1:16" s="84" customFormat="1" ht="12">
      <c r="A359" s="83">
        <v>357</v>
      </c>
      <c r="B359" s="85" t="s">
        <v>3265</v>
      </c>
      <c r="C359" s="117">
        <v>8</v>
      </c>
      <c r="D359" s="85" t="s">
        <v>3266</v>
      </c>
      <c r="E359" s="85" t="s">
        <v>2051</v>
      </c>
      <c r="F359" s="85" t="s">
        <v>3653</v>
      </c>
      <c r="G359" s="85" t="s">
        <v>2053</v>
      </c>
      <c r="H359" s="85" t="s">
        <v>2074</v>
      </c>
      <c r="I359" s="85">
        <v>118</v>
      </c>
      <c r="J359" s="86">
        <v>72.4</v>
      </c>
      <c r="K359" s="86">
        <v>95.2</v>
      </c>
      <c r="L359" s="86">
        <v>1</v>
      </c>
      <c r="M359" s="86" t="s">
        <v>3312</v>
      </c>
      <c r="N359" s="86" t="s">
        <v>3312</v>
      </c>
      <c r="O359" s="85" t="s">
        <v>3312</v>
      </c>
      <c r="P359" s="86" t="s">
        <v>3313</v>
      </c>
    </row>
    <row r="360" spans="1:16" s="84" customFormat="1" ht="12">
      <c r="A360" s="83">
        <v>358</v>
      </c>
      <c r="B360" s="85" t="s">
        <v>3265</v>
      </c>
      <c r="C360" s="117"/>
      <c r="D360" s="85" t="s">
        <v>3267</v>
      </c>
      <c r="E360" s="85" t="s">
        <v>2051</v>
      </c>
      <c r="F360" s="85" t="s">
        <v>3654</v>
      </c>
      <c r="G360" s="85" t="s">
        <v>2053</v>
      </c>
      <c r="H360" s="85" t="s">
        <v>2074</v>
      </c>
      <c r="I360" s="85">
        <v>112</v>
      </c>
      <c r="J360" s="86">
        <v>68.6</v>
      </c>
      <c r="K360" s="86">
        <v>90.3</v>
      </c>
      <c r="L360" s="86">
        <v>2</v>
      </c>
      <c r="M360" s="86" t="s">
        <v>3312</v>
      </c>
      <c r="N360" s="86" t="s">
        <v>3312</v>
      </c>
      <c r="O360" s="85" t="s">
        <v>3312</v>
      </c>
      <c r="P360" s="86" t="s">
        <v>3313</v>
      </c>
    </row>
    <row r="361" spans="1:16" s="84" customFormat="1" ht="12">
      <c r="A361" s="83">
        <v>359</v>
      </c>
      <c r="B361" s="85" t="s">
        <v>3265</v>
      </c>
      <c r="C361" s="117"/>
      <c r="D361" s="85" t="s">
        <v>3268</v>
      </c>
      <c r="E361" s="85" t="s">
        <v>2051</v>
      </c>
      <c r="F361" s="85" t="s">
        <v>3655</v>
      </c>
      <c r="G361" s="85" t="s">
        <v>2053</v>
      </c>
      <c r="H361" s="85" t="s">
        <v>2321</v>
      </c>
      <c r="I361" s="85">
        <v>110</v>
      </c>
      <c r="J361" s="86">
        <v>64.4</v>
      </c>
      <c r="K361" s="86">
        <v>87.2</v>
      </c>
      <c r="L361" s="86">
        <v>3</v>
      </c>
      <c r="M361" s="86" t="s">
        <v>3312</v>
      </c>
      <c r="N361" s="86" t="s">
        <v>3312</v>
      </c>
      <c r="O361" s="85" t="s">
        <v>3312</v>
      </c>
      <c r="P361" s="86" t="s">
        <v>3313</v>
      </c>
    </row>
    <row r="362" spans="1:16" s="84" customFormat="1" ht="12">
      <c r="A362" s="83">
        <v>360</v>
      </c>
      <c r="B362" s="85" t="s">
        <v>3265</v>
      </c>
      <c r="C362" s="117"/>
      <c r="D362" s="85" t="s">
        <v>3269</v>
      </c>
      <c r="E362" s="85" t="s">
        <v>2051</v>
      </c>
      <c r="F362" s="85" t="s">
        <v>3656</v>
      </c>
      <c r="G362" s="85" t="s">
        <v>2053</v>
      </c>
      <c r="H362" s="85" t="s">
        <v>2321</v>
      </c>
      <c r="I362" s="85">
        <v>99</v>
      </c>
      <c r="J362" s="86">
        <v>68.6</v>
      </c>
      <c r="K362" s="86">
        <v>83.8</v>
      </c>
      <c r="L362" s="86">
        <v>4</v>
      </c>
      <c r="M362" s="86" t="s">
        <v>3312</v>
      </c>
      <c r="N362" s="86" t="s">
        <v>3312</v>
      </c>
      <c r="O362" s="85" t="s">
        <v>3312</v>
      </c>
      <c r="P362" s="86" t="s">
        <v>3313</v>
      </c>
    </row>
    <row r="363" spans="1:16" s="84" customFormat="1" ht="12">
      <c r="A363" s="83">
        <v>361</v>
      </c>
      <c r="B363" s="85" t="s">
        <v>3265</v>
      </c>
      <c r="C363" s="117"/>
      <c r="D363" s="85" t="s">
        <v>3270</v>
      </c>
      <c r="E363" s="85" t="s">
        <v>2051</v>
      </c>
      <c r="F363" s="85" t="s">
        <v>3657</v>
      </c>
      <c r="G363" s="85" t="s">
        <v>2053</v>
      </c>
      <c r="H363" s="85" t="s">
        <v>2321</v>
      </c>
      <c r="I363" s="85">
        <v>95</v>
      </c>
      <c r="J363" s="86">
        <v>70.6</v>
      </c>
      <c r="K363" s="86">
        <v>82.8</v>
      </c>
      <c r="L363" s="86">
        <v>5</v>
      </c>
      <c r="M363" s="86" t="s">
        <v>3312</v>
      </c>
      <c r="N363" s="86" t="s">
        <v>3312</v>
      </c>
      <c r="O363" s="85" t="s">
        <v>3312</v>
      </c>
      <c r="P363" s="86" t="s">
        <v>3313</v>
      </c>
    </row>
    <row r="364" spans="1:16" s="84" customFormat="1" ht="12">
      <c r="A364" s="83">
        <v>362</v>
      </c>
      <c r="B364" s="85" t="s">
        <v>3265</v>
      </c>
      <c r="C364" s="117"/>
      <c r="D364" s="85" t="s">
        <v>599</v>
      </c>
      <c r="E364" s="85" t="s">
        <v>2051</v>
      </c>
      <c r="F364" s="85" t="s">
        <v>3658</v>
      </c>
      <c r="G364" s="85" t="s">
        <v>2053</v>
      </c>
      <c r="H364" s="85" t="s">
        <v>2321</v>
      </c>
      <c r="I364" s="85">
        <v>86</v>
      </c>
      <c r="J364" s="86">
        <v>67.2</v>
      </c>
      <c r="K364" s="86">
        <v>76.6</v>
      </c>
      <c r="L364" s="86">
        <v>6</v>
      </c>
      <c r="M364" s="86" t="s">
        <v>3312</v>
      </c>
      <c r="N364" s="86" t="s">
        <v>3312</v>
      </c>
      <c r="O364" s="85" t="s">
        <v>3312</v>
      </c>
      <c r="P364" s="86" t="s">
        <v>3313</v>
      </c>
    </row>
    <row r="365" spans="1:16" s="84" customFormat="1" ht="12">
      <c r="A365" s="83">
        <v>363</v>
      </c>
      <c r="B365" s="85" t="s">
        <v>3265</v>
      </c>
      <c r="C365" s="117"/>
      <c r="D365" s="85" t="s">
        <v>3271</v>
      </c>
      <c r="E365" s="85" t="s">
        <v>2051</v>
      </c>
      <c r="F365" s="85" t="s">
        <v>3659</v>
      </c>
      <c r="G365" s="85" t="s">
        <v>2053</v>
      </c>
      <c r="H365" s="85" t="s">
        <v>2321</v>
      </c>
      <c r="I365" s="85">
        <v>81</v>
      </c>
      <c r="J365" s="86">
        <v>68.8</v>
      </c>
      <c r="K365" s="86">
        <v>74.9</v>
      </c>
      <c r="L365" s="86">
        <v>7</v>
      </c>
      <c r="M365" s="86" t="s">
        <v>3312</v>
      </c>
      <c r="N365" s="86" t="s">
        <v>3312</v>
      </c>
      <c r="O365" s="85" t="s">
        <v>3312</v>
      </c>
      <c r="P365" s="86" t="s">
        <v>3313</v>
      </c>
    </row>
    <row r="366" spans="1:16" s="84" customFormat="1" ht="12">
      <c r="A366" s="83">
        <v>364</v>
      </c>
      <c r="B366" s="85" t="s">
        <v>3265</v>
      </c>
      <c r="C366" s="117"/>
      <c r="D366" s="85" t="s">
        <v>3272</v>
      </c>
      <c r="E366" s="85" t="s">
        <v>2051</v>
      </c>
      <c r="F366" s="85" t="s">
        <v>3660</v>
      </c>
      <c r="G366" s="85" t="s">
        <v>2053</v>
      </c>
      <c r="H366" s="85" t="s">
        <v>2074</v>
      </c>
      <c r="I366" s="85">
        <v>81</v>
      </c>
      <c r="J366" s="86">
        <v>63.6</v>
      </c>
      <c r="K366" s="86">
        <v>72.3</v>
      </c>
      <c r="L366" s="86">
        <v>8</v>
      </c>
      <c r="M366" s="86" t="s">
        <v>3312</v>
      </c>
      <c r="N366" s="86" t="s">
        <v>3312</v>
      </c>
      <c r="O366" s="85" t="s">
        <v>3312</v>
      </c>
      <c r="P366" s="86" t="s">
        <v>3313</v>
      </c>
    </row>
    <row r="367" spans="1:16" s="84" customFormat="1" ht="12">
      <c r="A367" s="83">
        <v>365</v>
      </c>
      <c r="B367" s="85" t="s">
        <v>3273</v>
      </c>
      <c r="C367" s="117">
        <v>8</v>
      </c>
      <c r="D367" s="85" t="s">
        <v>3274</v>
      </c>
      <c r="E367" s="85" t="s">
        <v>2051</v>
      </c>
      <c r="F367" s="85" t="s">
        <v>3661</v>
      </c>
      <c r="G367" s="85" t="s">
        <v>2073</v>
      </c>
      <c r="H367" s="85" t="s">
        <v>2321</v>
      </c>
      <c r="I367" s="85">
        <v>103</v>
      </c>
      <c r="J367" s="86">
        <v>72.6</v>
      </c>
      <c r="K367" s="86">
        <v>87.8</v>
      </c>
      <c r="L367" s="86">
        <v>1</v>
      </c>
      <c r="M367" s="86" t="s">
        <v>3312</v>
      </c>
      <c r="N367" s="86" t="s">
        <v>3312</v>
      </c>
      <c r="O367" s="85" t="s">
        <v>3312</v>
      </c>
      <c r="P367" s="86" t="s">
        <v>3313</v>
      </c>
    </row>
    <row r="368" spans="1:16" s="84" customFormat="1" ht="12">
      <c r="A368" s="83">
        <v>366</v>
      </c>
      <c r="B368" s="85" t="s">
        <v>3273</v>
      </c>
      <c r="C368" s="117"/>
      <c r="D368" s="85" t="s">
        <v>3275</v>
      </c>
      <c r="E368" s="85" t="s">
        <v>2051</v>
      </c>
      <c r="F368" s="85" t="s">
        <v>3662</v>
      </c>
      <c r="G368" s="85" t="s">
        <v>2073</v>
      </c>
      <c r="H368" s="85" t="s">
        <v>2074</v>
      </c>
      <c r="I368" s="85">
        <v>92</v>
      </c>
      <c r="J368" s="86">
        <v>73.2</v>
      </c>
      <c r="K368" s="86">
        <v>82.6</v>
      </c>
      <c r="L368" s="86">
        <v>4</v>
      </c>
      <c r="M368" s="86" t="s">
        <v>3312</v>
      </c>
      <c r="N368" s="86" t="s">
        <v>3312</v>
      </c>
      <c r="O368" s="85" t="s">
        <v>3312</v>
      </c>
      <c r="P368" s="86" t="s">
        <v>3313</v>
      </c>
    </row>
    <row r="369" spans="1:16" s="84" customFormat="1" ht="12">
      <c r="A369" s="83">
        <v>367</v>
      </c>
      <c r="B369" s="85" t="s">
        <v>3273</v>
      </c>
      <c r="C369" s="117"/>
      <c r="D369" s="85" t="s">
        <v>3276</v>
      </c>
      <c r="E369" s="85" t="s">
        <v>2051</v>
      </c>
      <c r="F369" s="85" t="s">
        <v>3663</v>
      </c>
      <c r="G369" s="85" t="s">
        <v>2073</v>
      </c>
      <c r="H369" s="85" t="s">
        <v>2160</v>
      </c>
      <c r="I369" s="85">
        <v>87</v>
      </c>
      <c r="J369" s="86">
        <v>78</v>
      </c>
      <c r="K369" s="86">
        <v>82.5</v>
      </c>
      <c r="L369" s="86">
        <v>5</v>
      </c>
      <c r="M369" s="86" t="s">
        <v>3312</v>
      </c>
      <c r="N369" s="86" t="s">
        <v>3312</v>
      </c>
      <c r="O369" s="85" t="s">
        <v>3312</v>
      </c>
      <c r="P369" s="86" t="s">
        <v>3313</v>
      </c>
    </row>
    <row r="370" spans="1:16" s="84" customFormat="1" ht="12">
      <c r="A370" s="83">
        <v>368</v>
      </c>
      <c r="B370" s="85" t="s">
        <v>3273</v>
      </c>
      <c r="C370" s="117"/>
      <c r="D370" s="85" t="s">
        <v>3277</v>
      </c>
      <c r="E370" s="85" t="s">
        <v>2051</v>
      </c>
      <c r="F370" s="85" t="s">
        <v>3664</v>
      </c>
      <c r="G370" s="85" t="s">
        <v>2073</v>
      </c>
      <c r="H370" s="85" t="s">
        <v>2321</v>
      </c>
      <c r="I370" s="85">
        <v>89</v>
      </c>
      <c r="J370" s="86">
        <v>74.2</v>
      </c>
      <c r="K370" s="86">
        <v>81.6</v>
      </c>
      <c r="L370" s="86">
        <v>6</v>
      </c>
      <c r="M370" s="86" t="s">
        <v>3312</v>
      </c>
      <c r="N370" s="86" t="s">
        <v>3312</v>
      </c>
      <c r="O370" s="85" t="s">
        <v>3312</v>
      </c>
      <c r="P370" s="86" t="s">
        <v>3313</v>
      </c>
    </row>
    <row r="371" spans="1:16" s="84" customFormat="1" ht="12">
      <c r="A371" s="83">
        <v>369</v>
      </c>
      <c r="B371" s="85" t="s">
        <v>3273</v>
      </c>
      <c r="C371" s="117"/>
      <c r="D371" s="85" t="s">
        <v>3278</v>
      </c>
      <c r="E371" s="85" t="s">
        <v>2051</v>
      </c>
      <c r="F371" s="85" t="s">
        <v>3521</v>
      </c>
      <c r="G371" s="85" t="s">
        <v>2073</v>
      </c>
      <c r="H371" s="85" t="s">
        <v>2074</v>
      </c>
      <c r="I371" s="85">
        <v>94</v>
      </c>
      <c r="J371" s="86">
        <v>66</v>
      </c>
      <c r="K371" s="86">
        <v>80</v>
      </c>
      <c r="L371" s="86">
        <v>7</v>
      </c>
      <c r="M371" s="86" t="s">
        <v>3312</v>
      </c>
      <c r="N371" s="86" t="s">
        <v>3312</v>
      </c>
      <c r="O371" s="85" t="s">
        <v>3312</v>
      </c>
      <c r="P371" s="86" t="s">
        <v>3313</v>
      </c>
    </row>
    <row r="372" spans="1:16" s="84" customFormat="1" ht="12">
      <c r="A372" s="83">
        <v>370</v>
      </c>
      <c r="B372" s="85" t="s">
        <v>3273</v>
      </c>
      <c r="C372" s="117"/>
      <c r="D372" s="85" t="s">
        <v>3279</v>
      </c>
      <c r="E372" s="85" t="s">
        <v>2051</v>
      </c>
      <c r="F372" s="85" t="s">
        <v>3665</v>
      </c>
      <c r="G372" s="85" t="s">
        <v>2073</v>
      </c>
      <c r="H372" s="85" t="s">
        <v>2074</v>
      </c>
      <c r="I372" s="85">
        <v>82</v>
      </c>
      <c r="J372" s="86">
        <v>77</v>
      </c>
      <c r="K372" s="86">
        <v>79.5</v>
      </c>
      <c r="L372" s="86">
        <v>8</v>
      </c>
      <c r="M372" s="86" t="s">
        <v>3312</v>
      </c>
      <c r="N372" s="86" t="s">
        <v>3312</v>
      </c>
      <c r="O372" s="85" t="s">
        <v>3312</v>
      </c>
      <c r="P372" s="86" t="s">
        <v>3313</v>
      </c>
    </row>
    <row r="373" spans="1:16" s="84" customFormat="1" ht="12">
      <c r="A373" s="83">
        <v>371</v>
      </c>
      <c r="B373" s="85" t="s">
        <v>3273</v>
      </c>
      <c r="C373" s="117"/>
      <c r="D373" s="85" t="s">
        <v>3280</v>
      </c>
      <c r="E373" s="85" t="s">
        <v>2051</v>
      </c>
      <c r="F373" s="85" t="s">
        <v>3666</v>
      </c>
      <c r="G373" s="85" t="s">
        <v>2073</v>
      </c>
      <c r="H373" s="85" t="s">
        <v>2321</v>
      </c>
      <c r="I373" s="85">
        <v>83</v>
      </c>
      <c r="J373" s="86">
        <v>75.6</v>
      </c>
      <c r="K373" s="86">
        <v>79.3</v>
      </c>
      <c r="L373" s="86">
        <v>9</v>
      </c>
      <c r="M373" s="86" t="s">
        <v>3312</v>
      </c>
      <c r="N373" s="86" t="s">
        <v>3312</v>
      </c>
      <c r="O373" s="85" t="s">
        <v>3312</v>
      </c>
      <c r="P373" s="86" t="s">
        <v>3313</v>
      </c>
    </row>
    <row r="374" spans="1:16" s="84" customFormat="1" ht="12">
      <c r="A374" s="83">
        <v>372</v>
      </c>
      <c r="B374" s="85" t="s">
        <v>3273</v>
      </c>
      <c r="C374" s="117"/>
      <c r="D374" s="85" t="s">
        <v>3281</v>
      </c>
      <c r="E374" s="85" t="s">
        <v>2051</v>
      </c>
      <c r="F374" s="85" t="s">
        <v>3667</v>
      </c>
      <c r="G374" s="85" t="s">
        <v>2073</v>
      </c>
      <c r="H374" s="85" t="s">
        <v>2321</v>
      </c>
      <c r="I374" s="85">
        <v>80</v>
      </c>
      <c r="J374" s="86">
        <v>61.8</v>
      </c>
      <c r="K374" s="86">
        <v>70.9</v>
      </c>
      <c r="L374" s="86">
        <v>10</v>
      </c>
      <c r="M374" s="86" t="s">
        <v>3312</v>
      </c>
      <c r="N374" s="86" t="s">
        <v>3312</v>
      </c>
      <c r="O374" s="85" t="s">
        <v>3312</v>
      </c>
      <c r="P374" s="86" t="s">
        <v>3313</v>
      </c>
    </row>
    <row r="375" spans="1:16" s="84" customFormat="1" ht="12">
      <c r="A375" s="83">
        <v>373</v>
      </c>
      <c r="B375" s="85" t="s">
        <v>3282</v>
      </c>
      <c r="C375" s="117">
        <v>9</v>
      </c>
      <c r="D375" s="85" t="s">
        <v>3283</v>
      </c>
      <c r="E375" s="85" t="s">
        <v>2051</v>
      </c>
      <c r="F375" s="85" t="s">
        <v>3668</v>
      </c>
      <c r="G375" s="85" t="s">
        <v>2073</v>
      </c>
      <c r="H375" s="85" t="s">
        <v>2074</v>
      </c>
      <c r="I375" s="85">
        <v>95</v>
      </c>
      <c r="J375" s="86">
        <v>75.5</v>
      </c>
      <c r="K375" s="86">
        <v>85.25</v>
      </c>
      <c r="L375" s="86">
        <v>1</v>
      </c>
      <c r="M375" s="86" t="s">
        <v>3312</v>
      </c>
      <c r="N375" s="86" t="s">
        <v>3312</v>
      </c>
      <c r="O375" s="85" t="s">
        <v>3312</v>
      </c>
      <c r="P375" s="86" t="s">
        <v>3313</v>
      </c>
    </row>
    <row r="376" spans="1:16" s="84" customFormat="1" ht="12">
      <c r="A376" s="83">
        <v>374</v>
      </c>
      <c r="B376" s="85" t="s">
        <v>3282</v>
      </c>
      <c r="C376" s="117"/>
      <c r="D376" s="85" t="s">
        <v>3284</v>
      </c>
      <c r="E376" s="85" t="s">
        <v>2051</v>
      </c>
      <c r="F376" s="85" t="s">
        <v>3669</v>
      </c>
      <c r="G376" s="85" t="s">
        <v>2073</v>
      </c>
      <c r="H376" s="85" t="s">
        <v>2321</v>
      </c>
      <c r="I376" s="85">
        <v>94</v>
      </c>
      <c r="J376" s="86">
        <v>75.5</v>
      </c>
      <c r="K376" s="86">
        <v>84.75</v>
      </c>
      <c r="L376" s="86">
        <v>2</v>
      </c>
      <c r="M376" s="86" t="s">
        <v>3312</v>
      </c>
      <c r="N376" s="86" t="s">
        <v>3312</v>
      </c>
      <c r="O376" s="85" t="s">
        <v>3312</v>
      </c>
      <c r="P376" s="86" t="s">
        <v>3313</v>
      </c>
    </row>
    <row r="377" spans="1:16" s="84" customFormat="1" ht="12">
      <c r="A377" s="83">
        <v>375</v>
      </c>
      <c r="B377" s="85" t="s">
        <v>3282</v>
      </c>
      <c r="C377" s="117"/>
      <c r="D377" s="85" t="s">
        <v>3285</v>
      </c>
      <c r="E377" s="85" t="s">
        <v>2051</v>
      </c>
      <c r="F377" s="85" t="s">
        <v>3670</v>
      </c>
      <c r="G377" s="85" t="s">
        <v>2073</v>
      </c>
      <c r="H377" s="85" t="s">
        <v>2321</v>
      </c>
      <c r="I377" s="85">
        <v>91</v>
      </c>
      <c r="J377" s="86">
        <v>78</v>
      </c>
      <c r="K377" s="86">
        <v>84.5</v>
      </c>
      <c r="L377" s="86">
        <v>3</v>
      </c>
      <c r="M377" s="86" t="s">
        <v>3312</v>
      </c>
      <c r="N377" s="86" t="s">
        <v>3312</v>
      </c>
      <c r="O377" s="85" t="s">
        <v>3312</v>
      </c>
      <c r="P377" s="86" t="s">
        <v>3313</v>
      </c>
    </row>
    <row r="378" spans="1:16" s="84" customFormat="1" ht="12">
      <c r="A378" s="83">
        <v>376</v>
      </c>
      <c r="B378" s="85" t="s">
        <v>3282</v>
      </c>
      <c r="C378" s="117"/>
      <c r="D378" s="85" t="s">
        <v>3286</v>
      </c>
      <c r="E378" s="85" t="s">
        <v>2051</v>
      </c>
      <c r="F378" s="85" t="s">
        <v>3671</v>
      </c>
      <c r="G378" s="85" t="s">
        <v>2073</v>
      </c>
      <c r="H378" s="85" t="s">
        <v>2321</v>
      </c>
      <c r="I378" s="85">
        <v>97</v>
      </c>
      <c r="J378" s="86">
        <v>69.6</v>
      </c>
      <c r="K378" s="86">
        <v>83.3</v>
      </c>
      <c r="L378" s="86">
        <v>4</v>
      </c>
      <c r="M378" s="86" t="s">
        <v>3312</v>
      </c>
      <c r="N378" s="86" t="s">
        <v>3312</v>
      </c>
      <c r="O378" s="85" t="s">
        <v>3312</v>
      </c>
      <c r="P378" s="86" t="s">
        <v>3313</v>
      </c>
    </row>
    <row r="379" spans="1:16" s="84" customFormat="1" ht="12">
      <c r="A379" s="83">
        <v>377</v>
      </c>
      <c r="B379" s="85" t="s">
        <v>3282</v>
      </c>
      <c r="C379" s="117"/>
      <c r="D379" s="85" t="s">
        <v>3287</v>
      </c>
      <c r="E379" s="85" t="s">
        <v>2051</v>
      </c>
      <c r="F379" s="85" t="s">
        <v>3672</v>
      </c>
      <c r="G379" s="85" t="s">
        <v>2073</v>
      </c>
      <c r="H379" s="85" t="s">
        <v>2321</v>
      </c>
      <c r="I379" s="85">
        <v>91</v>
      </c>
      <c r="J379" s="86">
        <v>71.1</v>
      </c>
      <c r="K379" s="86">
        <v>81.05</v>
      </c>
      <c r="L379" s="86">
        <v>6</v>
      </c>
      <c r="M379" s="86" t="s">
        <v>3312</v>
      </c>
      <c r="N379" s="86" t="s">
        <v>3312</v>
      </c>
      <c r="O379" s="85" t="s">
        <v>3312</v>
      </c>
      <c r="P379" s="86" t="s">
        <v>3313</v>
      </c>
    </row>
    <row r="380" spans="1:16" s="84" customFormat="1" ht="12">
      <c r="A380" s="83">
        <v>378</v>
      </c>
      <c r="B380" s="85" t="s">
        <v>3282</v>
      </c>
      <c r="C380" s="117"/>
      <c r="D380" s="85" t="s">
        <v>3288</v>
      </c>
      <c r="E380" s="85" t="s">
        <v>2051</v>
      </c>
      <c r="F380" s="85" t="s">
        <v>3673</v>
      </c>
      <c r="G380" s="85" t="s">
        <v>2073</v>
      </c>
      <c r="H380" s="85" t="s">
        <v>2074</v>
      </c>
      <c r="I380" s="85">
        <v>85</v>
      </c>
      <c r="J380" s="86">
        <v>75.3</v>
      </c>
      <c r="K380" s="86">
        <v>80.15</v>
      </c>
      <c r="L380" s="86">
        <v>7</v>
      </c>
      <c r="M380" s="86" t="s">
        <v>3312</v>
      </c>
      <c r="N380" s="86" t="s">
        <v>3312</v>
      </c>
      <c r="O380" s="85" t="s">
        <v>3312</v>
      </c>
      <c r="P380" s="86" t="s">
        <v>3313</v>
      </c>
    </row>
    <row r="381" spans="1:16" s="84" customFormat="1" ht="12">
      <c r="A381" s="83">
        <v>379</v>
      </c>
      <c r="B381" s="85" t="s">
        <v>3282</v>
      </c>
      <c r="C381" s="117"/>
      <c r="D381" s="85" t="s">
        <v>3289</v>
      </c>
      <c r="E381" s="85" t="s">
        <v>2051</v>
      </c>
      <c r="F381" s="85" t="s">
        <v>3674</v>
      </c>
      <c r="G381" s="85" t="s">
        <v>2073</v>
      </c>
      <c r="H381" s="85" t="s">
        <v>2054</v>
      </c>
      <c r="I381" s="85">
        <v>90</v>
      </c>
      <c r="J381" s="86">
        <v>69.9</v>
      </c>
      <c r="K381" s="86">
        <v>79.95</v>
      </c>
      <c r="L381" s="86">
        <v>8</v>
      </c>
      <c r="M381" s="86" t="s">
        <v>3312</v>
      </c>
      <c r="N381" s="86" t="s">
        <v>3312</v>
      </c>
      <c r="O381" s="85" t="s">
        <v>3312</v>
      </c>
      <c r="P381" s="86" t="s">
        <v>3313</v>
      </c>
    </row>
    <row r="382" spans="1:16" s="84" customFormat="1" ht="12">
      <c r="A382" s="83">
        <v>380</v>
      </c>
      <c r="B382" s="85" t="s">
        <v>3282</v>
      </c>
      <c r="C382" s="117"/>
      <c r="D382" s="85" t="s">
        <v>3175</v>
      </c>
      <c r="E382" s="85" t="s">
        <v>2051</v>
      </c>
      <c r="F382" s="85" t="s">
        <v>3675</v>
      </c>
      <c r="G382" s="85" t="s">
        <v>2073</v>
      </c>
      <c r="H382" s="85" t="s">
        <v>2321</v>
      </c>
      <c r="I382" s="85">
        <v>87</v>
      </c>
      <c r="J382" s="86">
        <v>72.3</v>
      </c>
      <c r="K382" s="86">
        <v>79.65</v>
      </c>
      <c r="L382" s="86">
        <v>10</v>
      </c>
      <c r="M382" s="86" t="s">
        <v>3312</v>
      </c>
      <c r="N382" s="86" t="s">
        <v>3312</v>
      </c>
      <c r="O382" s="85" t="s">
        <v>3312</v>
      </c>
      <c r="P382" s="86" t="s">
        <v>3313</v>
      </c>
    </row>
    <row r="383" spans="1:16" s="84" customFormat="1" ht="12">
      <c r="A383" s="83">
        <v>381</v>
      </c>
      <c r="B383" s="89">
        <v>1120231</v>
      </c>
      <c r="C383" s="117"/>
      <c r="D383" s="85" t="s">
        <v>3290</v>
      </c>
      <c r="E383" s="85" t="s">
        <v>2051</v>
      </c>
      <c r="F383" s="85" t="s">
        <v>3676</v>
      </c>
      <c r="G383" s="85" t="s">
        <v>2073</v>
      </c>
      <c r="H383" s="85" t="s">
        <v>2321</v>
      </c>
      <c r="I383" s="85">
        <v>89</v>
      </c>
      <c r="J383" s="86">
        <v>69.12</v>
      </c>
      <c r="K383" s="86">
        <v>79.06</v>
      </c>
      <c r="L383" s="86">
        <v>11</v>
      </c>
      <c r="M383" s="86" t="s">
        <v>3312</v>
      </c>
      <c r="N383" s="86" t="s">
        <v>3312</v>
      </c>
      <c r="O383" s="85" t="s">
        <v>3312</v>
      </c>
      <c r="P383" s="86" t="s">
        <v>3313</v>
      </c>
    </row>
    <row r="384" spans="1:16" s="84" customFormat="1" ht="12">
      <c r="A384" s="83">
        <v>382</v>
      </c>
      <c r="B384" s="85" t="s">
        <v>3291</v>
      </c>
      <c r="C384" s="117">
        <v>3</v>
      </c>
      <c r="D384" s="85" t="s">
        <v>3292</v>
      </c>
      <c r="E384" s="85" t="s">
        <v>2051</v>
      </c>
      <c r="F384" s="85" t="s">
        <v>3677</v>
      </c>
      <c r="G384" s="85" t="s">
        <v>2180</v>
      </c>
      <c r="H384" s="85" t="s">
        <v>2054</v>
      </c>
      <c r="I384" s="85">
        <v>109</v>
      </c>
      <c r="J384" s="86">
        <v>79</v>
      </c>
      <c r="K384" s="86">
        <v>94</v>
      </c>
      <c r="L384" s="86">
        <v>1</v>
      </c>
      <c r="M384" s="86" t="s">
        <v>3312</v>
      </c>
      <c r="N384" s="86" t="s">
        <v>3312</v>
      </c>
      <c r="O384" s="85" t="s">
        <v>3312</v>
      </c>
      <c r="P384" s="86" t="s">
        <v>3313</v>
      </c>
    </row>
    <row r="385" spans="1:16" s="84" customFormat="1" ht="12">
      <c r="A385" s="83">
        <v>383</v>
      </c>
      <c r="B385" s="85" t="s">
        <v>3291</v>
      </c>
      <c r="C385" s="117"/>
      <c r="D385" s="85" t="s">
        <v>3293</v>
      </c>
      <c r="E385" s="85" t="s">
        <v>2051</v>
      </c>
      <c r="F385" s="85" t="s">
        <v>3678</v>
      </c>
      <c r="G385" s="85" t="s">
        <v>2180</v>
      </c>
      <c r="H385" s="85" t="s">
        <v>2160</v>
      </c>
      <c r="I385" s="85">
        <v>108</v>
      </c>
      <c r="J385" s="86">
        <v>78.4</v>
      </c>
      <c r="K385" s="86">
        <v>93.2</v>
      </c>
      <c r="L385" s="86">
        <v>2</v>
      </c>
      <c r="M385" s="86" t="s">
        <v>3312</v>
      </c>
      <c r="N385" s="86" t="s">
        <v>3312</v>
      </c>
      <c r="O385" s="85" t="s">
        <v>3312</v>
      </c>
      <c r="P385" s="86" t="s">
        <v>3313</v>
      </c>
    </row>
    <row r="386" spans="1:16" s="84" customFormat="1" ht="12">
      <c r="A386" s="83">
        <v>384</v>
      </c>
      <c r="B386" s="85" t="s">
        <v>3291</v>
      </c>
      <c r="C386" s="117"/>
      <c r="D386" s="85" t="s">
        <v>3294</v>
      </c>
      <c r="E386" s="85" t="s">
        <v>2051</v>
      </c>
      <c r="F386" s="85" t="s">
        <v>3679</v>
      </c>
      <c r="G386" s="85" t="s">
        <v>2180</v>
      </c>
      <c r="H386" s="85" t="s">
        <v>2160</v>
      </c>
      <c r="I386" s="85">
        <v>96</v>
      </c>
      <c r="J386" s="86">
        <v>71.4</v>
      </c>
      <c r="K386" s="86">
        <v>83.7</v>
      </c>
      <c r="L386" s="86">
        <v>3</v>
      </c>
      <c r="M386" s="86" t="s">
        <v>3312</v>
      </c>
      <c r="N386" s="86" t="s">
        <v>3312</v>
      </c>
      <c r="O386" s="85" t="s">
        <v>3312</v>
      </c>
      <c r="P386" s="86" t="s">
        <v>3313</v>
      </c>
    </row>
    <row r="387" spans="1:16" ht="14.25">
      <c r="A387" s="79"/>
      <c r="B387" s="78"/>
      <c r="C387" s="80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</row>
  </sheetData>
  <mergeCells count="56">
    <mergeCell ref="A1:P1"/>
    <mergeCell ref="C367:C374"/>
    <mergeCell ref="C375:C383"/>
    <mergeCell ref="C384:C386"/>
    <mergeCell ref="C341:C342"/>
    <mergeCell ref="C343:C348"/>
    <mergeCell ref="C349:C358"/>
    <mergeCell ref="C359:C366"/>
    <mergeCell ref="C310:C319"/>
    <mergeCell ref="C320:C327"/>
    <mergeCell ref="C328:C333"/>
    <mergeCell ref="C334:C340"/>
    <mergeCell ref="C271:C280"/>
    <mergeCell ref="C281:C289"/>
    <mergeCell ref="C290:C299"/>
    <mergeCell ref="C300:C309"/>
    <mergeCell ref="C241:C246"/>
    <mergeCell ref="C247:C252"/>
    <mergeCell ref="C253:C262"/>
    <mergeCell ref="C263:C270"/>
    <mergeCell ref="C214:C222"/>
    <mergeCell ref="C223:C229"/>
    <mergeCell ref="C230:C236"/>
    <mergeCell ref="C237:C240"/>
    <mergeCell ref="C180:C189"/>
    <mergeCell ref="C190:C199"/>
    <mergeCell ref="C200:C209"/>
    <mergeCell ref="C210:C213"/>
    <mergeCell ref="C148:C155"/>
    <mergeCell ref="C156:C163"/>
    <mergeCell ref="C164:C169"/>
    <mergeCell ref="C170:C179"/>
    <mergeCell ref="C130:C131"/>
    <mergeCell ref="C132:C136"/>
    <mergeCell ref="C137:C138"/>
    <mergeCell ref="C139:C147"/>
    <mergeCell ref="C116:C117"/>
    <mergeCell ref="C118:C119"/>
    <mergeCell ref="C120:C121"/>
    <mergeCell ref="C122:C129"/>
    <mergeCell ref="C89:C95"/>
    <mergeCell ref="C96:C100"/>
    <mergeCell ref="C101:C105"/>
    <mergeCell ref="C106:C115"/>
    <mergeCell ref="C62:C69"/>
    <mergeCell ref="C70:C74"/>
    <mergeCell ref="C75:C84"/>
    <mergeCell ref="C85:C88"/>
    <mergeCell ref="C38:C42"/>
    <mergeCell ref="C43:C47"/>
    <mergeCell ref="C48:C53"/>
    <mergeCell ref="C54:C61"/>
    <mergeCell ref="C3:C12"/>
    <mergeCell ref="C13:C22"/>
    <mergeCell ref="C23:C32"/>
    <mergeCell ref="C33:C37"/>
  </mergeCells>
  <printOptions/>
  <pageMargins left="0.3937007874015748" right="0.3937007874015748" top="0.7086614173228347" bottom="0.708661417322834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0"/>
  <sheetViews>
    <sheetView workbookViewId="0" topLeftCell="A1">
      <selection activeCell="A1" sqref="A1:P1"/>
    </sheetView>
  </sheetViews>
  <sheetFormatPr defaultColWidth="9.00390625" defaultRowHeight="14.25"/>
  <cols>
    <col min="1" max="1" width="4.75390625" style="26" bestFit="1" customWidth="1"/>
    <col min="2" max="2" width="9.00390625" style="26" customWidth="1"/>
    <col min="3" max="3" width="5.75390625" style="26" customWidth="1"/>
    <col min="4" max="4" width="17.25390625" style="26" customWidth="1"/>
    <col min="5" max="5" width="4.75390625" style="26" bestFit="1" customWidth="1"/>
    <col min="6" max="6" width="9.375" style="26" bestFit="1" customWidth="1"/>
    <col min="7" max="7" width="7.25390625" style="26" customWidth="1"/>
    <col min="8" max="8" width="9.00390625" style="26" customWidth="1"/>
    <col min="9" max="9" width="5.375" style="26" customWidth="1"/>
    <col min="10" max="10" width="6.125" style="26" customWidth="1"/>
    <col min="11" max="11" width="7.625" style="26" customWidth="1"/>
    <col min="12" max="12" width="4.625" style="26" customWidth="1"/>
    <col min="13" max="13" width="6.25390625" style="26" customWidth="1"/>
    <col min="14" max="14" width="5.625" style="26" customWidth="1"/>
    <col min="15" max="15" width="5.125" style="26" customWidth="1"/>
    <col min="16" max="16" width="6.625" style="26" customWidth="1"/>
    <col min="17" max="16384" width="9.00390625" style="26" customWidth="1"/>
  </cols>
  <sheetData>
    <row r="1" spans="1:16" ht="42" customHeight="1">
      <c r="A1" s="121" t="s">
        <v>3017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s="27" customFormat="1" ht="25.5" customHeight="1">
      <c r="A2" s="19" t="s">
        <v>2028</v>
      </c>
      <c r="B2" s="19" t="s">
        <v>2029</v>
      </c>
      <c r="C2" s="19" t="s">
        <v>2926</v>
      </c>
      <c r="D2" s="19" t="s">
        <v>2030</v>
      </c>
      <c r="E2" s="19" t="s">
        <v>2031</v>
      </c>
      <c r="F2" s="19" t="s">
        <v>2032</v>
      </c>
      <c r="G2" s="19" t="s">
        <v>2033</v>
      </c>
      <c r="H2" s="19" t="s">
        <v>2034</v>
      </c>
      <c r="I2" s="19" t="s">
        <v>2035</v>
      </c>
      <c r="J2" s="19" t="s">
        <v>2036</v>
      </c>
      <c r="K2" s="19" t="s">
        <v>2037</v>
      </c>
      <c r="L2" s="19" t="s">
        <v>2038</v>
      </c>
      <c r="M2" s="19" t="s">
        <v>2927</v>
      </c>
      <c r="N2" s="19" t="s">
        <v>2928</v>
      </c>
      <c r="O2" s="19" t="s">
        <v>2929</v>
      </c>
      <c r="P2" s="19" t="s">
        <v>2930</v>
      </c>
    </row>
    <row r="3" spans="1:16" s="31" customFormat="1" ht="21" customHeight="1">
      <c r="A3" s="21">
        <v>1</v>
      </c>
      <c r="B3" s="21" t="s">
        <v>2931</v>
      </c>
      <c r="C3" s="104">
        <v>2</v>
      </c>
      <c r="D3" s="21" t="s">
        <v>2932</v>
      </c>
      <c r="E3" s="21" t="s">
        <v>2103</v>
      </c>
      <c r="F3" s="21">
        <v>19900415</v>
      </c>
      <c r="G3" s="21" t="s">
        <v>2053</v>
      </c>
      <c r="H3" s="21" t="s">
        <v>2074</v>
      </c>
      <c r="I3" s="21">
        <v>123</v>
      </c>
      <c r="J3" s="7">
        <v>89.8</v>
      </c>
      <c r="K3" s="21">
        <v>106.4</v>
      </c>
      <c r="L3" s="21">
        <v>1</v>
      </c>
      <c r="M3" s="21" t="s">
        <v>1110</v>
      </c>
      <c r="N3" s="21" t="s">
        <v>1110</v>
      </c>
      <c r="O3" s="21" t="s">
        <v>1110</v>
      </c>
      <c r="P3" s="21" t="s">
        <v>2933</v>
      </c>
    </row>
    <row r="4" spans="1:16" s="31" customFormat="1" ht="21" customHeight="1">
      <c r="A4" s="21">
        <v>2</v>
      </c>
      <c r="B4" s="21" t="s">
        <v>2931</v>
      </c>
      <c r="C4" s="106"/>
      <c r="D4" s="21" t="s">
        <v>2934</v>
      </c>
      <c r="E4" s="21" t="s">
        <v>2103</v>
      </c>
      <c r="F4" s="21">
        <v>19881115</v>
      </c>
      <c r="G4" s="21" t="s">
        <v>2053</v>
      </c>
      <c r="H4" s="21" t="s">
        <v>2074</v>
      </c>
      <c r="I4" s="21">
        <v>125</v>
      </c>
      <c r="J4" s="7">
        <v>86.1</v>
      </c>
      <c r="K4" s="21">
        <v>105.55</v>
      </c>
      <c r="L4" s="21">
        <v>2</v>
      </c>
      <c r="M4" s="21" t="s">
        <v>1110</v>
      </c>
      <c r="N4" s="21" t="s">
        <v>1110</v>
      </c>
      <c r="O4" s="21" t="s">
        <v>1110</v>
      </c>
      <c r="P4" s="21" t="s">
        <v>2933</v>
      </c>
    </row>
    <row r="5" spans="1:16" s="31" customFormat="1" ht="21" customHeight="1">
      <c r="A5" s="21">
        <v>3</v>
      </c>
      <c r="B5" s="21" t="s">
        <v>2935</v>
      </c>
      <c r="C5" s="21">
        <v>1</v>
      </c>
      <c r="D5" s="21" t="s">
        <v>2936</v>
      </c>
      <c r="E5" s="21" t="s">
        <v>2103</v>
      </c>
      <c r="F5" s="21">
        <v>19891114</v>
      </c>
      <c r="G5" s="21" t="s">
        <v>2073</v>
      </c>
      <c r="H5" s="21" t="s">
        <v>2054</v>
      </c>
      <c r="I5" s="21">
        <v>99</v>
      </c>
      <c r="J5" s="7">
        <v>70.7</v>
      </c>
      <c r="K5" s="21">
        <v>84.85</v>
      </c>
      <c r="L5" s="21">
        <v>1</v>
      </c>
      <c r="M5" s="21" t="s">
        <v>1110</v>
      </c>
      <c r="N5" s="21" t="s">
        <v>1110</v>
      </c>
      <c r="O5" s="21" t="s">
        <v>1110</v>
      </c>
      <c r="P5" s="21" t="s">
        <v>2933</v>
      </c>
    </row>
    <row r="6" spans="1:16" s="31" customFormat="1" ht="21" customHeight="1">
      <c r="A6" s="21">
        <v>4</v>
      </c>
      <c r="B6" s="21" t="s">
        <v>2937</v>
      </c>
      <c r="C6" s="21">
        <v>1</v>
      </c>
      <c r="D6" s="21" t="s">
        <v>2938</v>
      </c>
      <c r="E6" s="21" t="s">
        <v>2103</v>
      </c>
      <c r="F6" s="21">
        <v>19711230</v>
      </c>
      <c r="G6" s="21" t="s">
        <v>2082</v>
      </c>
      <c r="H6" s="21" t="s">
        <v>2074</v>
      </c>
      <c r="I6" s="21">
        <v>94</v>
      </c>
      <c r="J6" s="7">
        <v>61.7</v>
      </c>
      <c r="K6" s="21">
        <v>77.85</v>
      </c>
      <c r="L6" s="21">
        <v>1</v>
      </c>
      <c r="M6" s="21" t="s">
        <v>1110</v>
      </c>
      <c r="N6" s="21" t="s">
        <v>1110</v>
      </c>
      <c r="O6" s="21" t="s">
        <v>1110</v>
      </c>
      <c r="P6" s="21" t="s">
        <v>2933</v>
      </c>
    </row>
    <row r="7" spans="1:16" s="31" customFormat="1" ht="21" customHeight="1">
      <c r="A7" s="21">
        <v>5</v>
      </c>
      <c r="B7" s="21" t="s">
        <v>2939</v>
      </c>
      <c r="C7" s="21">
        <v>9</v>
      </c>
      <c r="D7" s="21" t="s">
        <v>2940</v>
      </c>
      <c r="E7" s="21" t="s">
        <v>2051</v>
      </c>
      <c r="F7" s="21">
        <v>19820324</v>
      </c>
      <c r="G7" s="21" t="s">
        <v>2053</v>
      </c>
      <c r="H7" s="21" t="s">
        <v>2074</v>
      </c>
      <c r="I7" s="21">
        <v>111</v>
      </c>
      <c r="J7" s="7">
        <v>77</v>
      </c>
      <c r="K7" s="21">
        <v>94.05</v>
      </c>
      <c r="L7" s="21">
        <v>1</v>
      </c>
      <c r="M7" s="21" t="s">
        <v>1110</v>
      </c>
      <c r="N7" s="21" t="s">
        <v>1110</v>
      </c>
      <c r="O7" s="21" t="s">
        <v>1110</v>
      </c>
      <c r="P7" s="21" t="s">
        <v>2933</v>
      </c>
    </row>
    <row r="8" spans="1:16" s="31" customFormat="1" ht="21" customHeight="1">
      <c r="A8" s="21">
        <v>6</v>
      </c>
      <c r="B8" s="21" t="s">
        <v>2941</v>
      </c>
      <c r="C8" s="21">
        <v>1</v>
      </c>
      <c r="D8" s="21" t="s">
        <v>2942</v>
      </c>
      <c r="E8" s="21" t="s">
        <v>2051</v>
      </c>
      <c r="F8" s="21">
        <v>19810924</v>
      </c>
      <c r="G8" s="21" t="s">
        <v>2073</v>
      </c>
      <c r="H8" s="21" t="s">
        <v>2074</v>
      </c>
      <c r="I8" s="21">
        <v>116</v>
      </c>
      <c r="J8" s="7">
        <v>72.1</v>
      </c>
      <c r="K8" s="21">
        <v>95.05</v>
      </c>
      <c r="L8" s="21">
        <v>1</v>
      </c>
      <c r="M8" s="21" t="s">
        <v>1110</v>
      </c>
      <c r="N8" s="21" t="s">
        <v>1110</v>
      </c>
      <c r="O8" s="21" t="s">
        <v>1110</v>
      </c>
      <c r="P8" s="21" t="s">
        <v>2933</v>
      </c>
    </row>
    <row r="9" spans="1:16" s="31" customFormat="1" ht="21" customHeight="1">
      <c r="A9" s="21">
        <v>7</v>
      </c>
      <c r="B9" s="21" t="s">
        <v>2943</v>
      </c>
      <c r="C9" s="21">
        <v>1</v>
      </c>
      <c r="D9" s="21" t="s">
        <v>2944</v>
      </c>
      <c r="E9" s="21" t="s">
        <v>2051</v>
      </c>
      <c r="F9" s="21">
        <v>19861129</v>
      </c>
      <c r="G9" s="21" t="s">
        <v>2082</v>
      </c>
      <c r="H9" s="21" t="s">
        <v>2074</v>
      </c>
      <c r="I9" s="21">
        <v>115</v>
      </c>
      <c r="J9" s="7">
        <v>77.6</v>
      </c>
      <c r="K9" s="21">
        <v>96.3</v>
      </c>
      <c r="L9" s="21">
        <v>1</v>
      </c>
      <c r="M9" s="21" t="s">
        <v>1110</v>
      </c>
      <c r="N9" s="21" t="s">
        <v>1110</v>
      </c>
      <c r="O9" s="21" t="s">
        <v>1110</v>
      </c>
      <c r="P9" s="21" t="s">
        <v>2933</v>
      </c>
    </row>
    <row r="10" spans="1:16" s="31" customFormat="1" ht="21" customHeight="1">
      <c r="A10" s="21">
        <v>8</v>
      </c>
      <c r="B10" s="21" t="s">
        <v>2945</v>
      </c>
      <c r="C10" s="21">
        <v>1</v>
      </c>
      <c r="D10" s="21" t="s">
        <v>2946</v>
      </c>
      <c r="E10" s="21" t="s">
        <v>2051</v>
      </c>
      <c r="F10" s="21">
        <v>19890720</v>
      </c>
      <c r="G10" s="21" t="s">
        <v>2180</v>
      </c>
      <c r="H10" s="21" t="s">
        <v>2074</v>
      </c>
      <c r="I10" s="21">
        <v>125</v>
      </c>
      <c r="J10" s="7">
        <v>73</v>
      </c>
      <c r="K10" s="21">
        <v>99</v>
      </c>
      <c r="L10" s="21">
        <v>2</v>
      </c>
      <c r="M10" s="21" t="s">
        <v>1110</v>
      </c>
      <c r="N10" s="21" t="s">
        <v>1110</v>
      </c>
      <c r="O10" s="21" t="s">
        <v>1110</v>
      </c>
      <c r="P10" s="21" t="s">
        <v>2933</v>
      </c>
    </row>
    <row r="11" spans="1:16" s="31" customFormat="1" ht="21.75" customHeight="1">
      <c r="A11" s="21">
        <v>9</v>
      </c>
      <c r="B11" s="21" t="s">
        <v>2947</v>
      </c>
      <c r="C11" s="104">
        <v>13</v>
      </c>
      <c r="D11" s="21" t="s">
        <v>2948</v>
      </c>
      <c r="E11" s="21" t="s">
        <v>2051</v>
      </c>
      <c r="F11" s="21">
        <v>19911219</v>
      </c>
      <c r="G11" s="21" t="s">
        <v>2180</v>
      </c>
      <c r="H11" s="21" t="s">
        <v>2074</v>
      </c>
      <c r="I11" s="21">
        <v>115</v>
      </c>
      <c r="J11" s="7">
        <v>77.9</v>
      </c>
      <c r="K11" s="21">
        <v>96.45</v>
      </c>
      <c r="L11" s="21">
        <v>1</v>
      </c>
      <c r="M11" s="21" t="s">
        <v>1110</v>
      </c>
      <c r="N11" s="21" t="s">
        <v>1110</v>
      </c>
      <c r="O11" s="21" t="s">
        <v>1110</v>
      </c>
      <c r="P11" s="21" t="s">
        <v>2933</v>
      </c>
    </row>
    <row r="12" spans="1:16" s="31" customFormat="1" ht="21.75" customHeight="1">
      <c r="A12" s="21">
        <v>10</v>
      </c>
      <c r="B12" s="21" t="s">
        <v>2947</v>
      </c>
      <c r="C12" s="105"/>
      <c r="D12" s="21" t="s">
        <v>2949</v>
      </c>
      <c r="E12" s="21" t="s">
        <v>2051</v>
      </c>
      <c r="F12" s="21">
        <v>19890918</v>
      </c>
      <c r="G12" s="21" t="s">
        <v>2053</v>
      </c>
      <c r="H12" s="21" t="s">
        <v>2074</v>
      </c>
      <c r="I12" s="21">
        <v>105</v>
      </c>
      <c r="J12" s="7">
        <v>82.9</v>
      </c>
      <c r="K12" s="7">
        <v>93.95</v>
      </c>
      <c r="L12" s="21">
        <v>2</v>
      </c>
      <c r="M12" s="21" t="s">
        <v>1110</v>
      </c>
      <c r="N12" s="21" t="s">
        <v>1110</v>
      </c>
      <c r="O12" s="21" t="s">
        <v>1110</v>
      </c>
      <c r="P12" s="21" t="s">
        <v>2933</v>
      </c>
    </row>
    <row r="13" spans="1:16" s="31" customFormat="1" ht="21.75" customHeight="1">
      <c r="A13" s="21">
        <v>11</v>
      </c>
      <c r="B13" s="21" t="s">
        <v>2947</v>
      </c>
      <c r="C13" s="105"/>
      <c r="D13" s="21" t="s">
        <v>2950</v>
      </c>
      <c r="E13" s="21" t="s">
        <v>2051</v>
      </c>
      <c r="F13" s="21">
        <v>19931223</v>
      </c>
      <c r="G13" s="21" t="s">
        <v>2053</v>
      </c>
      <c r="H13" s="21" t="s">
        <v>2321</v>
      </c>
      <c r="I13" s="21">
        <v>108</v>
      </c>
      <c r="J13" s="7">
        <v>79.4</v>
      </c>
      <c r="K13" s="7">
        <v>93.7</v>
      </c>
      <c r="L13" s="21">
        <v>3</v>
      </c>
      <c r="M13" s="21" t="s">
        <v>1110</v>
      </c>
      <c r="N13" s="21" t="s">
        <v>1110</v>
      </c>
      <c r="O13" s="21" t="s">
        <v>1110</v>
      </c>
      <c r="P13" s="21" t="s">
        <v>2933</v>
      </c>
    </row>
    <row r="14" spans="1:16" s="31" customFormat="1" ht="21.75" customHeight="1">
      <c r="A14" s="21">
        <v>12</v>
      </c>
      <c r="B14" s="21" t="s">
        <v>2947</v>
      </c>
      <c r="C14" s="105"/>
      <c r="D14" s="21" t="s">
        <v>2951</v>
      </c>
      <c r="E14" s="21" t="s">
        <v>2051</v>
      </c>
      <c r="F14" s="21">
        <v>19800118</v>
      </c>
      <c r="G14" s="21" t="s">
        <v>2053</v>
      </c>
      <c r="H14" s="21" t="s">
        <v>2054</v>
      </c>
      <c r="I14" s="21">
        <v>100</v>
      </c>
      <c r="J14" s="7">
        <v>85</v>
      </c>
      <c r="K14" s="7">
        <v>92</v>
      </c>
      <c r="L14" s="21">
        <v>4</v>
      </c>
      <c r="M14" s="21" t="s">
        <v>1110</v>
      </c>
      <c r="N14" s="21" t="s">
        <v>1110</v>
      </c>
      <c r="O14" s="21" t="s">
        <v>1110</v>
      </c>
      <c r="P14" s="21" t="s">
        <v>2933</v>
      </c>
    </row>
    <row r="15" spans="1:16" s="31" customFormat="1" ht="21.75" customHeight="1">
      <c r="A15" s="21">
        <v>13</v>
      </c>
      <c r="B15" s="21" t="s">
        <v>2947</v>
      </c>
      <c r="C15" s="105"/>
      <c r="D15" s="21" t="s">
        <v>2952</v>
      </c>
      <c r="E15" s="21" t="s">
        <v>2051</v>
      </c>
      <c r="F15" s="21">
        <v>19900918</v>
      </c>
      <c r="G15" s="21" t="s">
        <v>2053</v>
      </c>
      <c r="H15" s="21" t="s">
        <v>2074</v>
      </c>
      <c r="I15" s="21">
        <v>106</v>
      </c>
      <c r="J15" s="7">
        <v>76.6</v>
      </c>
      <c r="K15" s="7">
        <v>91.3</v>
      </c>
      <c r="L15" s="21">
        <v>5</v>
      </c>
      <c r="M15" s="21" t="s">
        <v>1110</v>
      </c>
      <c r="N15" s="21" t="s">
        <v>1110</v>
      </c>
      <c r="O15" s="21" t="s">
        <v>1110</v>
      </c>
      <c r="P15" s="21" t="s">
        <v>2933</v>
      </c>
    </row>
    <row r="16" spans="1:16" s="31" customFormat="1" ht="21.75" customHeight="1">
      <c r="A16" s="21">
        <v>14</v>
      </c>
      <c r="B16" s="21" t="s">
        <v>2947</v>
      </c>
      <c r="C16" s="105"/>
      <c r="D16" s="21" t="s">
        <v>2953</v>
      </c>
      <c r="E16" s="21" t="s">
        <v>2051</v>
      </c>
      <c r="F16" s="21">
        <v>19890916</v>
      </c>
      <c r="G16" s="21" t="s">
        <v>2053</v>
      </c>
      <c r="H16" s="21" t="s">
        <v>2321</v>
      </c>
      <c r="I16" s="21">
        <v>108</v>
      </c>
      <c r="J16" s="7">
        <v>74.2</v>
      </c>
      <c r="K16" s="7">
        <v>91.1</v>
      </c>
      <c r="L16" s="21">
        <v>6</v>
      </c>
      <c r="M16" s="21" t="s">
        <v>1110</v>
      </c>
      <c r="N16" s="21" t="s">
        <v>1110</v>
      </c>
      <c r="O16" s="21" t="s">
        <v>1110</v>
      </c>
      <c r="P16" s="21" t="s">
        <v>2933</v>
      </c>
    </row>
    <row r="17" spans="1:16" s="31" customFormat="1" ht="21.75" customHeight="1">
      <c r="A17" s="21">
        <v>15</v>
      </c>
      <c r="B17" s="21" t="s">
        <v>2947</v>
      </c>
      <c r="C17" s="105"/>
      <c r="D17" s="21" t="s">
        <v>2954</v>
      </c>
      <c r="E17" s="21" t="s">
        <v>2051</v>
      </c>
      <c r="F17" s="21">
        <v>19801217</v>
      </c>
      <c r="G17" s="21" t="s">
        <v>2053</v>
      </c>
      <c r="H17" s="21" t="s">
        <v>2160</v>
      </c>
      <c r="I17" s="21">
        <v>111</v>
      </c>
      <c r="J17" s="7">
        <v>70.7</v>
      </c>
      <c r="K17" s="21">
        <v>90.85</v>
      </c>
      <c r="L17" s="21">
        <v>7</v>
      </c>
      <c r="M17" s="21" t="s">
        <v>1110</v>
      </c>
      <c r="N17" s="21" t="s">
        <v>1110</v>
      </c>
      <c r="O17" s="21" t="s">
        <v>1110</v>
      </c>
      <c r="P17" s="21" t="s">
        <v>2933</v>
      </c>
    </row>
    <row r="18" spans="1:16" s="31" customFormat="1" ht="21.75" customHeight="1">
      <c r="A18" s="21">
        <v>16</v>
      </c>
      <c r="B18" s="21" t="s">
        <v>2947</v>
      </c>
      <c r="C18" s="105"/>
      <c r="D18" s="21" t="s">
        <v>2955</v>
      </c>
      <c r="E18" s="21" t="s">
        <v>2051</v>
      </c>
      <c r="F18" s="21">
        <v>19880610</v>
      </c>
      <c r="G18" s="21" t="s">
        <v>2053</v>
      </c>
      <c r="H18" s="21" t="s">
        <v>2074</v>
      </c>
      <c r="I18" s="21">
        <v>109</v>
      </c>
      <c r="J18" s="7">
        <v>68.4</v>
      </c>
      <c r="K18" s="21">
        <v>88.7</v>
      </c>
      <c r="L18" s="21">
        <v>8</v>
      </c>
      <c r="M18" s="21" t="s">
        <v>1110</v>
      </c>
      <c r="N18" s="21" t="s">
        <v>1110</v>
      </c>
      <c r="O18" s="21" t="s">
        <v>1110</v>
      </c>
      <c r="P18" s="21" t="s">
        <v>2933</v>
      </c>
    </row>
    <row r="19" spans="1:16" s="31" customFormat="1" ht="21.75" customHeight="1">
      <c r="A19" s="21">
        <v>17</v>
      </c>
      <c r="B19" s="21" t="s">
        <v>2947</v>
      </c>
      <c r="C19" s="105"/>
      <c r="D19" s="21" t="s">
        <v>2956</v>
      </c>
      <c r="E19" s="21" t="s">
        <v>2051</v>
      </c>
      <c r="F19" s="21">
        <v>19911025</v>
      </c>
      <c r="G19" s="21" t="s">
        <v>2053</v>
      </c>
      <c r="H19" s="21" t="s">
        <v>2321</v>
      </c>
      <c r="I19" s="21">
        <v>105</v>
      </c>
      <c r="J19" s="7">
        <v>72.3</v>
      </c>
      <c r="K19" s="7">
        <v>88.65</v>
      </c>
      <c r="L19" s="21">
        <v>9</v>
      </c>
      <c r="M19" s="21" t="s">
        <v>1110</v>
      </c>
      <c r="N19" s="21" t="s">
        <v>1110</v>
      </c>
      <c r="O19" s="21" t="s">
        <v>1110</v>
      </c>
      <c r="P19" s="21" t="s">
        <v>2933</v>
      </c>
    </row>
    <row r="20" spans="1:16" s="31" customFormat="1" ht="21.75" customHeight="1">
      <c r="A20" s="21">
        <v>18</v>
      </c>
      <c r="B20" s="21" t="s">
        <v>2947</v>
      </c>
      <c r="C20" s="105"/>
      <c r="D20" s="21" t="s">
        <v>2957</v>
      </c>
      <c r="E20" s="21" t="s">
        <v>2051</v>
      </c>
      <c r="F20" s="21">
        <v>19920207</v>
      </c>
      <c r="G20" s="21" t="s">
        <v>2053</v>
      </c>
      <c r="H20" s="21" t="s">
        <v>2074</v>
      </c>
      <c r="I20" s="21">
        <v>98</v>
      </c>
      <c r="J20" s="7">
        <v>79.1</v>
      </c>
      <c r="K20" s="7">
        <v>88.55</v>
      </c>
      <c r="L20" s="21">
        <v>10</v>
      </c>
      <c r="M20" s="21" t="s">
        <v>1110</v>
      </c>
      <c r="N20" s="21" t="s">
        <v>1110</v>
      </c>
      <c r="O20" s="21" t="s">
        <v>1110</v>
      </c>
      <c r="P20" s="21" t="s">
        <v>2933</v>
      </c>
    </row>
    <row r="21" spans="1:16" s="31" customFormat="1" ht="21.75" customHeight="1">
      <c r="A21" s="21">
        <v>19</v>
      </c>
      <c r="B21" s="21" t="s">
        <v>2947</v>
      </c>
      <c r="C21" s="105"/>
      <c r="D21" s="21" t="s">
        <v>2958</v>
      </c>
      <c r="E21" s="21" t="s">
        <v>2051</v>
      </c>
      <c r="F21" s="21">
        <v>19890618</v>
      </c>
      <c r="G21" s="21" t="s">
        <v>2053</v>
      </c>
      <c r="H21" s="21" t="s">
        <v>2160</v>
      </c>
      <c r="I21" s="21">
        <v>109</v>
      </c>
      <c r="J21" s="7">
        <v>65.6</v>
      </c>
      <c r="K21" s="21">
        <v>87.3</v>
      </c>
      <c r="L21" s="21">
        <v>11</v>
      </c>
      <c r="M21" s="21" t="s">
        <v>1110</v>
      </c>
      <c r="N21" s="21" t="s">
        <v>1110</v>
      </c>
      <c r="O21" s="21" t="s">
        <v>1110</v>
      </c>
      <c r="P21" s="21" t="s">
        <v>2933</v>
      </c>
    </row>
    <row r="22" spans="1:16" s="31" customFormat="1" ht="21.75" customHeight="1">
      <c r="A22" s="21">
        <v>20</v>
      </c>
      <c r="B22" s="21" t="s">
        <v>2947</v>
      </c>
      <c r="C22" s="106"/>
      <c r="D22" s="21" t="s">
        <v>2959</v>
      </c>
      <c r="E22" s="21" t="s">
        <v>2051</v>
      </c>
      <c r="F22" s="21">
        <v>19810906</v>
      </c>
      <c r="G22" s="21" t="s">
        <v>2053</v>
      </c>
      <c r="H22" s="21" t="s">
        <v>2074</v>
      </c>
      <c r="I22" s="21">
        <v>103</v>
      </c>
      <c r="J22" s="7">
        <v>70.6</v>
      </c>
      <c r="K22" s="7">
        <v>86.8</v>
      </c>
      <c r="L22" s="21">
        <v>12</v>
      </c>
      <c r="M22" s="21" t="s">
        <v>1110</v>
      </c>
      <c r="N22" s="21" t="s">
        <v>1110</v>
      </c>
      <c r="O22" s="21" t="s">
        <v>1110</v>
      </c>
      <c r="P22" s="21" t="s">
        <v>2933</v>
      </c>
    </row>
    <row r="23" spans="1:16" s="31" customFormat="1" ht="21.75" customHeight="1">
      <c r="A23" s="21">
        <v>21</v>
      </c>
      <c r="B23" s="21" t="s">
        <v>2960</v>
      </c>
      <c r="C23" s="104">
        <v>10</v>
      </c>
      <c r="D23" s="21" t="s">
        <v>2961</v>
      </c>
      <c r="E23" s="21" t="s">
        <v>2051</v>
      </c>
      <c r="F23" s="21">
        <v>19861020</v>
      </c>
      <c r="G23" s="21" t="s">
        <v>2053</v>
      </c>
      <c r="H23" s="21" t="s">
        <v>2074</v>
      </c>
      <c r="I23" s="21">
        <v>113</v>
      </c>
      <c r="J23" s="7">
        <v>84.6</v>
      </c>
      <c r="K23" s="7">
        <v>98.8</v>
      </c>
      <c r="L23" s="21">
        <v>1</v>
      </c>
      <c r="M23" s="21" t="s">
        <v>1110</v>
      </c>
      <c r="N23" s="21" t="s">
        <v>1110</v>
      </c>
      <c r="O23" s="21" t="s">
        <v>1110</v>
      </c>
      <c r="P23" s="21" t="s">
        <v>2933</v>
      </c>
    </row>
    <row r="24" spans="1:16" s="31" customFormat="1" ht="21.75" customHeight="1">
      <c r="A24" s="21">
        <v>22</v>
      </c>
      <c r="B24" s="21" t="s">
        <v>2960</v>
      </c>
      <c r="C24" s="105"/>
      <c r="D24" s="21" t="s">
        <v>2962</v>
      </c>
      <c r="E24" s="21" t="s">
        <v>2051</v>
      </c>
      <c r="F24" s="21">
        <v>19861008</v>
      </c>
      <c r="G24" s="21" t="s">
        <v>2053</v>
      </c>
      <c r="H24" s="21" t="s">
        <v>2074</v>
      </c>
      <c r="I24" s="21">
        <v>105</v>
      </c>
      <c r="J24" s="7">
        <v>80.2</v>
      </c>
      <c r="K24" s="7">
        <v>92.6</v>
      </c>
      <c r="L24" s="21">
        <v>2</v>
      </c>
      <c r="M24" s="21" t="s">
        <v>1110</v>
      </c>
      <c r="N24" s="21" t="s">
        <v>1110</v>
      </c>
      <c r="O24" s="21" t="s">
        <v>1110</v>
      </c>
      <c r="P24" s="21" t="s">
        <v>2933</v>
      </c>
    </row>
    <row r="25" spans="1:16" s="31" customFormat="1" ht="21.75" customHeight="1">
      <c r="A25" s="21">
        <v>23</v>
      </c>
      <c r="B25" s="21" t="s">
        <v>2960</v>
      </c>
      <c r="C25" s="105"/>
      <c r="D25" s="21" t="s">
        <v>2963</v>
      </c>
      <c r="E25" s="21" t="s">
        <v>2051</v>
      </c>
      <c r="F25" s="21">
        <v>19880618</v>
      </c>
      <c r="G25" s="21" t="s">
        <v>2053</v>
      </c>
      <c r="H25" s="21" t="s">
        <v>2074</v>
      </c>
      <c r="I25" s="21">
        <v>102</v>
      </c>
      <c r="J25" s="7">
        <v>80.5</v>
      </c>
      <c r="K25" s="7">
        <v>91.25</v>
      </c>
      <c r="L25" s="21">
        <v>3</v>
      </c>
      <c r="M25" s="21" t="s">
        <v>1110</v>
      </c>
      <c r="N25" s="21" t="s">
        <v>1110</v>
      </c>
      <c r="O25" s="21" t="s">
        <v>1110</v>
      </c>
      <c r="P25" s="21" t="s">
        <v>2933</v>
      </c>
    </row>
    <row r="26" spans="1:16" s="31" customFormat="1" ht="21.75" customHeight="1">
      <c r="A26" s="21">
        <v>24</v>
      </c>
      <c r="B26" s="21" t="s">
        <v>2960</v>
      </c>
      <c r="C26" s="105"/>
      <c r="D26" s="21" t="s">
        <v>2964</v>
      </c>
      <c r="E26" s="21" t="s">
        <v>2051</v>
      </c>
      <c r="F26" s="21">
        <v>19860207</v>
      </c>
      <c r="G26" s="21" t="s">
        <v>2053</v>
      </c>
      <c r="H26" s="21" t="s">
        <v>2160</v>
      </c>
      <c r="I26" s="21">
        <v>101</v>
      </c>
      <c r="J26" s="7">
        <v>76.4</v>
      </c>
      <c r="K26" s="7">
        <v>88.7</v>
      </c>
      <c r="L26" s="21">
        <v>4</v>
      </c>
      <c r="M26" s="21" t="s">
        <v>1110</v>
      </c>
      <c r="N26" s="21" t="s">
        <v>1110</v>
      </c>
      <c r="O26" s="21" t="s">
        <v>1110</v>
      </c>
      <c r="P26" s="21" t="s">
        <v>2933</v>
      </c>
    </row>
    <row r="27" spans="1:16" s="31" customFormat="1" ht="21.75" customHeight="1">
      <c r="A27" s="21">
        <v>25</v>
      </c>
      <c r="B27" s="21" t="s">
        <v>2960</v>
      </c>
      <c r="C27" s="105"/>
      <c r="D27" s="21" t="s">
        <v>2965</v>
      </c>
      <c r="E27" s="21" t="s">
        <v>2051</v>
      </c>
      <c r="F27" s="21">
        <v>19951106</v>
      </c>
      <c r="G27" s="21" t="s">
        <v>2053</v>
      </c>
      <c r="H27" s="21" t="s">
        <v>2321</v>
      </c>
      <c r="I27" s="21">
        <v>97</v>
      </c>
      <c r="J27" s="7">
        <v>78.6</v>
      </c>
      <c r="K27" s="7">
        <v>87.8</v>
      </c>
      <c r="L27" s="21">
        <v>5</v>
      </c>
      <c r="M27" s="21" t="s">
        <v>1110</v>
      </c>
      <c r="N27" s="21" t="s">
        <v>1110</v>
      </c>
      <c r="O27" s="21" t="s">
        <v>1110</v>
      </c>
      <c r="P27" s="21" t="s">
        <v>2933</v>
      </c>
    </row>
    <row r="28" spans="1:16" s="31" customFormat="1" ht="21.75" customHeight="1">
      <c r="A28" s="21">
        <v>26</v>
      </c>
      <c r="B28" s="21" t="s">
        <v>2960</v>
      </c>
      <c r="C28" s="105"/>
      <c r="D28" s="21" t="s">
        <v>2966</v>
      </c>
      <c r="E28" s="21" t="s">
        <v>2051</v>
      </c>
      <c r="F28" s="21">
        <v>19890903</v>
      </c>
      <c r="G28" s="21" t="s">
        <v>2053</v>
      </c>
      <c r="H28" s="21" t="s">
        <v>2321</v>
      </c>
      <c r="I28" s="21">
        <v>109</v>
      </c>
      <c r="J28" s="7">
        <v>64.9</v>
      </c>
      <c r="K28" s="7">
        <v>86.95</v>
      </c>
      <c r="L28" s="21">
        <v>6</v>
      </c>
      <c r="M28" s="21" t="s">
        <v>1110</v>
      </c>
      <c r="N28" s="21" t="s">
        <v>1110</v>
      </c>
      <c r="O28" s="21" t="s">
        <v>1110</v>
      </c>
      <c r="P28" s="21" t="s">
        <v>2933</v>
      </c>
    </row>
    <row r="29" spans="1:16" s="31" customFormat="1" ht="21.75" customHeight="1">
      <c r="A29" s="21">
        <v>27</v>
      </c>
      <c r="B29" s="21" t="s">
        <v>2960</v>
      </c>
      <c r="C29" s="105"/>
      <c r="D29" s="21" t="s">
        <v>2967</v>
      </c>
      <c r="E29" s="21" t="s">
        <v>2051</v>
      </c>
      <c r="F29" s="21">
        <v>19900222</v>
      </c>
      <c r="G29" s="21" t="s">
        <v>2053</v>
      </c>
      <c r="H29" s="21" t="s">
        <v>2321</v>
      </c>
      <c r="I29" s="21">
        <v>94</v>
      </c>
      <c r="J29" s="7">
        <v>77.4</v>
      </c>
      <c r="K29" s="7">
        <v>85.7</v>
      </c>
      <c r="L29" s="21">
        <v>7</v>
      </c>
      <c r="M29" s="21" t="s">
        <v>1110</v>
      </c>
      <c r="N29" s="21" t="s">
        <v>1110</v>
      </c>
      <c r="O29" s="21" t="s">
        <v>1110</v>
      </c>
      <c r="P29" s="21" t="s">
        <v>2933</v>
      </c>
    </row>
    <row r="30" spans="1:16" s="31" customFormat="1" ht="21.75" customHeight="1">
      <c r="A30" s="21">
        <v>28</v>
      </c>
      <c r="B30" s="21" t="s">
        <v>2960</v>
      </c>
      <c r="C30" s="105"/>
      <c r="D30" s="21" t="s">
        <v>2968</v>
      </c>
      <c r="E30" s="21" t="s">
        <v>2051</v>
      </c>
      <c r="F30" s="21">
        <v>19900212</v>
      </c>
      <c r="G30" s="21" t="s">
        <v>2053</v>
      </c>
      <c r="H30" s="21" t="s">
        <v>2074</v>
      </c>
      <c r="I30" s="21">
        <v>103</v>
      </c>
      <c r="J30" s="7">
        <v>66.6</v>
      </c>
      <c r="K30" s="7">
        <v>84.8</v>
      </c>
      <c r="L30" s="21">
        <v>8</v>
      </c>
      <c r="M30" s="21" t="s">
        <v>1110</v>
      </c>
      <c r="N30" s="21" t="s">
        <v>1110</v>
      </c>
      <c r="O30" s="21" t="s">
        <v>1110</v>
      </c>
      <c r="P30" s="21" t="s">
        <v>2933</v>
      </c>
    </row>
    <row r="31" spans="1:16" s="31" customFormat="1" ht="21.75" customHeight="1">
      <c r="A31" s="21">
        <v>29</v>
      </c>
      <c r="B31" s="21" t="s">
        <v>2960</v>
      </c>
      <c r="C31" s="105"/>
      <c r="D31" s="21" t="s">
        <v>2712</v>
      </c>
      <c r="E31" s="21" t="s">
        <v>2051</v>
      </c>
      <c r="F31" s="21">
        <v>19910324</v>
      </c>
      <c r="G31" s="21" t="s">
        <v>2053</v>
      </c>
      <c r="H31" s="21" t="s">
        <v>2074</v>
      </c>
      <c r="I31" s="21">
        <v>100</v>
      </c>
      <c r="J31" s="7">
        <v>66.8</v>
      </c>
      <c r="K31" s="7">
        <v>83.4</v>
      </c>
      <c r="L31" s="21">
        <v>9</v>
      </c>
      <c r="M31" s="21" t="s">
        <v>1110</v>
      </c>
      <c r="N31" s="21" t="s">
        <v>1110</v>
      </c>
      <c r="O31" s="21" t="s">
        <v>1110</v>
      </c>
      <c r="P31" s="21" t="s">
        <v>2933</v>
      </c>
    </row>
    <row r="32" spans="1:16" s="31" customFormat="1" ht="21.75" customHeight="1">
      <c r="A32" s="21">
        <v>30</v>
      </c>
      <c r="B32" s="21" t="s">
        <v>2960</v>
      </c>
      <c r="C32" s="106"/>
      <c r="D32" s="21" t="s">
        <v>2969</v>
      </c>
      <c r="E32" s="21" t="s">
        <v>2051</v>
      </c>
      <c r="F32" s="21">
        <v>19870210</v>
      </c>
      <c r="G32" s="21" t="s">
        <v>2053</v>
      </c>
      <c r="H32" s="21" t="s">
        <v>2321</v>
      </c>
      <c r="I32" s="21">
        <v>92</v>
      </c>
      <c r="J32" s="7">
        <v>72.9</v>
      </c>
      <c r="K32" s="7">
        <v>82.45</v>
      </c>
      <c r="L32" s="21">
        <v>10</v>
      </c>
      <c r="M32" s="21" t="s">
        <v>1110</v>
      </c>
      <c r="N32" s="21" t="s">
        <v>1110</v>
      </c>
      <c r="O32" s="21" t="s">
        <v>1110</v>
      </c>
      <c r="P32" s="21" t="s">
        <v>2933</v>
      </c>
    </row>
    <row r="33" spans="1:16" s="31" customFormat="1" ht="21.75" customHeight="1">
      <c r="A33" s="21">
        <v>31</v>
      </c>
      <c r="B33" s="21" t="s">
        <v>2970</v>
      </c>
      <c r="C33" s="104">
        <v>8</v>
      </c>
      <c r="D33" s="21" t="s">
        <v>2971</v>
      </c>
      <c r="E33" s="21" t="s">
        <v>2051</v>
      </c>
      <c r="F33" s="21">
        <v>19780704</v>
      </c>
      <c r="G33" s="21" t="s">
        <v>2053</v>
      </c>
      <c r="H33" s="21" t="s">
        <v>2321</v>
      </c>
      <c r="I33" s="21">
        <v>115</v>
      </c>
      <c r="J33" s="7">
        <v>80.8</v>
      </c>
      <c r="K33" s="7">
        <v>97.9</v>
      </c>
      <c r="L33" s="21">
        <v>1</v>
      </c>
      <c r="M33" s="21" t="s">
        <v>1110</v>
      </c>
      <c r="N33" s="21" t="s">
        <v>1110</v>
      </c>
      <c r="O33" s="21" t="s">
        <v>1110</v>
      </c>
      <c r="P33" s="21" t="s">
        <v>2933</v>
      </c>
    </row>
    <row r="34" spans="1:16" s="31" customFormat="1" ht="21.75" customHeight="1">
      <c r="A34" s="21">
        <v>32</v>
      </c>
      <c r="B34" s="21" t="s">
        <v>2970</v>
      </c>
      <c r="C34" s="105"/>
      <c r="D34" s="21" t="s">
        <v>2972</v>
      </c>
      <c r="E34" s="21" t="s">
        <v>2051</v>
      </c>
      <c r="F34" s="21">
        <v>19860420</v>
      </c>
      <c r="G34" s="21" t="s">
        <v>2053</v>
      </c>
      <c r="H34" s="21" t="s">
        <v>2054</v>
      </c>
      <c r="I34" s="21">
        <v>108</v>
      </c>
      <c r="J34" s="7">
        <v>81.4</v>
      </c>
      <c r="K34" s="7">
        <v>94.7</v>
      </c>
      <c r="L34" s="21">
        <v>2</v>
      </c>
      <c r="M34" s="21" t="s">
        <v>1110</v>
      </c>
      <c r="N34" s="21" t="s">
        <v>1110</v>
      </c>
      <c r="O34" s="21" t="s">
        <v>1110</v>
      </c>
      <c r="P34" s="21" t="s">
        <v>2933</v>
      </c>
    </row>
    <row r="35" spans="1:16" s="31" customFormat="1" ht="21.75" customHeight="1">
      <c r="A35" s="21">
        <v>33</v>
      </c>
      <c r="B35" s="21" t="s">
        <v>2970</v>
      </c>
      <c r="C35" s="105"/>
      <c r="D35" s="21" t="s">
        <v>2973</v>
      </c>
      <c r="E35" s="21" t="s">
        <v>2051</v>
      </c>
      <c r="F35" s="21">
        <v>19800215</v>
      </c>
      <c r="G35" s="21" t="s">
        <v>2053</v>
      </c>
      <c r="H35" s="21" t="s">
        <v>2321</v>
      </c>
      <c r="I35" s="21">
        <v>109</v>
      </c>
      <c r="J35" s="7">
        <v>78.2</v>
      </c>
      <c r="K35" s="7">
        <v>93.6</v>
      </c>
      <c r="L35" s="21">
        <v>3</v>
      </c>
      <c r="M35" s="21" t="s">
        <v>1110</v>
      </c>
      <c r="N35" s="21" t="s">
        <v>1110</v>
      </c>
      <c r="O35" s="21" t="s">
        <v>1110</v>
      </c>
      <c r="P35" s="21" t="s">
        <v>2933</v>
      </c>
    </row>
    <row r="36" spans="1:16" s="31" customFormat="1" ht="21.75" customHeight="1">
      <c r="A36" s="21">
        <v>34</v>
      </c>
      <c r="B36" s="21" t="s">
        <v>2970</v>
      </c>
      <c r="C36" s="105"/>
      <c r="D36" s="21" t="s">
        <v>2974</v>
      </c>
      <c r="E36" s="21" t="s">
        <v>2051</v>
      </c>
      <c r="F36" s="21">
        <v>19800510</v>
      </c>
      <c r="G36" s="21" t="s">
        <v>2053</v>
      </c>
      <c r="H36" s="21" t="s">
        <v>2074</v>
      </c>
      <c r="I36" s="21">
        <v>105</v>
      </c>
      <c r="J36" s="7">
        <v>74.6</v>
      </c>
      <c r="K36" s="7">
        <v>89.8</v>
      </c>
      <c r="L36" s="21">
        <v>4</v>
      </c>
      <c r="M36" s="21" t="s">
        <v>1110</v>
      </c>
      <c r="N36" s="21" t="s">
        <v>1110</v>
      </c>
      <c r="O36" s="21" t="s">
        <v>1110</v>
      </c>
      <c r="P36" s="21" t="s">
        <v>2933</v>
      </c>
    </row>
    <row r="37" spans="1:16" s="31" customFormat="1" ht="21.75" customHeight="1">
      <c r="A37" s="21">
        <v>35</v>
      </c>
      <c r="B37" s="21" t="s">
        <v>2970</v>
      </c>
      <c r="C37" s="105"/>
      <c r="D37" s="21" t="s">
        <v>2975</v>
      </c>
      <c r="E37" s="21" t="s">
        <v>2051</v>
      </c>
      <c r="F37" s="21">
        <v>19881202</v>
      </c>
      <c r="G37" s="21" t="s">
        <v>2053</v>
      </c>
      <c r="H37" s="21" t="s">
        <v>2321</v>
      </c>
      <c r="I37" s="21">
        <v>110</v>
      </c>
      <c r="J37" s="7">
        <v>66.6</v>
      </c>
      <c r="K37" s="7">
        <v>88.3</v>
      </c>
      <c r="L37" s="21">
        <v>5</v>
      </c>
      <c r="M37" s="21" t="s">
        <v>1110</v>
      </c>
      <c r="N37" s="21" t="s">
        <v>1110</v>
      </c>
      <c r="O37" s="21" t="s">
        <v>1110</v>
      </c>
      <c r="P37" s="21" t="s">
        <v>2933</v>
      </c>
    </row>
    <row r="38" spans="1:16" s="31" customFormat="1" ht="21.75" customHeight="1">
      <c r="A38" s="21">
        <v>36</v>
      </c>
      <c r="B38" s="21" t="s">
        <v>2970</v>
      </c>
      <c r="C38" s="105"/>
      <c r="D38" s="21" t="s">
        <v>2976</v>
      </c>
      <c r="E38" s="21" t="s">
        <v>2051</v>
      </c>
      <c r="F38" s="21">
        <v>19870126</v>
      </c>
      <c r="G38" s="21" t="s">
        <v>2053</v>
      </c>
      <c r="H38" s="21" t="s">
        <v>2160</v>
      </c>
      <c r="I38" s="21">
        <v>97</v>
      </c>
      <c r="J38" s="7">
        <v>78.2</v>
      </c>
      <c r="K38" s="7">
        <v>87.6</v>
      </c>
      <c r="L38" s="21">
        <v>6</v>
      </c>
      <c r="M38" s="21" t="s">
        <v>1110</v>
      </c>
      <c r="N38" s="21" t="s">
        <v>1110</v>
      </c>
      <c r="O38" s="21" t="s">
        <v>1110</v>
      </c>
      <c r="P38" s="21" t="s">
        <v>2933</v>
      </c>
    </row>
    <row r="39" spans="1:16" s="31" customFormat="1" ht="21.75" customHeight="1">
      <c r="A39" s="21">
        <v>37</v>
      </c>
      <c r="B39" s="21" t="s">
        <v>2970</v>
      </c>
      <c r="C39" s="106"/>
      <c r="D39" s="21" t="s">
        <v>2977</v>
      </c>
      <c r="E39" s="21" t="s">
        <v>2051</v>
      </c>
      <c r="F39" s="21">
        <v>19860223</v>
      </c>
      <c r="G39" s="21" t="s">
        <v>2053</v>
      </c>
      <c r="H39" s="21" t="s">
        <v>2074</v>
      </c>
      <c r="I39" s="21">
        <v>93</v>
      </c>
      <c r="J39" s="7">
        <v>71.6</v>
      </c>
      <c r="K39" s="7">
        <v>82.3</v>
      </c>
      <c r="L39" s="21">
        <v>7</v>
      </c>
      <c r="M39" s="21" t="s">
        <v>1110</v>
      </c>
      <c r="N39" s="21" t="s">
        <v>1110</v>
      </c>
      <c r="O39" s="21" t="s">
        <v>1110</v>
      </c>
      <c r="P39" s="21" t="s">
        <v>2933</v>
      </c>
    </row>
    <row r="40" spans="1:16" s="31" customFormat="1" ht="21.75" customHeight="1">
      <c r="A40" s="21">
        <v>38</v>
      </c>
      <c r="B40" s="21" t="s">
        <v>2978</v>
      </c>
      <c r="C40" s="104">
        <v>7</v>
      </c>
      <c r="D40" s="21" t="s">
        <v>2979</v>
      </c>
      <c r="E40" s="21" t="s">
        <v>2051</v>
      </c>
      <c r="F40" s="21">
        <v>19901119</v>
      </c>
      <c r="G40" s="21" t="s">
        <v>2073</v>
      </c>
      <c r="H40" s="21" t="s">
        <v>2160</v>
      </c>
      <c r="I40" s="21">
        <v>107</v>
      </c>
      <c r="J40" s="7">
        <v>73.5</v>
      </c>
      <c r="K40" s="7">
        <v>90.25</v>
      </c>
      <c r="L40" s="21">
        <v>1</v>
      </c>
      <c r="M40" s="21" t="s">
        <v>1110</v>
      </c>
      <c r="N40" s="21" t="s">
        <v>1110</v>
      </c>
      <c r="O40" s="21" t="s">
        <v>1110</v>
      </c>
      <c r="P40" s="21" t="s">
        <v>2933</v>
      </c>
    </row>
    <row r="41" spans="1:16" s="31" customFormat="1" ht="21.75" customHeight="1">
      <c r="A41" s="21">
        <v>39</v>
      </c>
      <c r="B41" s="21" t="s">
        <v>2978</v>
      </c>
      <c r="C41" s="105"/>
      <c r="D41" s="21" t="s">
        <v>2980</v>
      </c>
      <c r="E41" s="21" t="s">
        <v>2051</v>
      </c>
      <c r="F41" s="21">
        <v>19760410</v>
      </c>
      <c r="G41" s="21" t="s">
        <v>2073</v>
      </c>
      <c r="H41" s="21" t="s">
        <v>2074</v>
      </c>
      <c r="I41" s="21">
        <v>98</v>
      </c>
      <c r="J41" s="7">
        <v>70.5</v>
      </c>
      <c r="K41" s="7">
        <v>84.25</v>
      </c>
      <c r="L41" s="21">
        <v>2</v>
      </c>
      <c r="M41" s="21" t="s">
        <v>1110</v>
      </c>
      <c r="N41" s="21" t="s">
        <v>1110</v>
      </c>
      <c r="O41" s="21" t="s">
        <v>1110</v>
      </c>
      <c r="P41" s="21" t="s">
        <v>2933</v>
      </c>
    </row>
    <row r="42" spans="1:16" s="31" customFormat="1" ht="21.75" customHeight="1">
      <c r="A42" s="21">
        <v>40</v>
      </c>
      <c r="B42" s="21" t="s">
        <v>2978</v>
      </c>
      <c r="C42" s="105"/>
      <c r="D42" s="21" t="s">
        <v>2981</v>
      </c>
      <c r="E42" s="21" t="s">
        <v>2051</v>
      </c>
      <c r="F42" s="21">
        <v>19890913</v>
      </c>
      <c r="G42" s="21" t="s">
        <v>2073</v>
      </c>
      <c r="H42" s="21" t="s">
        <v>2074</v>
      </c>
      <c r="I42" s="21">
        <v>90</v>
      </c>
      <c r="J42" s="7">
        <v>72.4</v>
      </c>
      <c r="K42" s="7">
        <v>82.2</v>
      </c>
      <c r="L42" s="21">
        <v>3</v>
      </c>
      <c r="M42" s="21" t="s">
        <v>1110</v>
      </c>
      <c r="N42" s="21" t="s">
        <v>1110</v>
      </c>
      <c r="O42" s="21" t="s">
        <v>1110</v>
      </c>
      <c r="P42" s="21" t="s">
        <v>2933</v>
      </c>
    </row>
    <row r="43" spans="1:16" s="31" customFormat="1" ht="21.75" customHeight="1">
      <c r="A43" s="21">
        <v>41</v>
      </c>
      <c r="B43" s="21" t="s">
        <v>2978</v>
      </c>
      <c r="C43" s="105"/>
      <c r="D43" s="21" t="s">
        <v>2982</v>
      </c>
      <c r="E43" s="21" t="s">
        <v>2051</v>
      </c>
      <c r="F43" s="21">
        <v>19830611</v>
      </c>
      <c r="G43" s="21" t="s">
        <v>2073</v>
      </c>
      <c r="H43" s="21" t="s">
        <v>2054</v>
      </c>
      <c r="I43" s="21">
        <v>89</v>
      </c>
      <c r="J43" s="7">
        <v>70.2</v>
      </c>
      <c r="K43" s="7">
        <v>79.6</v>
      </c>
      <c r="L43" s="21">
        <v>4</v>
      </c>
      <c r="M43" s="21" t="s">
        <v>1110</v>
      </c>
      <c r="N43" s="21" t="s">
        <v>1110</v>
      </c>
      <c r="O43" s="21" t="s">
        <v>1110</v>
      </c>
      <c r="P43" s="21" t="s">
        <v>2933</v>
      </c>
    </row>
    <row r="44" spans="1:16" s="31" customFormat="1" ht="21.75" customHeight="1">
      <c r="A44" s="21">
        <v>42</v>
      </c>
      <c r="B44" s="21" t="s">
        <v>2978</v>
      </c>
      <c r="C44" s="105"/>
      <c r="D44" s="21" t="s">
        <v>2983</v>
      </c>
      <c r="E44" s="21" t="s">
        <v>2051</v>
      </c>
      <c r="F44" s="21">
        <v>19890820</v>
      </c>
      <c r="G44" s="21" t="s">
        <v>2073</v>
      </c>
      <c r="H44" s="21" t="s">
        <v>2074</v>
      </c>
      <c r="I44" s="21">
        <v>84</v>
      </c>
      <c r="J44" s="7">
        <v>73.4</v>
      </c>
      <c r="K44" s="7">
        <v>78.7</v>
      </c>
      <c r="L44" s="21">
        <v>5</v>
      </c>
      <c r="M44" s="21" t="s">
        <v>1110</v>
      </c>
      <c r="N44" s="21" t="s">
        <v>1110</v>
      </c>
      <c r="O44" s="21" t="s">
        <v>1110</v>
      </c>
      <c r="P44" s="21" t="s">
        <v>2933</v>
      </c>
    </row>
    <row r="45" spans="1:16" s="31" customFormat="1" ht="21.75" customHeight="1">
      <c r="A45" s="21">
        <v>43</v>
      </c>
      <c r="B45" s="21" t="s">
        <v>2978</v>
      </c>
      <c r="C45" s="105"/>
      <c r="D45" s="21" t="s">
        <v>2984</v>
      </c>
      <c r="E45" s="21" t="s">
        <v>2051</v>
      </c>
      <c r="F45" s="21">
        <v>19791214</v>
      </c>
      <c r="G45" s="21" t="s">
        <v>2073</v>
      </c>
      <c r="H45" s="21" t="s">
        <v>2074</v>
      </c>
      <c r="I45" s="21">
        <v>88</v>
      </c>
      <c r="J45" s="7">
        <v>65.8</v>
      </c>
      <c r="K45" s="7">
        <v>76.9</v>
      </c>
      <c r="L45" s="21">
        <v>6</v>
      </c>
      <c r="M45" s="21" t="s">
        <v>1110</v>
      </c>
      <c r="N45" s="21" t="s">
        <v>1110</v>
      </c>
      <c r="O45" s="21" t="s">
        <v>1110</v>
      </c>
      <c r="P45" s="21" t="s">
        <v>2933</v>
      </c>
    </row>
    <row r="46" spans="1:16" s="31" customFormat="1" ht="21.75" customHeight="1">
      <c r="A46" s="21">
        <v>44</v>
      </c>
      <c r="B46" s="21" t="s">
        <v>2978</v>
      </c>
      <c r="C46" s="105"/>
      <c r="D46" s="21" t="s">
        <v>2985</v>
      </c>
      <c r="E46" s="21" t="s">
        <v>2051</v>
      </c>
      <c r="F46" s="21">
        <v>19840601</v>
      </c>
      <c r="G46" s="21" t="s">
        <v>2073</v>
      </c>
      <c r="H46" s="21" t="s">
        <v>2321</v>
      </c>
      <c r="I46" s="21">
        <v>85</v>
      </c>
      <c r="J46" s="7">
        <v>60.2</v>
      </c>
      <c r="K46" s="7">
        <v>72.6</v>
      </c>
      <c r="L46" s="21">
        <v>7</v>
      </c>
      <c r="M46" s="21" t="s">
        <v>1110</v>
      </c>
      <c r="N46" s="21" t="s">
        <v>1110</v>
      </c>
      <c r="O46" s="21" t="s">
        <v>1110</v>
      </c>
      <c r="P46" s="21" t="s">
        <v>2933</v>
      </c>
    </row>
    <row r="47" spans="1:16" s="31" customFormat="1" ht="21.75" customHeight="1">
      <c r="A47" s="21">
        <v>45</v>
      </c>
      <c r="B47" s="21" t="s">
        <v>2978</v>
      </c>
      <c r="C47" s="105"/>
      <c r="D47" s="21" t="s">
        <v>2986</v>
      </c>
      <c r="E47" s="21" t="s">
        <v>2051</v>
      </c>
      <c r="F47" s="21">
        <v>19880118</v>
      </c>
      <c r="G47" s="21" t="s">
        <v>2073</v>
      </c>
      <c r="H47" s="21" t="s">
        <v>2074</v>
      </c>
      <c r="I47" s="21">
        <v>85</v>
      </c>
      <c r="J47" s="7">
        <v>60.2</v>
      </c>
      <c r="K47" s="7">
        <v>72.6</v>
      </c>
      <c r="L47" s="21">
        <v>7</v>
      </c>
      <c r="M47" s="21" t="s">
        <v>1110</v>
      </c>
      <c r="N47" s="21" t="s">
        <v>1110</v>
      </c>
      <c r="O47" s="21" t="s">
        <v>1110</v>
      </c>
      <c r="P47" s="21" t="s">
        <v>2933</v>
      </c>
    </row>
    <row r="48" spans="1:16" s="31" customFormat="1" ht="21.75" customHeight="1">
      <c r="A48" s="21">
        <v>46</v>
      </c>
      <c r="B48" s="21" t="s">
        <v>2978</v>
      </c>
      <c r="C48" s="106"/>
      <c r="D48" s="21" t="s">
        <v>2987</v>
      </c>
      <c r="E48" s="21" t="s">
        <v>2051</v>
      </c>
      <c r="F48" s="21">
        <v>19850218</v>
      </c>
      <c r="G48" s="21" t="s">
        <v>2073</v>
      </c>
      <c r="H48" s="21" t="s">
        <v>2160</v>
      </c>
      <c r="I48" s="21">
        <v>82</v>
      </c>
      <c r="J48" s="7">
        <v>63.2</v>
      </c>
      <c r="K48" s="7">
        <v>72.6</v>
      </c>
      <c r="L48" s="21">
        <v>7</v>
      </c>
      <c r="M48" s="21" t="s">
        <v>1110</v>
      </c>
      <c r="N48" s="21" t="s">
        <v>1110</v>
      </c>
      <c r="O48" s="21" t="s">
        <v>1110</v>
      </c>
      <c r="P48" s="21" t="s">
        <v>2933</v>
      </c>
    </row>
    <row r="49" spans="1:16" s="31" customFormat="1" ht="21.75" customHeight="1">
      <c r="A49" s="21">
        <v>47</v>
      </c>
      <c r="B49" s="21" t="s">
        <v>2988</v>
      </c>
      <c r="C49" s="104">
        <v>7</v>
      </c>
      <c r="D49" s="21" t="s">
        <v>2989</v>
      </c>
      <c r="E49" s="21" t="s">
        <v>2051</v>
      </c>
      <c r="F49" s="21">
        <v>19900420</v>
      </c>
      <c r="G49" s="21" t="s">
        <v>2082</v>
      </c>
      <c r="H49" s="21" t="s">
        <v>2160</v>
      </c>
      <c r="I49" s="21">
        <v>118</v>
      </c>
      <c r="J49" s="7">
        <v>71.6</v>
      </c>
      <c r="K49" s="7">
        <v>94.8</v>
      </c>
      <c r="L49" s="21">
        <v>1</v>
      </c>
      <c r="M49" s="21" t="s">
        <v>1110</v>
      </c>
      <c r="N49" s="21" t="s">
        <v>1110</v>
      </c>
      <c r="O49" s="21" t="s">
        <v>1110</v>
      </c>
      <c r="P49" s="21" t="s">
        <v>2933</v>
      </c>
    </row>
    <row r="50" spans="1:16" s="31" customFormat="1" ht="21.75" customHeight="1">
      <c r="A50" s="21">
        <v>48</v>
      </c>
      <c r="B50" s="21" t="s">
        <v>2988</v>
      </c>
      <c r="C50" s="105"/>
      <c r="D50" s="21" t="s">
        <v>2545</v>
      </c>
      <c r="E50" s="21" t="s">
        <v>2051</v>
      </c>
      <c r="F50" s="21">
        <v>19850819</v>
      </c>
      <c r="G50" s="21" t="s">
        <v>2082</v>
      </c>
      <c r="H50" s="21" t="s">
        <v>2074</v>
      </c>
      <c r="I50" s="21">
        <v>109</v>
      </c>
      <c r="J50" s="7">
        <v>76.8</v>
      </c>
      <c r="K50" s="7">
        <v>92.9</v>
      </c>
      <c r="L50" s="21">
        <v>2</v>
      </c>
      <c r="M50" s="21" t="s">
        <v>1110</v>
      </c>
      <c r="N50" s="21" t="s">
        <v>1110</v>
      </c>
      <c r="O50" s="21" t="s">
        <v>1110</v>
      </c>
      <c r="P50" s="21" t="s">
        <v>2933</v>
      </c>
    </row>
    <row r="51" spans="1:16" s="31" customFormat="1" ht="21.75" customHeight="1">
      <c r="A51" s="21">
        <v>49</v>
      </c>
      <c r="B51" s="21" t="s">
        <v>2988</v>
      </c>
      <c r="C51" s="105"/>
      <c r="D51" s="21" t="s">
        <v>2990</v>
      </c>
      <c r="E51" s="21" t="s">
        <v>2051</v>
      </c>
      <c r="F51" s="21">
        <v>19790322</v>
      </c>
      <c r="G51" s="21" t="s">
        <v>2082</v>
      </c>
      <c r="H51" s="21" t="s">
        <v>2160</v>
      </c>
      <c r="I51" s="21">
        <v>102</v>
      </c>
      <c r="J51" s="7">
        <v>74.8</v>
      </c>
      <c r="K51" s="7">
        <v>88.4</v>
      </c>
      <c r="L51" s="21">
        <v>3</v>
      </c>
      <c r="M51" s="21" t="s">
        <v>1110</v>
      </c>
      <c r="N51" s="21" t="s">
        <v>1110</v>
      </c>
      <c r="O51" s="21" t="s">
        <v>1110</v>
      </c>
      <c r="P51" s="21" t="s">
        <v>2933</v>
      </c>
    </row>
    <row r="52" spans="1:16" s="31" customFormat="1" ht="21.75" customHeight="1">
      <c r="A52" s="21">
        <v>50</v>
      </c>
      <c r="B52" s="21" t="s">
        <v>2988</v>
      </c>
      <c r="C52" s="105"/>
      <c r="D52" s="21" t="s">
        <v>2991</v>
      </c>
      <c r="E52" s="21" t="s">
        <v>2051</v>
      </c>
      <c r="F52" s="21">
        <v>19900713</v>
      </c>
      <c r="G52" s="21" t="s">
        <v>2082</v>
      </c>
      <c r="H52" s="21" t="s">
        <v>2074</v>
      </c>
      <c r="I52" s="21">
        <v>87</v>
      </c>
      <c r="J52" s="7">
        <v>81.4</v>
      </c>
      <c r="K52" s="7">
        <v>84.2</v>
      </c>
      <c r="L52" s="21">
        <v>4</v>
      </c>
      <c r="M52" s="21" t="s">
        <v>1110</v>
      </c>
      <c r="N52" s="21" t="s">
        <v>1110</v>
      </c>
      <c r="O52" s="21" t="s">
        <v>1110</v>
      </c>
      <c r="P52" s="21" t="s">
        <v>2933</v>
      </c>
    </row>
    <row r="53" spans="1:16" s="31" customFormat="1" ht="21.75" customHeight="1">
      <c r="A53" s="21">
        <v>51</v>
      </c>
      <c r="B53" s="21" t="s">
        <v>2988</v>
      </c>
      <c r="C53" s="105"/>
      <c r="D53" s="21" t="s">
        <v>2992</v>
      </c>
      <c r="E53" s="21" t="s">
        <v>2051</v>
      </c>
      <c r="F53" s="21">
        <v>19851214</v>
      </c>
      <c r="G53" s="21" t="s">
        <v>2082</v>
      </c>
      <c r="H53" s="21" t="s">
        <v>2321</v>
      </c>
      <c r="I53" s="21">
        <v>87</v>
      </c>
      <c r="J53" s="7">
        <v>78.8</v>
      </c>
      <c r="K53" s="7">
        <v>82.9</v>
      </c>
      <c r="L53" s="21">
        <v>5</v>
      </c>
      <c r="M53" s="21" t="s">
        <v>1110</v>
      </c>
      <c r="N53" s="21" t="s">
        <v>1110</v>
      </c>
      <c r="O53" s="21" t="s">
        <v>1110</v>
      </c>
      <c r="P53" s="21" t="s">
        <v>2933</v>
      </c>
    </row>
    <row r="54" spans="1:16" s="31" customFormat="1" ht="21.75" customHeight="1">
      <c r="A54" s="21">
        <v>52</v>
      </c>
      <c r="B54" s="21" t="s">
        <v>2988</v>
      </c>
      <c r="C54" s="105"/>
      <c r="D54" s="21" t="s">
        <v>2993</v>
      </c>
      <c r="E54" s="21" t="s">
        <v>2051</v>
      </c>
      <c r="F54" s="21">
        <v>19840523</v>
      </c>
      <c r="G54" s="21" t="s">
        <v>2082</v>
      </c>
      <c r="H54" s="21" t="s">
        <v>2321</v>
      </c>
      <c r="I54" s="21">
        <v>98</v>
      </c>
      <c r="J54" s="7">
        <v>65</v>
      </c>
      <c r="K54" s="7">
        <v>81.5</v>
      </c>
      <c r="L54" s="21">
        <v>6</v>
      </c>
      <c r="M54" s="21" t="s">
        <v>1110</v>
      </c>
      <c r="N54" s="21" t="s">
        <v>1110</v>
      </c>
      <c r="O54" s="21" t="s">
        <v>1110</v>
      </c>
      <c r="P54" s="21" t="s">
        <v>2933</v>
      </c>
    </row>
    <row r="55" spans="1:16" s="31" customFormat="1" ht="21.75" customHeight="1">
      <c r="A55" s="21">
        <v>53</v>
      </c>
      <c r="B55" s="21" t="s">
        <v>2988</v>
      </c>
      <c r="C55" s="106"/>
      <c r="D55" s="21" t="s">
        <v>2994</v>
      </c>
      <c r="E55" s="21" t="s">
        <v>2051</v>
      </c>
      <c r="F55" s="21">
        <v>19880206</v>
      </c>
      <c r="G55" s="21" t="s">
        <v>2082</v>
      </c>
      <c r="H55" s="21" t="s">
        <v>2074</v>
      </c>
      <c r="I55" s="21">
        <v>85</v>
      </c>
      <c r="J55" s="7">
        <v>68.6</v>
      </c>
      <c r="K55" s="7">
        <v>76.8</v>
      </c>
      <c r="L55" s="21">
        <v>7</v>
      </c>
      <c r="M55" s="21" t="s">
        <v>1110</v>
      </c>
      <c r="N55" s="21" t="s">
        <v>1110</v>
      </c>
      <c r="O55" s="21" t="s">
        <v>1110</v>
      </c>
      <c r="P55" s="21" t="s">
        <v>2933</v>
      </c>
    </row>
    <row r="56" spans="1:16" s="31" customFormat="1" ht="21.75" customHeight="1">
      <c r="A56" s="21">
        <v>54</v>
      </c>
      <c r="B56" s="21" t="s">
        <v>2995</v>
      </c>
      <c r="C56" s="104">
        <v>2</v>
      </c>
      <c r="D56" s="21" t="s">
        <v>2996</v>
      </c>
      <c r="E56" s="21" t="s">
        <v>2051</v>
      </c>
      <c r="F56" s="21">
        <v>19910601</v>
      </c>
      <c r="G56" s="21" t="s">
        <v>2180</v>
      </c>
      <c r="H56" s="21" t="s">
        <v>2160</v>
      </c>
      <c r="I56" s="21">
        <v>101</v>
      </c>
      <c r="J56" s="7">
        <v>70.8</v>
      </c>
      <c r="K56" s="7">
        <v>85.9</v>
      </c>
      <c r="L56" s="21">
        <v>1</v>
      </c>
      <c r="M56" s="21" t="s">
        <v>1110</v>
      </c>
      <c r="N56" s="21" t="s">
        <v>1110</v>
      </c>
      <c r="O56" s="21" t="s">
        <v>1110</v>
      </c>
      <c r="P56" s="21" t="s">
        <v>2933</v>
      </c>
    </row>
    <row r="57" spans="1:16" s="31" customFormat="1" ht="21.75" customHeight="1">
      <c r="A57" s="21">
        <v>55</v>
      </c>
      <c r="B57" s="21" t="s">
        <v>2995</v>
      </c>
      <c r="C57" s="106"/>
      <c r="D57" s="21" t="s">
        <v>2997</v>
      </c>
      <c r="E57" s="21" t="s">
        <v>2051</v>
      </c>
      <c r="F57" s="21">
        <v>19871210</v>
      </c>
      <c r="G57" s="21" t="s">
        <v>334</v>
      </c>
      <c r="H57" s="21" t="s">
        <v>2321</v>
      </c>
      <c r="I57" s="21">
        <v>98</v>
      </c>
      <c r="J57" s="7">
        <v>69</v>
      </c>
      <c r="K57" s="7">
        <v>83.5</v>
      </c>
      <c r="L57" s="21">
        <v>2</v>
      </c>
      <c r="M57" s="21" t="s">
        <v>1110</v>
      </c>
      <c r="N57" s="21" t="s">
        <v>1110</v>
      </c>
      <c r="O57" s="21" t="s">
        <v>1110</v>
      </c>
      <c r="P57" s="21" t="s">
        <v>2933</v>
      </c>
    </row>
    <row r="58" spans="1:16" s="31" customFormat="1" ht="21.75" customHeight="1">
      <c r="A58" s="21">
        <v>56</v>
      </c>
      <c r="B58" s="21" t="s">
        <v>2998</v>
      </c>
      <c r="C58" s="104">
        <v>3</v>
      </c>
      <c r="D58" s="21" t="s">
        <v>2999</v>
      </c>
      <c r="E58" s="21" t="s">
        <v>2051</v>
      </c>
      <c r="F58" s="21">
        <v>19850726</v>
      </c>
      <c r="G58" s="21" t="s">
        <v>2082</v>
      </c>
      <c r="H58" s="21" t="s">
        <v>2321</v>
      </c>
      <c r="I58" s="21">
        <v>118</v>
      </c>
      <c r="J58" s="7">
        <v>73</v>
      </c>
      <c r="K58" s="7">
        <v>95.5</v>
      </c>
      <c r="L58" s="21">
        <v>1</v>
      </c>
      <c r="M58" s="21" t="s">
        <v>1110</v>
      </c>
      <c r="N58" s="21" t="s">
        <v>1110</v>
      </c>
      <c r="O58" s="21" t="s">
        <v>1110</v>
      </c>
      <c r="P58" s="21" t="s">
        <v>2933</v>
      </c>
    </row>
    <row r="59" spans="1:16" s="31" customFormat="1" ht="21.75" customHeight="1">
      <c r="A59" s="21">
        <v>57</v>
      </c>
      <c r="B59" s="21" t="s">
        <v>2998</v>
      </c>
      <c r="C59" s="105"/>
      <c r="D59" s="21" t="s">
        <v>3000</v>
      </c>
      <c r="E59" s="21" t="s">
        <v>2051</v>
      </c>
      <c r="F59" s="21">
        <v>19920109</v>
      </c>
      <c r="G59" s="21" t="s">
        <v>2082</v>
      </c>
      <c r="H59" s="21" t="s">
        <v>2074</v>
      </c>
      <c r="I59" s="21">
        <v>104</v>
      </c>
      <c r="J59" s="7">
        <v>77.5</v>
      </c>
      <c r="K59" s="7">
        <v>90.75</v>
      </c>
      <c r="L59" s="21">
        <v>2</v>
      </c>
      <c r="M59" s="21" t="s">
        <v>1110</v>
      </c>
      <c r="N59" s="21" t="s">
        <v>1110</v>
      </c>
      <c r="O59" s="21" t="s">
        <v>1110</v>
      </c>
      <c r="P59" s="21" t="s">
        <v>2933</v>
      </c>
    </row>
    <row r="60" spans="1:16" s="31" customFormat="1" ht="21.75" customHeight="1">
      <c r="A60" s="21">
        <v>58</v>
      </c>
      <c r="B60" s="21" t="s">
        <v>2998</v>
      </c>
      <c r="C60" s="106"/>
      <c r="D60" s="21" t="s">
        <v>3001</v>
      </c>
      <c r="E60" s="21" t="s">
        <v>2051</v>
      </c>
      <c r="F60" s="21">
        <v>19871104</v>
      </c>
      <c r="G60" s="21" t="s">
        <v>2082</v>
      </c>
      <c r="H60" s="21" t="s">
        <v>2074</v>
      </c>
      <c r="I60" s="21">
        <v>99</v>
      </c>
      <c r="J60" s="7">
        <v>74.3</v>
      </c>
      <c r="K60" s="7">
        <v>86.65</v>
      </c>
      <c r="L60" s="21">
        <v>3</v>
      </c>
      <c r="M60" s="21" t="s">
        <v>1110</v>
      </c>
      <c r="N60" s="21" t="s">
        <v>1110</v>
      </c>
      <c r="O60" s="21" t="s">
        <v>1110</v>
      </c>
      <c r="P60" s="21" t="s">
        <v>2933</v>
      </c>
    </row>
    <row r="61" spans="1:16" s="31" customFormat="1" ht="21.75" customHeight="1">
      <c r="A61" s="21">
        <v>59</v>
      </c>
      <c r="B61" s="21" t="s">
        <v>3002</v>
      </c>
      <c r="C61" s="104">
        <v>2</v>
      </c>
      <c r="D61" s="21" t="s">
        <v>3003</v>
      </c>
      <c r="E61" s="21" t="s">
        <v>2051</v>
      </c>
      <c r="F61" s="21">
        <v>19860302</v>
      </c>
      <c r="G61" s="21" t="s">
        <v>2073</v>
      </c>
      <c r="H61" s="21" t="s">
        <v>2054</v>
      </c>
      <c r="I61" s="21">
        <v>117</v>
      </c>
      <c r="J61" s="7">
        <v>80.3</v>
      </c>
      <c r="K61" s="7">
        <v>98.65</v>
      </c>
      <c r="L61" s="21">
        <v>1</v>
      </c>
      <c r="M61" s="21" t="s">
        <v>1110</v>
      </c>
      <c r="N61" s="21" t="s">
        <v>1110</v>
      </c>
      <c r="O61" s="21" t="s">
        <v>1110</v>
      </c>
      <c r="P61" s="21" t="s">
        <v>2933</v>
      </c>
    </row>
    <row r="62" spans="1:16" s="31" customFormat="1" ht="21.75" customHeight="1">
      <c r="A62" s="21">
        <v>60</v>
      </c>
      <c r="B62" s="21" t="s">
        <v>3002</v>
      </c>
      <c r="C62" s="106"/>
      <c r="D62" s="21" t="s">
        <v>3004</v>
      </c>
      <c r="E62" s="21" t="s">
        <v>2051</v>
      </c>
      <c r="F62" s="21">
        <v>19891024</v>
      </c>
      <c r="G62" s="21" t="s">
        <v>2073</v>
      </c>
      <c r="H62" s="21" t="s">
        <v>2054</v>
      </c>
      <c r="I62" s="21">
        <v>106</v>
      </c>
      <c r="J62" s="7">
        <v>75.6</v>
      </c>
      <c r="K62" s="7">
        <v>90.8</v>
      </c>
      <c r="L62" s="21">
        <v>2</v>
      </c>
      <c r="M62" s="21" t="s">
        <v>1110</v>
      </c>
      <c r="N62" s="21" t="s">
        <v>1110</v>
      </c>
      <c r="O62" s="21" t="s">
        <v>1110</v>
      </c>
      <c r="P62" s="21" t="s">
        <v>2933</v>
      </c>
    </row>
    <row r="63" spans="1:16" s="31" customFormat="1" ht="21.75" customHeight="1">
      <c r="A63" s="21">
        <v>61</v>
      </c>
      <c r="B63" s="21" t="s">
        <v>3005</v>
      </c>
      <c r="C63" s="21">
        <v>1</v>
      </c>
      <c r="D63" s="21" t="s">
        <v>3006</v>
      </c>
      <c r="E63" s="21" t="s">
        <v>2051</v>
      </c>
      <c r="F63" s="21">
        <v>19920803</v>
      </c>
      <c r="G63" s="21" t="s">
        <v>2053</v>
      </c>
      <c r="H63" s="21" t="s">
        <v>2074</v>
      </c>
      <c r="I63" s="21">
        <v>99</v>
      </c>
      <c r="J63" s="7">
        <v>73.2</v>
      </c>
      <c r="K63" s="7">
        <v>86.1</v>
      </c>
      <c r="L63" s="21">
        <v>1</v>
      </c>
      <c r="M63" s="21" t="s">
        <v>1110</v>
      </c>
      <c r="N63" s="21" t="s">
        <v>1110</v>
      </c>
      <c r="O63" s="21" t="s">
        <v>1110</v>
      </c>
      <c r="P63" s="21" t="s">
        <v>2933</v>
      </c>
    </row>
    <row r="64" spans="1:16" s="31" customFormat="1" ht="21.75" customHeight="1">
      <c r="A64" s="21">
        <v>62</v>
      </c>
      <c r="B64" s="21" t="s">
        <v>3007</v>
      </c>
      <c r="C64" s="104">
        <v>3</v>
      </c>
      <c r="D64" s="21" t="s">
        <v>3008</v>
      </c>
      <c r="E64" s="21" t="s">
        <v>2051</v>
      </c>
      <c r="F64" s="21">
        <v>19790201</v>
      </c>
      <c r="G64" s="21" t="s">
        <v>2073</v>
      </c>
      <c r="H64" s="21" t="s">
        <v>2321</v>
      </c>
      <c r="I64" s="21">
        <v>97</v>
      </c>
      <c r="J64" s="7">
        <v>75.2</v>
      </c>
      <c r="K64" s="7">
        <v>86.1</v>
      </c>
      <c r="L64" s="21">
        <v>1</v>
      </c>
      <c r="M64" s="21" t="s">
        <v>1110</v>
      </c>
      <c r="N64" s="21" t="s">
        <v>1110</v>
      </c>
      <c r="O64" s="21" t="s">
        <v>1110</v>
      </c>
      <c r="P64" s="21" t="s">
        <v>2933</v>
      </c>
    </row>
    <row r="65" spans="1:16" s="31" customFormat="1" ht="21.75" customHeight="1">
      <c r="A65" s="21">
        <v>63</v>
      </c>
      <c r="B65" s="21" t="s">
        <v>3007</v>
      </c>
      <c r="C65" s="105"/>
      <c r="D65" s="21" t="s">
        <v>3009</v>
      </c>
      <c r="E65" s="21" t="s">
        <v>2051</v>
      </c>
      <c r="F65" s="21">
        <v>19870815</v>
      </c>
      <c r="G65" s="21" t="s">
        <v>2073</v>
      </c>
      <c r="H65" s="21" t="s">
        <v>2321</v>
      </c>
      <c r="I65" s="21">
        <v>97</v>
      </c>
      <c r="J65" s="7">
        <v>69.4</v>
      </c>
      <c r="K65" s="7">
        <v>80.2</v>
      </c>
      <c r="L65" s="21">
        <v>2</v>
      </c>
      <c r="M65" s="21" t="s">
        <v>1110</v>
      </c>
      <c r="N65" s="21" t="s">
        <v>1110</v>
      </c>
      <c r="O65" s="21" t="s">
        <v>1110</v>
      </c>
      <c r="P65" s="21" t="s">
        <v>2933</v>
      </c>
    </row>
    <row r="66" spans="1:16" s="31" customFormat="1" ht="21.75" customHeight="1">
      <c r="A66" s="21">
        <v>64</v>
      </c>
      <c r="B66" s="21" t="s">
        <v>3007</v>
      </c>
      <c r="C66" s="106"/>
      <c r="D66" s="21" t="s">
        <v>3010</v>
      </c>
      <c r="E66" s="21" t="s">
        <v>2051</v>
      </c>
      <c r="F66" s="21">
        <v>19870807</v>
      </c>
      <c r="G66" s="21" t="s">
        <v>2073</v>
      </c>
      <c r="H66" s="21" t="s">
        <v>2321</v>
      </c>
      <c r="I66" s="21">
        <v>95</v>
      </c>
      <c r="J66" s="7">
        <v>66</v>
      </c>
      <c r="K66" s="7">
        <v>80.5</v>
      </c>
      <c r="L66" s="21">
        <v>3</v>
      </c>
      <c r="M66" s="21" t="s">
        <v>1110</v>
      </c>
      <c r="N66" s="21" t="s">
        <v>1110</v>
      </c>
      <c r="O66" s="21" t="s">
        <v>1110</v>
      </c>
      <c r="P66" s="21" t="s">
        <v>2933</v>
      </c>
    </row>
    <row r="67" spans="1:16" s="31" customFormat="1" ht="21.75" customHeight="1">
      <c r="A67" s="21">
        <v>65</v>
      </c>
      <c r="B67" s="21" t="s">
        <v>3011</v>
      </c>
      <c r="C67" s="104">
        <v>3</v>
      </c>
      <c r="D67" s="21" t="s">
        <v>3012</v>
      </c>
      <c r="E67" s="21" t="s">
        <v>2051</v>
      </c>
      <c r="F67" s="21">
        <v>19821123</v>
      </c>
      <c r="G67" s="21" t="s">
        <v>2082</v>
      </c>
      <c r="H67" s="21" t="s">
        <v>2321</v>
      </c>
      <c r="I67" s="21">
        <v>101</v>
      </c>
      <c r="J67" s="7">
        <v>70.3</v>
      </c>
      <c r="K67" s="7">
        <v>85.65</v>
      </c>
      <c r="L67" s="21">
        <v>1</v>
      </c>
      <c r="M67" s="21" t="s">
        <v>1110</v>
      </c>
      <c r="N67" s="21" t="s">
        <v>1110</v>
      </c>
      <c r="O67" s="21" t="s">
        <v>1110</v>
      </c>
      <c r="P67" s="21" t="s">
        <v>2933</v>
      </c>
    </row>
    <row r="68" spans="1:16" s="31" customFormat="1" ht="21.75" customHeight="1">
      <c r="A68" s="21">
        <v>66</v>
      </c>
      <c r="B68" s="21" t="s">
        <v>3011</v>
      </c>
      <c r="C68" s="105"/>
      <c r="D68" s="21" t="s">
        <v>3013</v>
      </c>
      <c r="E68" s="21" t="s">
        <v>2051</v>
      </c>
      <c r="F68" s="21">
        <v>19780916</v>
      </c>
      <c r="G68" s="21" t="s">
        <v>2082</v>
      </c>
      <c r="H68" s="21" t="s">
        <v>2321</v>
      </c>
      <c r="I68" s="21">
        <v>93</v>
      </c>
      <c r="J68" s="7">
        <v>74.9</v>
      </c>
      <c r="K68" s="7">
        <v>83.95</v>
      </c>
      <c r="L68" s="21">
        <v>2</v>
      </c>
      <c r="M68" s="21" t="s">
        <v>1110</v>
      </c>
      <c r="N68" s="21" t="s">
        <v>1110</v>
      </c>
      <c r="O68" s="21" t="s">
        <v>1110</v>
      </c>
      <c r="P68" s="21" t="s">
        <v>2933</v>
      </c>
    </row>
    <row r="69" spans="1:16" s="31" customFormat="1" ht="21.75" customHeight="1">
      <c r="A69" s="21">
        <v>67</v>
      </c>
      <c r="B69" s="21" t="s">
        <v>3011</v>
      </c>
      <c r="C69" s="106"/>
      <c r="D69" s="21" t="s">
        <v>3014</v>
      </c>
      <c r="E69" s="21" t="s">
        <v>2051</v>
      </c>
      <c r="F69" s="21">
        <v>19861117</v>
      </c>
      <c r="G69" s="21" t="s">
        <v>2082</v>
      </c>
      <c r="H69" s="21" t="s">
        <v>2074</v>
      </c>
      <c r="I69" s="21">
        <v>97</v>
      </c>
      <c r="J69" s="7">
        <v>70.7</v>
      </c>
      <c r="K69" s="7">
        <v>83.85</v>
      </c>
      <c r="L69" s="21">
        <v>3</v>
      </c>
      <c r="M69" s="21" t="s">
        <v>1110</v>
      </c>
      <c r="N69" s="21" t="s">
        <v>1110</v>
      </c>
      <c r="O69" s="21" t="s">
        <v>1110</v>
      </c>
      <c r="P69" s="21" t="s">
        <v>2933</v>
      </c>
    </row>
    <row r="70" spans="1:16" s="31" customFormat="1" ht="21.75" customHeight="1">
      <c r="A70" s="21">
        <v>68</v>
      </c>
      <c r="B70" s="21" t="s">
        <v>3015</v>
      </c>
      <c r="C70" s="21">
        <v>1</v>
      </c>
      <c r="D70" s="21" t="s">
        <v>3016</v>
      </c>
      <c r="E70" s="21" t="s">
        <v>2051</v>
      </c>
      <c r="F70" s="21">
        <v>19870220</v>
      </c>
      <c r="G70" s="21" t="s">
        <v>2053</v>
      </c>
      <c r="H70" s="21" t="s">
        <v>2160</v>
      </c>
      <c r="I70" s="21">
        <v>100</v>
      </c>
      <c r="J70" s="7">
        <v>65.4</v>
      </c>
      <c r="K70" s="7">
        <v>82.7</v>
      </c>
      <c r="L70" s="21">
        <v>1</v>
      </c>
      <c r="M70" s="21" t="s">
        <v>1110</v>
      </c>
      <c r="N70" s="21" t="s">
        <v>1110</v>
      </c>
      <c r="O70" s="21" t="s">
        <v>1110</v>
      </c>
      <c r="P70" s="21" t="s">
        <v>2933</v>
      </c>
    </row>
  </sheetData>
  <mergeCells count="12">
    <mergeCell ref="A1:P1"/>
    <mergeCell ref="C3:C4"/>
    <mergeCell ref="C11:C22"/>
    <mergeCell ref="C23:C32"/>
    <mergeCell ref="C33:C39"/>
    <mergeCell ref="C40:C48"/>
    <mergeCell ref="C49:C55"/>
    <mergeCell ref="C56:C57"/>
    <mergeCell ref="C58:C60"/>
    <mergeCell ref="C61:C62"/>
    <mergeCell ref="C64:C66"/>
    <mergeCell ref="C67:C6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2014-06-11T11:30:43Z</dcterms:modified>
  <cp:category/>
  <cp:version/>
  <cp:contentType/>
  <cp:contentStatus/>
</cp:coreProperties>
</file>