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<sst xmlns="http://schemas.openxmlformats.org/spreadsheetml/2006/main" count="2783" uniqueCount="1872">
  <si>
    <t>广元市朝天区铭义页岩机砖厂</t>
  </si>
  <si>
    <t>年产8000万匹机砖生产线改造恢复生产项目</t>
  </si>
  <si>
    <t>广元市福建豪华陶瓷有限公司</t>
  </si>
  <si>
    <t>年产120万套高档洁具</t>
  </si>
  <si>
    <t>年产3000吨等静压大口径石墨项目</t>
  </si>
  <si>
    <t>3万㎡/年木工板、建筑模板、面板等装饰板项目</t>
  </si>
  <si>
    <t>年产6万吨膨润土深加工项目和年产6万吨耐火砖生产线项目</t>
  </si>
  <si>
    <t>森华木业公司</t>
  </si>
  <si>
    <t>四川省青川县山东高速天然沥青开发公司</t>
  </si>
  <si>
    <t>年产3万吨锌铜硫精砂</t>
  </si>
  <si>
    <t>广元市陶瓷建材公司</t>
  </si>
  <si>
    <t>年产15万吨铁精矿生产线项目</t>
  </si>
  <si>
    <t>广元启明星铝业有限公司</t>
  </si>
  <si>
    <t>广元华港铝业有限公司</t>
  </si>
  <si>
    <t>5万吨建筑铝型材生产项目</t>
  </si>
  <si>
    <t>广元亿科装饰材料有限公司</t>
  </si>
  <si>
    <t>200万套铝合金灯饰生产项目</t>
  </si>
  <si>
    <t>广元金泰铝业有限公司</t>
  </si>
  <si>
    <t>3万吨高纯度铝线生产项目</t>
  </si>
  <si>
    <t>4.4万吨/年石墨项目（其中2.2万吨生产线恢复）</t>
  </si>
  <si>
    <t>四川美丰绵阳分公司</t>
  </si>
  <si>
    <t>年产18万吨合成氨，30万吨尿素装置环保安全隐患治理搬迁重建</t>
  </si>
  <si>
    <t>四川绵阳利尔化工有限公司</t>
  </si>
  <si>
    <t>年产3000吨毒死蜱500吨氟草烟化学杀虫除草原药生产线建设</t>
  </si>
  <si>
    <t>绵阳建丰林产有限责任公司</t>
  </si>
  <si>
    <t>年产3万砘甲醛、600万平方米强化木地板、1200万平方米压贴板等8个项目生产线异地重建</t>
  </si>
  <si>
    <t>绵阳市华意达化工有限公司</t>
  </si>
  <si>
    <t>年产50万平方米石材加工生产线原址重建</t>
  </si>
  <si>
    <t>四川天晨甘油股份有限公司</t>
  </si>
  <si>
    <t>年产生物甘油5万吨生产线恢复生产</t>
  </si>
  <si>
    <t>绵阳翔龙中密度纤维板厂</t>
  </si>
  <si>
    <t>四川省平武县矿业有限责任公司</t>
  </si>
  <si>
    <t>年产富锰渣12万吨生产线原址重建</t>
  </si>
  <si>
    <t>绵阳永安金属材料有限公司</t>
  </si>
  <si>
    <t>年产5000吨铜米、7200吨铜线生产线恢复</t>
  </si>
  <si>
    <t>年产100万平方米特种玻璃生产线重建</t>
  </si>
  <si>
    <t>绵羊宏丰钢结构厂（绵阳市釜新彩板钢结构实业有限公司）</t>
  </si>
  <si>
    <t>原地恢复</t>
  </si>
  <si>
    <t>年产钢结构件5000吨、彩色钢板6万吨生产线恢复生产</t>
  </si>
  <si>
    <t>年产测土配方肥10万吨生产线原址重建</t>
  </si>
  <si>
    <t>江油市地大玻纤有限公司</t>
  </si>
  <si>
    <t>恢复铅精矿600吨(金属量)，锌精矿1200吨(金属量)</t>
  </si>
  <si>
    <t>恢复铅精矿700吨(金属量)，锌精矿1500吨(金属量)</t>
  </si>
  <si>
    <t>平武中金矿业公司</t>
  </si>
  <si>
    <t>年产50万立方米反光材料生产线恢复生产</t>
  </si>
  <si>
    <t>四川瑞丰环保工业有限公司</t>
  </si>
  <si>
    <t>四川省阆中陵江建材有限公司</t>
  </si>
  <si>
    <t>年产20万吨饲料级磷酸氢钙、20万吨硫酸、10万吨磷酸二氢钙</t>
  </si>
  <si>
    <t>2000吨/年高镁合金生产项目</t>
  </si>
  <si>
    <t>武都湘南矿业有限公司</t>
  </si>
  <si>
    <t>原地恢复</t>
  </si>
  <si>
    <t>厂房1800平方米，更新设备26台，年产铁矿石3万吨</t>
  </si>
  <si>
    <t>甘肃阳坝铜业公司</t>
  </si>
  <si>
    <t>形成600吨/日铜矿采选生产线</t>
  </si>
  <si>
    <t>西和县陇兴公司</t>
  </si>
  <si>
    <t>两当县鑫花磷肥厂</t>
  </si>
  <si>
    <t>17万吨系列磷肥生产线</t>
  </si>
  <si>
    <t>文县玉丰水泥有限公司</t>
  </si>
  <si>
    <t>导地重建</t>
  </si>
  <si>
    <t>文县市政建筑工程公司</t>
  </si>
  <si>
    <t>年产3000万块免烧砖生产线</t>
  </si>
  <si>
    <t>甘肃仓晟矿业有限公司</t>
  </si>
  <si>
    <t>原址重建</t>
  </si>
  <si>
    <t>年1000万平方米新墙体材料生产能力</t>
  </si>
  <si>
    <t>武都区龙沟煤矿</t>
  </si>
  <si>
    <t>年产石膏板2200平方米、石膏粉5万吨及煤矸石、石膏等综合建筑材料生产线</t>
  </si>
  <si>
    <t>陇南三元公司</t>
  </si>
  <si>
    <t>20万立方米混凝土搅拌站</t>
  </si>
  <si>
    <t>成县陈院达发机砖厂</t>
  </si>
  <si>
    <t>年产10万立方米加气混凝土砖生产线， 年产6000万块自动化机砖生产线</t>
  </si>
  <si>
    <t>整合当地10家受损铁合金企业，建设20万KVA（4*50000KVA）铁合生产线，配套余热发电，形成产能16万吨</t>
  </si>
  <si>
    <t>文县鑫磊铜选厂</t>
  </si>
  <si>
    <t>依托当地多金属铜矿资源，建设日选原矿500吨的铜、锌、铁、硫综合回收的铜选矿厂</t>
  </si>
  <si>
    <t>甘肃宝徽实业集团</t>
  </si>
  <si>
    <t xml:space="preserve">异地重建                                          </t>
  </si>
  <si>
    <t>年10万吨铅冶炼、年10万吨电解锌生产、年800吨废渣综合利用项目</t>
  </si>
  <si>
    <t>年产20万吨铁精粉</t>
  </si>
  <si>
    <t>略阳县金远矿业有限责任公司</t>
  </si>
  <si>
    <t>年产20万吨锌精矿</t>
  </si>
  <si>
    <t>矿山开拓工程</t>
  </si>
  <si>
    <t>陕西略阳铧厂沟金矿</t>
  </si>
  <si>
    <t>建设库容150万立方米尾矿库</t>
  </si>
  <si>
    <t>陕西华澳矿业有限公司</t>
  </si>
  <si>
    <t>建设库容300万立方米金矿尾矿库</t>
  </si>
  <si>
    <t>略阳县实达矿业有限公司</t>
  </si>
  <si>
    <t>汉中长江有色金属有限责任公司</t>
  </si>
  <si>
    <t>一</t>
  </si>
  <si>
    <t>湿法磷酸制5万吨精细磷酸盐生产线，锌精矿矿渣中贵金属提取装置，年产20万吨锌合金（二期工程）生产线，磷石膏制20万吨高强度石膏粉和200万平方米/年的速成墙生产线</t>
  </si>
  <si>
    <t>重建矿区公路电力通讯和矿山，实现年产磷矿石100万吨的生产能力</t>
  </si>
  <si>
    <t>年产磷矿80-100万吨、硫酸12万吨、磷铵10万吨、发电量2700万kwh、过磷酸钙6万吨生产线</t>
  </si>
  <si>
    <t>年产30万吨磷矿生产线</t>
  </si>
  <si>
    <t>年产50万吨磷矿采选</t>
  </si>
  <si>
    <t>20万吨合成氨、30万吨尿素技改装置项目，第一期年产4.5万吨合成氨搬迁技改装置</t>
  </si>
  <si>
    <t>恢复年产40万吨水泥生产线（∮3×48米旋窑）</t>
  </si>
  <si>
    <t>恢复45万吨/年磷酸一铵生产线，13万吨/年锌焙砂复产，10万吨/年锌合金复产项目，恢复10万吨/年磷酸氢钙生产线，恢复50万吨/年硫酸生产装置</t>
  </si>
  <si>
    <t>原地矿山重建，实现50万吨磷矿采选的生产能力</t>
  </si>
  <si>
    <t>恢复年产4000吨PE注射成型管件生产线</t>
  </si>
  <si>
    <t>2×200万吨/年新型干法水泥生产线及配套工程(20万吨干混沙浆和水泥制品深加工、研发中心等)</t>
  </si>
  <si>
    <t>年产20万吨磷酸二铵及副产品生产线</t>
  </si>
  <si>
    <t>年产钢结构20000吨生产线</t>
  </si>
  <si>
    <t>年产900吨各类氨基酸生产线</t>
  </si>
  <si>
    <t>年产4000吨无碱玻纤纱生产线</t>
  </si>
  <si>
    <t>50kt/a新法磷酸二氢钾生产线，10kt/a复合磷酸脲（奶牛饲料添加剂）生产线，10kt/a五氧化二磷生产线，50kt/a电子级磷酸生产线，10kt/a高聚合度聚磷酸铵（新型阻燃剂）生产线，10kt/a无水氟化氢及氟塑料生产线，10kt/a新型饲料酸味剂生产线，30kt/aABC干粉（阻燃剂）生产线，5000t/a磷酸酯（系列）生产线</t>
  </si>
  <si>
    <t>年产商品砼80万立方生产线</t>
  </si>
  <si>
    <t>墙面保温材料15万平方米/年生产线</t>
  </si>
  <si>
    <t>年产1.4万吨铁精粉(生产硫酸后的矿渣综合利用)</t>
  </si>
  <si>
    <t>2万吨耐火保险材料生产线</t>
  </si>
  <si>
    <t>年产酸、碱、钠化学试剂3000吨生产线</t>
  </si>
  <si>
    <t>年输运液体盐20万吨及建设年新复30万吨输卤复线项目</t>
  </si>
  <si>
    <t>年产耐火材料10000吨生产线</t>
  </si>
  <si>
    <t>年产皮革鞣剂1000吨生产线恢复生产</t>
  </si>
  <si>
    <t>15000T/年玻璃球生产线一条，2000OT/年玻璃球生产线一条生产线恢复生产</t>
  </si>
  <si>
    <t>日采选1000吨金矿项目</t>
  </si>
  <si>
    <t>修复受损厂房，恢复年产2.5万吨复合肥生产线</t>
  </si>
  <si>
    <t>修复受损窑体，购置设备，恢复年产4000万块页岩砖生产线</t>
  </si>
  <si>
    <t>资金需求    (万元)</t>
  </si>
  <si>
    <t>项目类型</t>
  </si>
  <si>
    <t>项目内容</t>
  </si>
  <si>
    <t>工业企业恢复重建项目及资金需求表（第二批）</t>
  </si>
  <si>
    <t>年产沙棘饮品196吨</t>
  </si>
  <si>
    <t>阿坝州广盛锂业有限责任公司</t>
  </si>
  <si>
    <t>原地重建</t>
  </si>
  <si>
    <t>原址重建锂系列产品10000T/年</t>
  </si>
  <si>
    <t>阿坝州天善药业有限责任公司</t>
  </si>
  <si>
    <t>原地恢复</t>
  </si>
  <si>
    <t>金山沙棘厂</t>
  </si>
  <si>
    <t>年产沙棘制品247吨</t>
  </si>
  <si>
    <t>九寨沟宝灵礼品有限公司</t>
  </si>
  <si>
    <t>年产礼品盒3万件</t>
  </si>
  <si>
    <t>九寨沟二轻木材厂</t>
  </si>
  <si>
    <t>年生产家俱5000套</t>
  </si>
  <si>
    <t>九寨沟绿色产业发展公司</t>
  </si>
  <si>
    <t>年加工山野菜菜2000吨</t>
  </si>
  <si>
    <t>九寨沟茂林食品厂</t>
  </si>
  <si>
    <t>年加工300吨牛肉</t>
  </si>
  <si>
    <t>九寨沟肉制品加工公司</t>
  </si>
  <si>
    <t>年宰4万头生猪</t>
  </si>
  <si>
    <t>九寨沟天然药业集团有限责任公司</t>
  </si>
  <si>
    <t>理县甘堡沙棘食品厂</t>
  </si>
  <si>
    <t>恢复生产沙棘饮品12000吨/年</t>
  </si>
  <si>
    <t>理县矿泉饮料厂</t>
  </si>
  <si>
    <t>矿泉水10000吨/年</t>
  </si>
  <si>
    <t>茂县尔玛青稞酒厂</t>
  </si>
  <si>
    <t>年产5000吨青稞酒生产线</t>
  </si>
  <si>
    <t>茂县工艺美术厂</t>
  </si>
  <si>
    <t>民族用品10万件套/年</t>
  </si>
  <si>
    <t>茂县九顶雪矿泉水有限责任公司</t>
  </si>
  <si>
    <t>矿泉水15万吨/年</t>
  </si>
  <si>
    <t>茂县茂兰五金厂(民族工艺厂)</t>
  </si>
  <si>
    <t>民族用品10万件/年</t>
  </si>
  <si>
    <t>茂县生猪屠宰场</t>
  </si>
  <si>
    <t>生猪屠宰100头/天</t>
  </si>
  <si>
    <t>闽锋锂业有限公司</t>
  </si>
  <si>
    <t>四川羌寨绣庄有限责任公司</t>
  </si>
  <si>
    <t>民族工艺品10万件套/年</t>
  </si>
  <si>
    <t>台湾立敦电子材料公司</t>
  </si>
  <si>
    <t>汶川川西磁业公司</t>
  </si>
  <si>
    <t>小金县宝清果业有限责任公司</t>
  </si>
  <si>
    <t>永昌牛羊肉食品有限责任公司</t>
  </si>
  <si>
    <t>阿坝州九寨水晶民族旅游用品厂</t>
  </si>
  <si>
    <t>夹金饮品公司</t>
  </si>
  <si>
    <t xml:space="preserve"> 异地重建</t>
  </si>
  <si>
    <t>原地重建</t>
  </si>
  <si>
    <t>原地恢复</t>
  </si>
  <si>
    <t>年产中药饮片3000吨</t>
  </si>
  <si>
    <t>年加工中药材5000吨，生产小金丹、西黄丸、板蓝根、膏药等。</t>
  </si>
  <si>
    <t>原址重建年产10000吨锂系列产品生产线</t>
  </si>
  <si>
    <t>原址重建年产240万平方米电极箔生产线</t>
  </si>
  <si>
    <t>原址重建年产20000吨永磁铁氧体生产线</t>
  </si>
  <si>
    <t>年产浓缩果汁1万吨</t>
  </si>
  <si>
    <t>年产牛羊分割肉1400吨</t>
  </si>
  <si>
    <t>阿坝州九寨茶业有限责任公司</t>
  </si>
  <si>
    <t>恢复扩建年产70万斤茶叶加工项目</t>
  </si>
  <si>
    <t>四川九寨茶业有限责任公司</t>
  </si>
  <si>
    <t>恢复五条生产线36万斤茶叶</t>
  </si>
  <si>
    <t>序号</t>
  </si>
  <si>
    <t>项目类型</t>
  </si>
  <si>
    <t>资金需求（万元）</t>
  </si>
  <si>
    <t>成州矿冶集团</t>
  </si>
  <si>
    <t>5万吨钛锌生产线</t>
  </si>
  <si>
    <t>中材甘肃水泥有限公司</t>
  </si>
  <si>
    <t>5000吨配套余热发电新型干法水泥熟料生产线</t>
  </si>
  <si>
    <t>白银公司厂坝铅锌矿</t>
  </si>
  <si>
    <t>20万吨铅锌板生产线</t>
  </si>
  <si>
    <t>陕西金宝特机械工业有限公司</t>
  </si>
  <si>
    <t>原地重建</t>
  </si>
  <si>
    <t>加固、重建15万平方米厂房，恢复年产10万吨汽车配件生产线</t>
  </si>
  <si>
    <t>汉中永杨医药科技发展有限公司</t>
  </si>
  <si>
    <t>川基地建设及产品研发</t>
  </si>
  <si>
    <t>宁强县金穗农业科技开发有限公司</t>
  </si>
  <si>
    <t>开发本地“宁强雀舌”品牌及茶业产业优势，建年产1000吨茶叶加工生产线</t>
  </si>
  <si>
    <t>汉中长江有色金属有限责任公司</t>
  </si>
  <si>
    <t>原地恢复</t>
  </si>
  <si>
    <t>建年产40000吨电解锰生产线</t>
  </si>
  <si>
    <t>汉中八一锌业有限公司</t>
  </si>
  <si>
    <t>年产20万吨电解锌生产线</t>
  </si>
  <si>
    <t>勉县博亚塑料有限公司</t>
  </si>
  <si>
    <t>年产5000吨塑型材料生产线</t>
  </si>
  <si>
    <t>汉中中泰集团有限公司</t>
  </si>
  <si>
    <t>年产5万吨硅锰合金生产线</t>
  </si>
  <si>
    <t>宝鸡市陈仓区恒佳食品有限公司</t>
  </si>
  <si>
    <t>征地30亩，新建厂房6000平方米，购置部分设备15台套，年产酱醋等15000吨</t>
  </si>
  <si>
    <t>宝鸡惠民乳业有限公司</t>
  </si>
  <si>
    <t>新建生产车间2000平方米，重建乳品生产线2条1.2万吨</t>
  </si>
  <si>
    <t>陕西煎茶岭镍业有限公司</t>
  </si>
  <si>
    <t>年产60万吨原矿、3000吨高冰镍</t>
  </si>
  <si>
    <t>略阳县绿洲食品饮料有限公司</t>
  </si>
  <si>
    <t>年产5万吨杜仲功能饮料、1万吨杜仲酱油醋</t>
  </si>
  <si>
    <t>企业名称</t>
  </si>
  <si>
    <t>项目内容</t>
  </si>
  <si>
    <t>各省补充意见提出的项目</t>
  </si>
  <si>
    <t>一</t>
  </si>
  <si>
    <t>甘肃</t>
  </si>
  <si>
    <t>陕西</t>
  </si>
  <si>
    <t>藏、羌水晶纪念品技术改造，达到年产压电水晶、光学水晶、彩色水晶共50吨</t>
  </si>
  <si>
    <t>茂县七星关游人休息购物中心有限公司</t>
  </si>
  <si>
    <t>恢复旅游产品生产、加工、销售生产线，年产牛角制品50万件（套）</t>
  </si>
  <si>
    <t>四川国理锂材料有限公司</t>
  </si>
  <si>
    <t>原址重建锂系列产品5000T/年</t>
  </si>
  <si>
    <t>南江县桦兴食品有限公司</t>
  </si>
  <si>
    <t>年加工2700吨猪肉生产线项目建设</t>
  </si>
  <si>
    <t>四川巴忠罐头食品厂</t>
  </si>
  <si>
    <t>年加工5000吨猪肉罐头生产线技改扩能，厂房、设备恢复及技改扩能</t>
  </si>
  <si>
    <t>成都超人植化开发有限公司</t>
  </si>
  <si>
    <t>进行异地迁建扩能改造,重建厂房5000平方米、更新设备5套，年产橙皮甙200吨</t>
  </si>
  <si>
    <t>成都成高阀门有限公司</t>
  </si>
  <si>
    <t>年产油、气管线类阀门46500台（套）生产线改造恢复生产</t>
  </si>
  <si>
    <t>成都诚鑫皮革服装有限公司</t>
  </si>
  <si>
    <t>年产40万件皮革服装，异地重建类</t>
  </si>
  <si>
    <t>成都川西蓄电池(集团)有限公司</t>
  </si>
  <si>
    <t>修复受损厂房，年产铅酸蓄电池240万KVAh</t>
  </si>
  <si>
    <t>成都创奇金属制品有限公司</t>
  </si>
  <si>
    <t>恢复受损的厂房，修复调试机器设备，年产2000套挂车车箱</t>
  </si>
  <si>
    <t>成都丰丰食品有限公司</t>
  </si>
  <si>
    <t>修复受损厂房，年屠宰鸭5000万只</t>
  </si>
  <si>
    <t>成都光明光电有限公司</t>
  </si>
  <si>
    <t>重建厂房26000平方米、更新设备500多台，新增PAR系列灯杯盖2000万片的生产能力。</t>
  </si>
  <si>
    <t>成都国光线缆有限责任公司</t>
  </si>
  <si>
    <t>重建厂房1600平方米、购置设备1台．年产铜线材6000吨</t>
  </si>
  <si>
    <t>成都汉窖酒厂</t>
  </si>
  <si>
    <t>年产5000吨原酒生产线改造恢复生产</t>
  </si>
  <si>
    <t>成都航兴铸钢实业有限责任公司</t>
  </si>
  <si>
    <t>拆除危险厂房，重建生产用房。年产3000吨铸钢铸铁件</t>
  </si>
  <si>
    <t>成都华明光源材料有限公司</t>
  </si>
  <si>
    <t>灯泡生产线,恢复生产类，灯泡生产量8000万只/年</t>
  </si>
  <si>
    <t>成都济供粮酒贸易有限责任公司</t>
  </si>
  <si>
    <t>修复受损厂房、设备，年产白酒600吨</t>
  </si>
  <si>
    <t>成都金麒麟生物健康科技</t>
  </si>
  <si>
    <t>恢复生产、达到年产500万粒保健品生产能力</t>
  </si>
  <si>
    <t>成都齐力水处理科技有限责任公司</t>
  </si>
  <si>
    <t>恢复车间、修复生产设备。二氧化氯发生器20台(套)</t>
  </si>
  <si>
    <t>成都盛源酒业有限公司</t>
  </si>
  <si>
    <t>年产1500吨原酒生产线改造恢复生产</t>
  </si>
  <si>
    <t>成都时进精密机械有限公司</t>
  </si>
  <si>
    <t>恢复车间厂房，修复调试生产线。年产机床用夹套8万只生产线</t>
  </si>
  <si>
    <t>成都市博伟肉食品有限公司</t>
  </si>
  <si>
    <t>日屠宰3200头生猪加工、冷藏生产流水线异地重建</t>
  </si>
  <si>
    <t>成都市华源医药包装有限公司</t>
  </si>
  <si>
    <t>修复、购置设备，生产塑料软包装</t>
  </si>
  <si>
    <t>成都市彭州禄斌金属制品有限公司</t>
  </si>
  <si>
    <t>年产8000吨弹簧生产线,恢复生产类</t>
  </si>
  <si>
    <t>成都市蜀东肉食品有限公司</t>
  </si>
  <si>
    <t>调迁工业集中区分割肉生产线异地技改</t>
  </si>
  <si>
    <t>成都市双虎实业有限公司</t>
  </si>
  <si>
    <t>年产30万套家具生产线,原址重建</t>
  </si>
  <si>
    <t>成都市鹰马龙罐头食品有限公司</t>
  </si>
  <si>
    <t>修复受损厂房，年产果蔬、肉罐头5万吨</t>
  </si>
  <si>
    <t>成都天星照明电器集团公司</t>
  </si>
  <si>
    <t>12000万只/年灯泡生产线,原址重建类</t>
  </si>
  <si>
    <t>成都文井酒业有限公司</t>
  </si>
  <si>
    <t>成都欣恩肠衣有限公司</t>
  </si>
  <si>
    <t>修复受损水塔，和车间厂房．年产3000楠盐质猪肠衣生产线</t>
  </si>
  <si>
    <t>成都鑫威光电实业有限公司</t>
  </si>
  <si>
    <t>重建厂房、更新设备．年产光学零件1500万件,36万具望远镜生产线</t>
  </si>
  <si>
    <t>成都银河挂车机械有限责任公司</t>
  </si>
  <si>
    <t>异地整体搬迁，年产挂车250台</t>
  </si>
  <si>
    <t>大西部酒业有限公司</t>
  </si>
  <si>
    <t>修复受损厂房、修复、购置设备，年产白酒800吨</t>
  </si>
  <si>
    <t>都江堰市宝光金属制品有限公司</t>
  </si>
  <si>
    <t>修复车间、设备，年生产铸钢件1400吨</t>
  </si>
  <si>
    <t>都江堰市川都建工机械厂</t>
  </si>
  <si>
    <t>重建厂房3300平方米、维修设备12台．年产粉碎机2000台生产线</t>
  </si>
  <si>
    <t>都江堰市广能蓄电池有限责任公司</t>
  </si>
  <si>
    <t>重建厂房300平方米、购置设备4台．年产铅酸蓄电池20万支生产线</t>
  </si>
  <si>
    <t>都江堰市宏达金属制品有限责任公司</t>
  </si>
  <si>
    <t>恢复厂房和办公桉，修复调试设备。年产弹簧钢丝2000吨</t>
  </si>
  <si>
    <t>都江堰市建星机械电器厂</t>
  </si>
  <si>
    <t>修复受损的生产用房，维修设备．年产3500吨器壳产品生产线</t>
  </si>
  <si>
    <t>都江堰市金海铸造有限责任公司</t>
  </si>
  <si>
    <t>修复受损的生产设备、厂房．年产汽车自动鼓250000件生产线</t>
  </si>
  <si>
    <t>都江堰市岷江车辆有限公司</t>
  </si>
  <si>
    <t>恢复受损的车间厂房，修复设备．年产农用车、装载机300辆</t>
  </si>
  <si>
    <t>都江堰市铭木有限责任公司</t>
  </si>
  <si>
    <t>恢复办公大楼,恢复高档书写纸生产条．年产装饰材料500立方米生产线</t>
  </si>
  <si>
    <t>都江堰市南方真空实业有限公司</t>
  </si>
  <si>
    <t>恢复车间,修复受损，年产设备200万套瓶盖、包装生产线</t>
  </si>
  <si>
    <t>都江堰市青城米业有限责任公司</t>
  </si>
  <si>
    <t>处理受损的原料，恢复生产．年产黄谷3万吨，米2万吨加工生产线</t>
  </si>
  <si>
    <t>都江堰市三洋纸业有限责任公司</t>
  </si>
  <si>
    <t>重建车间，购置设备20台．年产印刷包装1.5亿平方米生产线</t>
  </si>
  <si>
    <t>都江堰市泰恒铸造有限公司</t>
  </si>
  <si>
    <t>加固，恢复生产车间3000平方米，修复设备15台，年产铸钢铸铁件2000吨</t>
  </si>
  <si>
    <t>都江堰市祥瑞肉类加工有限公司</t>
  </si>
  <si>
    <t>重建厂房、购置设备．冷鲜肉、冷冻肉120万头生猪</t>
  </si>
  <si>
    <t>都江堰市振兴铸造机械厂</t>
  </si>
  <si>
    <t>修复受损设备，年产1600吨铸钢件</t>
  </si>
  <si>
    <t>都江堰市中兴建筑机械有限公司</t>
  </si>
  <si>
    <t>恢复受损房屋，年生产建筑用起重机100台</t>
  </si>
  <si>
    <t>都江堰市铸钢有限公司</t>
  </si>
  <si>
    <t>维修厂房、修复设备．年产各类铸钢件2000吨</t>
  </si>
  <si>
    <t>都江堰万盛瓷业有限责任公司</t>
  </si>
  <si>
    <t>重建厂房购置设备．年产永磁、软磁800吨生产线</t>
  </si>
  <si>
    <t>方圆酒业有限公司</t>
  </si>
  <si>
    <t>修复受损厂房，年产白酒700吨</t>
  </si>
  <si>
    <t>怀远机械厂</t>
  </si>
  <si>
    <t>恢复生产、年产铸钢件500吨</t>
  </si>
  <si>
    <t>九龙消防器材厂</t>
  </si>
  <si>
    <t>修复受损厂房</t>
  </si>
  <si>
    <t>彭州亨达生化有限公司</t>
  </si>
  <si>
    <t>年产120吨地奥司敏、80吨芦丁,异地重建类</t>
  </si>
  <si>
    <t>彭州市丹城植物油脂有限公司</t>
  </si>
  <si>
    <t>1500吨/年食用油生产线,异地重建</t>
  </si>
  <si>
    <t>彭州市蒙阳奎江纸品有限公司</t>
  </si>
  <si>
    <t>5万吨/年纸业生产线,恢复生产</t>
  </si>
  <si>
    <t>彭州市七叶机械制造厂</t>
  </si>
  <si>
    <t>年产200万件汽车液压缸支架铸造、加工生产线，原址重建类</t>
  </si>
  <si>
    <t>彭州市响水洞水业开发有限责任公司</t>
  </si>
  <si>
    <t>年产300万桶矿泉水生产线，恢复生产,</t>
  </si>
  <si>
    <t>三电盘具厂</t>
  </si>
  <si>
    <t>蜀西楼酒厂</t>
  </si>
  <si>
    <t>修复受损厂房，年产白酒300吨</t>
  </si>
  <si>
    <t>四川奥克医药塑料包装有限责任公司</t>
  </si>
  <si>
    <t>修复重点设备,恢复车间厂房．年产塑料输液容器用聚炳稀组合器1.8亿只</t>
  </si>
  <si>
    <t>四川百瑞食品有限公司</t>
  </si>
  <si>
    <t>年产120吨竹叶糕、竹筒肉生产线异地重建</t>
  </si>
  <si>
    <t>四川电力电线厂</t>
  </si>
  <si>
    <t>5000吨/年电线生产线恢复生产</t>
  </si>
  <si>
    <t>四川华天玻璃纤维有限公司</t>
  </si>
  <si>
    <t>年产1200万米电子级玻纤布生产线改造恢复生产</t>
  </si>
  <si>
    <t>四川金泰医药包装有限公司</t>
  </si>
  <si>
    <t>年产4000万个医药塑料瓶</t>
  </si>
  <si>
    <t>四川凯迪建设工程有限公司</t>
  </si>
  <si>
    <t>年产锅炉用钢结构、厂房钢结构2万吨生产线改造恢复生产</t>
  </si>
  <si>
    <t>四川兰田工业食品有限公司</t>
  </si>
  <si>
    <t>年产5万吨蘑菇罐头生产线改造恢复生产</t>
  </si>
  <si>
    <t>四川利民中药饮片有限责任公司</t>
  </si>
  <si>
    <t>年产中药饮片3000吨生产线改造恢复生产</t>
  </si>
  <si>
    <t>四川龙川酒业有限公司</t>
  </si>
  <si>
    <t>年产3500吨原酒生产线改造恢复生产</t>
  </si>
  <si>
    <t>四川隆盛药业有限责任公司</t>
  </si>
  <si>
    <t>年产3000万支亮菌口服液生产线,恢复生产类</t>
  </si>
  <si>
    <t>四川绿色药业科技发展有限公司</t>
  </si>
  <si>
    <t>原地恢复中药配方颗粒及川芎系列提取物生产线,年产中药配方颗粒400吨</t>
  </si>
  <si>
    <t>四川三奇制药有限责任公司</t>
  </si>
  <si>
    <t>制药迁扩建工程。增加成品药生产线，年产青蒿素50吨</t>
  </si>
  <si>
    <t>四川省崇阳酒业有限责任公司</t>
  </si>
  <si>
    <t>修复受损厂房，年产白酒4000吨</t>
  </si>
  <si>
    <t>四川省崇州市上元纸业有限公司</t>
  </si>
  <si>
    <t>修复受损厂房，年产瓦楞纸2.6万吨</t>
  </si>
  <si>
    <t>四川省大西南面粉有限责任公司</t>
  </si>
  <si>
    <t>修复受损厂房，年产面粉3万吨</t>
  </si>
  <si>
    <t>四川省大邑县水轮机厂</t>
  </si>
  <si>
    <t>年产50台（套）单机容量2000千瓦以上水轮机生产线异地重建</t>
  </si>
  <si>
    <t>四川省大邑远昌机械制造有限公司</t>
  </si>
  <si>
    <t>年产50台（套）洗、选设备生产线异地重建</t>
  </si>
  <si>
    <t>四川省彭州市供销社联合社企业总公司</t>
  </si>
  <si>
    <t>年加工3000吨蔬菜生产线重建项目恢复生产</t>
  </si>
  <si>
    <t>四川省水利电力学校机械制造厂</t>
  </si>
  <si>
    <t>重建厂房、购置设备．年产金属构件3600吨生产线</t>
  </si>
  <si>
    <t>四川省新鹿药业</t>
  </si>
  <si>
    <t>维修厂房8000平方米、设备3台,恢复生产线．鹿茸、熊胆、风热清口服液</t>
  </si>
  <si>
    <t>四川省益华企业有限责任公司</t>
  </si>
  <si>
    <t>重建厂房1000平方米、购置设备10台．年产饮料80000吨生产线</t>
  </si>
  <si>
    <t>四川省正兴人造板有限公司</t>
  </si>
  <si>
    <t>修复受损厂房，年产纤维板3万立方米</t>
  </si>
  <si>
    <t>四川天亿食品有限公司</t>
  </si>
  <si>
    <t>年产3.5万吨蘑菇罐头生产线改造恢复生产</t>
  </si>
  <si>
    <t>四川协力制药有限公司</t>
  </si>
  <si>
    <t>年产芦丁500吨、曲克芦丁700吨生产线,恢复生产类</t>
  </si>
  <si>
    <t>四川中金医药包装有限责任公司</t>
  </si>
  <si>
    <t>重建厂房、更新设备15台恢,复让产线．年产PTP复合膜850吨生产线</t>
  </si>
  <si>
    <t>宜而佳家俬有限公司</t>
  </si>
  <si>
    <t>5000套/年板式家具生产线,异地重建</t>
  </si>
  <si>
    <t>重庆红岩汽车弹簧厂成都分厂</t>
  </si>
  <si>
    <t>汽车弹簧生产线,恢复生产类,产量10000吨/年</t>
  </si>
  <si>
    <t>都江堰市绿色川芎开发有限公司</t>
  </si>
  <si>
    <t>新建川芎、“三木”药材基地及配套工程，年产川芎系列提取物300吨，“三木”药材1000吨，保健品3000万盒</t>
  </si>
  <si>
    <t>剑南春集团有限公司</t>
  </si>
  <si>
    <t>恢复年产白酒10万吨生产线</t>
  </si>
  <si>
    <t>四川蓝星机械有限公司</t>
  </si>
  <si>
    <t>异地重建大型化工压力容器生产线（新增设备300台套），形成年产大型化工压力容器及配套件10台套的能力</t>
  </si>
  <si>
    <t>中国第二重型机械集团公司</t>
  </si>
  <si>
    <t>成都研发中心总部和出海口基地建设，形成年产成套机器设备15万吨、大型铸锻件产品25万吨的能力</t>
  </si>
  <si>
    <t>德阳腾中重工机械有限公司</t>
  </si>
  <si>
    <t>异地重建年产石油钻采设备2000套生产线</t>
  </si>
  <si>
    <t>四川剑南春股份有限公司</t>
  </si>
  <si>
    <t>异地重建8万吨白酒生产线</t>
  </si>
  <si>
    <t>德阳嘉龙机械制造有限公司</t>
  </si>
  <si>
    <t>原址重建年产精密车床20台套生产线</t>
  </si>
  <si>
    <t>特变电工（德阳）电缆股份有限公司</t>
  </si>
  <si>
    <t>恢复耐高温、高效、环保节能型清洁特种电力电缆生产线，年生产35KV及以下聚乙烯绝缘电力电缆6000KM</t>
  </si>
  <si>
    <t>德阳汇源机械有限公司</t>
  </si>
  <si>
    <t>异地重建6万吨/年机械产品生产线</t>
  </si>
  <si>
    <t>四川省广汉市宏南棉纺织有限责任公司</t>
  </si>
  <si>
    <t>原址重建棉纱4万吨/年生产线</t>
  </si>
  <si>
    <t>四川逢春制药有限公司</t>
  </si>
  <si>
    <t>恢复中药生产线两条，实现年产中间体及成品1万吨中药丹参生物提炼</t>
  </si>
  <si>
    <t>德阳市众品食业有限公司</t>
  </si>
  <si>
    <t>原址重建2万吨/年无公害冷鲜猪肉、5000吨/年低温熟食生产线</t>
  </si>
  <si>
    <t>四川德阳乔生玻璃制品有限公司</t>
  </si>
  <si>
    <t>恢复年产500万只科学玻璃仪器生产线</t>
  </si>
  <si>
    <t>四川省中江县同济丝绸有限公司</t>
  </si>
  <si>
    <t>灾后恢复年产120吨生丝生产线项目</t>
  </si>
  <si>
    <t>四川广汉米老头食品工业有限公司</t>
  </si>
  <si>
    <t>原址重建食品生产线，实现休闲食品2万吨/年</t>
  </si>
  <si>
    <t>中江县清河纸厂</t>
  </si>
  <si>
    <t>年加工生活用纸4000吨生产线恢复生产项目</t>
  </si>
  <si>
    <t>德玻仪器有限公司</t>
  </si>
  <si>
    <t>恢复生产2万吨玻璃制品/年生产线</t>
  </si>
  <si>
    <t>四川宏华源森织造印染有限责任公司</t>
  </si>
  <si>
    <t>年产纺织800万米、印染3000万米生产线改造恢复生产项目</t>
  </si>
  <si>
    <t>成都国婷科技发展有限公司</t>
  </si>
  <si>
    <t>原址重建火车配件5万吨/年生产线</t>
  </si>
  <si>
    <t>四川省中江县宏达塑胶制品有限公司</t>
  </si>
  <si>
    <t>原址重建年产塑料编织袋3000吨生产线</t>
  </si>
  <si>
    <t>四川华侨凤凰纸业有限公司</t>
  </si>
  <si>
    <t>原址重建年产2.5万吨工业纸板生产线</t>
  </si>
  <si>
    <t>广汉市生化制品有限公司</t>
  </si>
  <si>
    <t>恢复大豆异黄酮生产线一条，年产5吨大豆异黄酮</t>
  </si>
  <si>
    <t>广汉市中南钢化玻璃制品有限公司</t>
  </si>
  <si>
    <t>年产钢化玻璃30万平方米生产线改造恢复生产项目</t>
  </si>
  <si>
    <t>罗江县调元村粮油有限责任公司</t>
  </si>
  <si>
    <t>原址重建年产3万吨大米生产线</t>
  </si>
  <si>
    <t>德阳天府电子材料有限公司</t>
  </si>
  <si>
    <t>恢复电子基布生产线10条，年产电子基布2000万米生产线</t>
  </si>
  <si>
    <t>四川省中江县金龙丝绸有限公司</t>
  </si>
  <si>
    <t>灾后恢复生产生丝100吨/年项目</t>
  </si>
  <si>
    <t>四川省中江县苍山油脂有限公司</t>
  </si>
  <si>
    <t>年产大米1500吨生产线恢复生产项目</t>
  </si>
  <si>
    <t>德阳恒昌包装有限公司</t>
  </si>
  <si>
    <t>年产600万平方中高档纸箱生产线恢复项目</t>
  </si>
  <si>
    <t>四川省中江县元发丝绸工业有限公司</t>
  </si>
  <si>
    <t>年加工绢纺丝4000吨生产线恢复生产项目</t>
  </si>
  <si>
    <t>中江县助康茧丝绸有限公司</t>
  </si>
  <si>
    <t>灾后恢复年产50吨生丝生产线项目</t>
  </si>
  <si>
    <t>四川省精诚造纸机械有限公司</t>
  </si>
  <si>
    <t>恢复年产机械加工5000吨/年生产线</t>
  </si>
  <si>
    <t>四川烟草工业有限责任公司</t>
  </si>
  <si>
    <t>恢复年生产52×5万箱（小箱）卷烟生产线</t>
  </si>
  <si>
    <t>四川科新机电设备有限公司</t>
  </si>
  <si>
    <t>原址重建核电及重型石化设备生产线，年产核电设备10000吨</t>
  </si>
  <si>
    <t>四川省德阳市中瑞实业有限公司</t>
  </si>
  <si>
    <t>原址重建年产1.5MW风力发电轴40根生产线</t>
  </si>
  <si>
    <t>四川绵竹鑫坤机械制造有限公司</t>
  </si>
  <si>
    <t>恢复生产6万套机械零部件/年生产线</t>
  </si>
  <si>
    <t>德阳市九益锻造有限公司</t>
  </si>
  <si>
    <t>原址重建年产大型锻件30000吨生产线</t>
  </si>
  <si>
    <t>川渝中烟工业公司长城雪茄烟厂</t>
  </si>
  <si>
    <t>原址重建20亿支雪茄烟生产线</t>
  </si>
  <si>
    <t>德阳明诚电站设备制造有限公司</t>
  </si>
  <si>
    <t>异地重建水力发电缸体20000吨生产线（重装配套）</t>
  </si>
  <si>
    <t>德阳市利丰丝织有限责任公司</t>
  </si>
  <si>
    <t>原址重建年产生丝400吨，绸缎250万米生产线</t>
  </si>
  <si>
    <t>四川省德阳市瑞麟食品有限公司</t>
  </si>
  <si>
    <t>原址重建年200万头生猪屠宰、冷藏及深加工生产线</t>
  </si>
  <si>
    <t>四川省德阳市熙海曲酒厂</t>
  </si>
  <si>
    <t>原址重建白酒生产，实现年产白酒80000吨</t>
  </si>
  <si>
    <t>德阳市德鑫新闻纸业有限公司</t>
  </si>
  <si>
    <t>恢复年产新闻纸8000吨生产线</t>
  </si>
  <si>
    <t>四川广汉市川乐铸钢有限责任公司</t>
  </si>
  <si>
    <t>年产350吨铸钢生产线改造恢复生产项目</t>
  </si>
  <si>
    <t>广汉贝斯特配件有限公司</t>
  </si>
  <si>
    <t>恢复年产活塞20万台套/年生产线</t>
  </si>
  <si>
    <t>四川省广汉市鞭炮厂</t>
  </si>
  <si>
    <t>原址重建鞭炮、礼花生产线，实现烟花25万桶/年</t>
  </si>
  <si>
    <t>广汉川油井控装备有限公司</t>
  </si>
  <si>
    <t>恢复年产井口井控装置系列175套生产线</t>
  </si>
  <si>
    <t>四川省通园制药有限公司</t>
  </si>
  <si>
    <t>恢复制药生产线4条，年产鲜竹沥口服液\除湿止痒洗液\十滴水\镇咳宁糖浆3吨</t>
  </si>
  <si>
    <t>广汉市成华塑料包装彩印有限公司</t>
  </si>
  <si>
    <t>原址重建彩印包装12000万平方米生产线</t>
  </si>
  <si>
    <t>四川诺成航空橡塑密封有限责任公司</t>
  </si>
  <si>
    <t>恢复航空产品生产线，橡胶密封20000万套/年</t>
  </si>
  <si>
    <t>德阳市乐明食品有限公司</t>
  </si>
  <si>
    <t>原址重建年产3000吨果蔬食品生产线</t>
  </si>
  <si>
    <t>中江县平中织造厂</t>
  </si>
  <si>
    <t>年织布20万米生产线恢复生产项目</t>
  </si>
  <si>
    <t>德阳市恒达灯具制造有限公司</t>
  </si>
  <si>
    <t>恢复生产10万支/年照明产品生产线</t>
  </si>
  <si>
    <t>中江县仓山竹品厂</t>
  </si>
  <si>
    <t>年产竹制品1000吨生产线恢复生产项目</t>
  </si>
  <si>
    <t>四川德阳金府王食品有限公司</t>
  </si>
  <si>
    <t>恢复年产2500吨休闲食品生产线</t>
  </si>
  <si>
    <t>四川雄健实业有限公司</t>
  </si>
  <si>
    <t>灾后恢复6万吨/年面粉及80吨/日机面生产线</t>
  </si>
  <si>
    <t>中江县江富鞋业有限公司</t>
  </si>
  <si>
    <t>灾后恢复年产500万双旅游鞋生产线项目</t>
  </si>
  <si>
    <t>中江县龙凤面业有限公司</t>
  </si>
  <si>
    <t>年产机面1000吨生产线恢复生产项目</t>
  </si>
  <si>
    <t>四川蜀润酒业有限公司</t>
  </si>
  <si>
    <t>恢复年产1000吨白酒生产线</t>
  </si>
  <si>
    <t>中江县川富鞋业有限公司</t>
  </si>
  <si>
    <t>年加工鞋面400万只生产线恢复生产项目</t>
  </si>
  <si>
    <t>中江县兴达建塑厂</t>
  </si>
  <si>
    <t>年产纸箱1000吨生产线恢复生产项目</t>
  </si>
  <si>
    <t>四川御马床单毛巾有限公司</t>
  </si>
  <si>
    <t>床单40万条、毛巾40万张/年家纺制品生产线搬迁重建项目</t>
  </si>
  <si>
    <t>中江利通印刷机械有限公司</t>
  </si>
  <si>
    <t>恢复年加产切纸机200台生产线</t>
  </si>
  <si>
    <t>四川省中江龙派制衣有限公司</t>
  </si>
  <si>
    <t>恢复年产60万件服装生产线项目</t>
  </si>
  <si>
    <t>德阳市中江堡森纤维制品有限公司</t>
  </si>
  <si>
    <t>恢复年产玻璃纤维200吨立方米生产线</t>
  </si>
  <si>
    <t>罗江县金旺米业有限责任公司</t>
  </si>
  <si>
    <t>原址重建年产3万吨精制大米生产线</t>
  </si>
  <si>
    <t>四川省罗江县力王精铸机械厂</t>
  </si>
  <si>
    <t>恢复年加工3000吨各类机械配件生产线</t>
  </si>
  <si>
    <t>罗江金泰实业有限责任公司</t>
  </si>
  <si>
    <t>恢复年产1亿万只各类瓶盖生产线</t>
  </si>
  <si>
    <t>四川工友机械有限公司</t>
  </si>
  <si>
    <t>恢复年产木工机械2万台（套）生产线</t>
  </si>
  <si>
    <t>罗江县金创米业有限公司</t>
  </si>
  <si>
    <t>年产2万吨精制大米恢复项目</t>
  </si>
  <si>
    <t>德阳博瑞特复合塑材有限责任公司</t>
  </si>
  <si>
    <t>年产400吨玻璃钢绝缘材料恢复项目</t>
  </si>
  <si>
    <t>四川蓝剑包装股份有限公司</t>
  </si>
  <si>
    <t>恢复生产印刷、印铁、制盖等生产线</t>
  </si>
  <si>
    <t>什邡焊管厂</t>
  </si>
  <si>
    <t>恢复年加工化工设备配套件20万吨/年生产线</t>
  </si>
  <si>
    <t>四川德阳润宝印染有限责任公司</t>
  </si>
  <si>
    <t>原址重建宽幅印染技术生产线，年印染出口布100万米</t>
  </si>
  <si>
    <t>四川同晟氨基酸有限公司</t>
  </si>
  <si>
    <t>原址重建氨基酸生产线，年产氨基酸20000件</t>
  </si>
  <si>
    <t>四川德阳泰华制鞋有限公司</t>
  </si>
  <si>
    <t>原址重建年100万双出口鞋生产线</t>
  </si>
  <si>
    <t>东科水电有限公司</t>
  </si>
  <si>
    <t>恢复生产发电机转子10套/年生产线</t>
  </si>
  <si>
    <t>四川德阳东方电站设备配件有限责任公司</t>
  </si>
  <si>
    <t>恢复生产发电机转子20套/年生产线</t>
  </si>
  <si>
    <t>德阳双兴玻璃有限公司</t>
  </si>
  <si>
    <t>原址重建年产晶体工艺玻璃2000吨生产线</t>
  </si>
  <si>
    <t>绵竹通力线缆有限公司</t>
  </si>
  <si>
    <t>原址重建电缆生产线，实现5500千米电缆/年</t>
  </si>
  <si>
    <t>绵竹腾达机械有限公司</t>
  </si>
  <si>
    <t>恢复生产重装配套件6万套/年加工生产线</t>
  </si>
  <si>
    <t>四川赖汤园食品有限公司</t>
  </si>
  <si>
    <t>恢复年产3000吨汤圆粉生产线</t>
  </si>
  <si>
    <t>四川绵竹博韬机械制造有限公司</t>
  </si>
  <si>
    <t>恢复机械加工生产线，实现年加工能力5000吨</t>
  </si>
  <si>
    <t>三友机械设备制造厂</t>
  </si>
  <si>
    <t>恢复机械加工零部件3万件/年生产线</t>
  </si>
  <si>
    <t>四川恒源江重机械有限公司</t>
  </si>
  <si>
    <t>恢复年产钢结构件、配套件5万吨重大装备配套生产线</t>
  </si>
  <si>
    <t>绵竹市汉旺诚信机械厂</t>
  </si>
  <si>
    <t>恢复机械加工零部件6万件/年生产线</t>
  </si>
  <si>
    <t>东方吉达机械厂</t>
  </si>
  <si>
    <t>恢复生产汽轮机配套件加工生产线，实现4万套零部件/年</t>
  </si>
  <si>
    <t>德阳三九药业有限公司</t>
  </si>
  <si>
    <t>灾后恢复日产400件中西成药生产线项目及实施针剂生产线项目</t>
  </si>
  <si>
    <t>四川省中江县晶雪米业有限公司</t>
  </si>
  <si>
    <t>年加工各类食用菌5000吨生产线恢复生产项目</t>
  </si>
  <si>
    <t>广汉市兴旺酒业有限责任公司</t>
  </si>
  <si>
    <t>年产3万吨酒精生产线恢复项目</t>
  </si>
  <si>
    <t>广汉市景泰源纺织有限公司</t>
  </si>
  <si>
    <t>年产棉纱4000吨生产线改造恢复生产项目</t>
  </si>
  <si>
    <t>成都铁路局广汉机械厂</t>
  </si>
  <si>
    <t>恢复生产机械加工200吨/年生产线</t>
  </si>
  <si>
    <t>广汉金鹏石油机械有限公司</t>
  </si>
  <si>
    <t>恢复生产泥浆泵100台/年生产线</t>
  </si>
  <si>
    <t>广汉市西城粮油经营站</t>
  </si>
  <si>
    <t>恢复年产7000吨油生产线</t>
  </si>
  <si>
    <t>四川省川粮米业股份有限公司</t>
  </si>
  <si>
    <t>恢复年产优质大米70000吨生产线</t>
  </si>
  <si>
    <t>德阳市宏源食品酿造厂</t>
  </si>
  <si>
    <t>年产调味品10000吨生产线恢复生产项目</t>
  </si>
  <si>
    <t>四川都通制衣集团有限公司</t>
  </si>
  <si>
    <t>恢复生产项目及实施年产200万双/年高档旅游鞋生产线项目</t>
  </si>
  <si>
    <t>四川省德阳市鹿原肉类食品有限公司</t>
  </si>
  <si>
    <t>年屠宰生猪30万头生产线恢复生产项目</t>
  </si>
  <si>
    <t>罗江县玉金纸制品厂</t>
  </si>
  <si>
    <t>恢复年产3000吨黄板纸生产线</t>
  </si>
  <si>
    <t>罗江县文星粮油加工厂</t>
  </si>
  <si>
    <t>恢复年产3万吨精制大米生产线</t>
  </si>
  <si>
    <t>四川佛兰印务有限公司</t>
  </si>
  <si>
    <t>灾后恢复年产40万箱卷烟商标印刷生产线项目</t>
  </si>
  <si>
    <t>德阳市金贵食品酿造厂</t>
  </si>
  <si>
    <t>灾后恢复生产项目及建设年生产5800吨调味品生产线项目</t>
  </si>
  <si>
    <t>罗江县金林有限公司</t>
  </si>
  <si>
    <t>年产2.5万吨精制大米生产线恢复项目</t>
  </si>
  <si>
    <t>德阳伯康机械有限公司</t>
  </si>
  <si>
    <t>恢复年产6000吨机械配件生产线</t>
  </si>
  <si>
    <t>罗江新星丝业有限公司</t>
  </si>
  <si>
    <t>年产300吨各类生丝恢复项目</t>
  </si>
  <si>
    <t>罗江县慧觉彩印包装有限责任公司</t>
  </si>
  <si>
    <t>年产360万平方纸箱生产线</t>
  </si>
  <si>
    <t>四川奇龙泉水资源开发有限公司</t>
  </si>
  <si>
    <t>年产矿泉水1000吨生产线恢复生产项目</t>
  </si>
  <si>
    <t>四川省德阳市金诚纸塑制品有限公司</t>
  </si>
  <si>
    <t>年产500万平方纸箱生产线恢复项目</t>
  </si>
  <si>
    <t>中江县大川天然物有限公司</t>
  </si>
  <si>
    <t>恢复中药饮片生产线两条，年产中药饮片1000吨</t>
  </si>
  <si>
    <t>德阳市嘉信塑胶制品有限公司</t>
  </si>
  <si>
    <t>年产各类包装品5000吨生产线恢复生产项目</t>
  </si>
  <si>
    <t>四川德阳市华鸣针织有限公司</t>
  </si>
  <si>
    <t>年产3000吨白荃布恢复项目</t>
  </si>
  <si>
    <t>四川省中江县凤翔竹草编织有限公司</t>
  </si>
  <si>
    <t>年产20万张竹凉席、竹窗帘生产线恢复生产项目</t>
  </si>
  <si>
    <t>四川省德阳市三元印务有限责任公司</t>
  </si>
  <si>
    <t>年产印刷品359万色令生产线恢复生产项目</t>
  </si>
  <si>
    <t>四川德阳溢香园调味品厂</t>
  </si>
  <si>
    <t>年产调味品3000吨生产线恢复生产项目</t>
  </si>
  <si>
    <t>四川蓝剑蓥华山天然矿泉水有限公司</t>
  </si>
  <si>
    <t>原址重建部分生产车间，实现年产矿泉水60万吨</t>
  </si>
  <si>
    <t>德阳新源塑胶有限公司</t>
  </si>
  <si>
    <t>恢复年产塑料粒料2000吨生产线</t>
  </si>
  <si>
    <t>德阳正光机电设备有限公司</t>
  </si>
  <si>
    <t>原址重建年产石油钻井配件10000吨生产线</t>
  </si>
  <si>
    <t>四川佰味轩调味品有限公司</t>
  </si>
  <si>
    <t>异地重建年产10万吨调味品生产线</t>
  </si>
  <si>
    <t>东方电机厂</t>
  </si>
  <si>
    <t>原地重建大型水火电机组结构件生产线，实现年产大型发电设备配套推力瓦60套、出线套管50套，生产大型发电设备配套焊接件5312吨的能力</t>
  </si>
  <si>
    <t>德阳华达科贸有限公司</t>
  </si>
  <si>
    <t>恢复生产年产润滑剂5000吨生产线</t>
  </si>
  <si>
    <t>东方电气集团东方电机有限公司</t>
  </si>
  <si>
    <t>异地重建贯流机组生产线和百万级超超临界核电机组生产线，形成100万千瓦超超临界和核电机组/年，年产发电设备3199.9万千瓦的能力</t>
  </si>
  <si>
    <t>中江县坤达电子厂</t>
  </si>
  <si>
    <t>年产电子变压器27700K只，平面电子感应器28900K只生产线</t>
  </si>
  <si>
    <t>德阳市旌阳区扬嘉青春铸造厂</t>
  </si>
  <si>
    <t>恢复年产铸件5000吨生产线</t>
  </si>
  <si>
    <t>德阳思远重工有限公司</t>
  </si>
  <si>
    <t>恢复生产大型石化设备200T/年生产线</t>
  </si>
  <si>
    <t>什邡慧丰采油公司</t>
  </si>
  <si>
    <t>恢复生产采油(气)机械设备15000吨/年生产线</t>
  </si>
  <si>
    <t>什邡南桥铝箔镀膜厂</t>
  </si>
  <si>
    <t>恢复年产再生瓦楞纸1万吨生产线</t>
  </si>
  <si>
    <t>德阳市胜业贸易有限公司食用加工厂</t>
  </si>
  <si>
    <t>恢复年产5000吨食用油生产设备、厂房维修改造</t>
  </si>
  <si>
    <t>德阳杰创线缆机械有限责任公司</t>
  </si>
  <si>
    <t>原址重建年产电力电缆50000KM生产线</t>
  </si>
  <si>
    <t>东方继益电站设备</t>
  </si>
  <si>
    <t>恢复生产发电机转子等配件3000吨/年生产线</t>
  </si>
  <si>
    <t>德阳天发石油设备有限公司</t>
  </si>
  <si>
    <t>恢复年产石油钻井配件2000吨生产线</t>
  </si>
  <si>
    <t>绵竹竹叶春酒业有限公司</t>
  </si>
  <si>
    <t>加固厂房、修复罐装生产线，实现曲酒1000吨、瓶装酒20万件/年</t>
  </si>
  <si>
    <t>什邡市山鑫机械有限公司</t>
  </si>
  <si>
    <t>恢复生产重型石化设备配件加工、制造生产线，年加工配件6000吨</t>
  </si>
  <si>
    <t>四川德阳环宇医药包装有限公司</t>
  </si>
  <si>
    <t>原址重建年产医药专用包装2000吨生产线</t>
  </si>
  <si>
    <t>德阳市腾升建筑工程机械厂</t>
  </si>
  <si>
    <t>阿坝州：39项</t>
  </si>
  <si>
    <t>巴中：5项</t>
  </si>
  <si>
    <t>成都：92项</t>
  </si>
  <si>
    <t>德阳：278项</t>
  </si>
  <si>
    <t>广元：112项</t>
  </si>
  <si>
    <t>阆中：12项</t>
  </si>
  <si>
    <t>雅安：23项</t>
  </si>
  <si>
    <t>形成从尾矿废渣中提取铅锌等金属2000吨能力</t>
  </si>
  <si>
    <t>年产80万吨新型干法水泥生产线</t>
  </si>
  <si>
    <t>文县铁合金工业公司</t>
  </si>
  <si>
    <t>年新增酱油、醋及加工产品生产能力80万斤</t>
  </si>
  <si>
    <t>原地重建核桃产品加工厂，年产核桃产品500吨</t>
  </si>
  <si>
    <t>原地重建核桃胶油丸及核桃罐头生产线，年产核桃胶油丸600吨、罐头及食品600吨</t>
  </si>
  <si>
    <t>形成年产150万只獭兔、5000吨食醋、3000吨蔬菜综合加工的能力</t>
  </si>
  <si>
    <t>原地恢复建片剂、胶囊剂、糖浆剂、巴布剂四条生产线，形成年产中成药1260吨能力</t>
  </si>
  <si>
    <t>甘南州：2项</t>
  </si>
  <si>
    <t>舟曲县水泥厂</t>
  </si>
  <si>
    <t>异地重建</t>
  </si>
  <si>
    <t>淘汰原机立窑，新建日产2500吨新型干法水泥熟料生产线及4.5MW低温余热发电</t>
  </si>
  <si>
    <t>宏建水泥制品集团公司</t>
  </si>
  <si>
    <t>原地重建</t>
  </si>
  <si>
    <t>10万立方米承重式保温砌块、10万吨石膏整体现浇墙生产项目</t>
  </si>
  <si>
    <t>三</t>
  </si>
  <si>
    <t>宝鸡宇生铜业有限公司</t>
  </si>
  <si>
    <t>原地恢复</t>
  </si>
  <si>
    <t>年生产6千吨铜棒材生产线</t>
  </si>
  <si>
    <t>宝鸡市陈仓区华伟水泥公司</t>
  </si>
  <si>
    <t>关闭原有20万吨立窑，异地重建日产4500吨水泥熟料旋窑生产线</t>
  </si>
  <si>
    <t>陕西群力电工有限责任公司</t>
  </si>
  <si>
    <t>年生产1600万只继电器生产线</t>
  </si>
  <si>
    <t>宝鸡纺织机械有限责任公司</t>
  </si>
  <si>
    <t>年产300台并条机生产线</t>
  </si>
  <si>
    <t>宝鸡市陈仓区清溪橡胶厂</t>
  </si>
  <si>
    <t>年产2千吨橡胶制品生产线</t>
  </si>
  <si>
    <t>青岛啤酒宝鸡有限公司</t>
  </si>
  <si>
    <t>年产5万吨纯生啤酒生产线</t>
  </si>
  <si>
    <t>宝鸡育才三分厂</t>
  </si>
  <si>
    <t>年产4亿只玻璃瓶子生产线</t>
  </si>
  <si>
    <t>宝鸡虢西模棱机厂</t>
  </si>
  <si>
    <t>年产200台齿轮磨棱机生产线</t>
  </si>
  <si>
    <t>宝鸡市陈仓区博特工贸公司</t>
  </si>
  <si>
    <t>年消失模铸造5千吨</t>
  </si>
  <si>
    <t>中石油宝鸡分公司制桶厂</t>
  </si>
  <si>
    <t>年产60万只钢桶生产线</t>
  </si>
  <si>
    <t>宝鸡清烨地毯有限责任公司</t>
  </si>
  <si>
    <t>年加工地毯2万平方英尺</t>
  </si>
  <si>
    <t>陕西双鸥集团公司</t>
  </si>
  <si>
    <t>年产10万台洗衣机生产线</t>
  </si>
  <si>
    <t>宝鸡毅武面粉有限公司</t>
  </si>
  <si>
    <t>年产10万吨小麦粉生产线</t>
  </si>
  <si>
    <t>育才玻璃集团宝鸡市育才酒精有限公司</t>
  </si>
  <si>
    <t>年产3万吨酒精生产线</t>
  </si>
  <si>
    <t>略阳县诚信矿业有限责任公司</t>
  </si>
  <si>
    <t>略阳县金鑫矿业有限公司</t>
  </si>
  <si>
    <t>年产5000吨铜精粉</t>
  </si>
  <si>
    <t>汉中嘉陵矿业有限责任公司</t>
  </si>
  <si>
    <t>新建尾矿库及矿山开拓</t>
  </si>
  <si>
    <t>勉县人造板集团有限公司</t>
  </si>
  <si>
    <t>年产9万立方米中密度板生产线</t>
  </si>
  <si>
    <t>勉县环保建材有限公司</t>
  </si>
  <si>
    <t>年产3亿块页岩砖生产线</t>
  </si>
  <si>
    <t>勉县三丰农业科技有限公司</t>
  </si>
  <si>
    <t>年产6000吨聚乙烯“降解膜”生产线</t>
  </si>
  <si>
    <t>汉中远东化肥有限公司</t>
  </si>
  <si>
    <t>年产20万吨磷铵扩能工程</t>
  </si>
  <si>
    <t>汉中钢铁集团有限公司</t>
  </si>
  <si>
    <t>年产130万吨矿山改扩建工程</t>
  </si>
  <si>
    <t>汉中八一锌业有限公司</t>
  </si>
  <si>
    <t>综合回收工程</t>
  </si>
  <si>
    <t>扩建年产4000吨纳米活性氧化锌生产线</t>
  </si>
  <si>
    <t>宁强县友信建材有限责任公司</t>
  </si>
  <si>
    <t>维修厂房4000㎡，新建厂房1200㎡，更新设备30台，将年产10万吨水泥粉磨站提高到年60万吨产能</t>
  </si>
  <si>
    <t>略阳县绿洲食品饮料有限公司</t>
  </si>
  <si>
    <t>陕西中宝绿色食品有限公司</t>
  </si>
  <si>
    <t>年产60万头生猪加工生产线</t>
  </si>
  <si>
    <t>陕西建兴农业有限公司</t>
  </si>
  <si>
    <t>年产4.5万吨脱脂米糠油生产线</t>
  </si>
  <si>
    <t>勉县双龙绿色食品有限责任公司</t>
  </si>
  <si>
    <t>年产2000橡子凉粉生产线</t>
  </si>
  <si>
    <t>陕西三粮液酒业有限公司</t>
  </si>
  <si>
    <t>年产300万盒核桃肽口服液生产线</t>
  </si>
  <si>
    <t>汉中玛丽酒业有限公司</t>
  </si>
  <si>
    <t>年产10000吨高档葡萄酒生产线</t>
  </si>
  <si>
    <t>勉县锦泰实业有限公司</t>
  </si>
  <si>
    <t>6万亩魔芋加工产业化项目</t>
  </si>
  <si>
    <t>陕西卧龙茶业有限公司</t>
  </si>
  <si>
    <t>年产2000吨有机富硒茶生产线</t>
  </si>
  <si>
    <t>绵阳市中联机器制造有限公司</t>
  </si>
  <si>
    <t>年产5万套专用器件生产线恢复生产</t>
  </si>
  <si>
    <t>四川迪弗电气有限公司</t>
  </si>
  <si>
    <t>年6000吨模压制品生产线恢复生产</t>
  </si>
  <si>
    <t>四川灵通电子有限公司</t>
  </si>
  <si>
    <t>电力通讯设备,数字光端机700台/年生产线恢复生产</t>
  </si>
  <si>
    <t>四川绵阳万利兴企业有限公司</t>
  </si>
  <si>
    <t>年产1000吨中药材及中药饮片生产线恢复生产</t>
  </si>
  <si>
    <t>四川省科学城江泰电子有限公司</t>
  </si>
  <si>
    <t>年产100万台套汽车扬声器生产线恢复生产</t>
  </si>
  <si>
    <t>四川省三台县智华食品有限公司</t>
  </si>
  <si>
    <t>年产皮蛋460吨生产线恢复生产</t>
  </si>
  <si>
    <t>绵阳宏发电声有限公司</t>
  </si>
  <si>
    <t>月产500万只继电器生产线恢复生产</t>
  </si>
  <si>
    <t>新飞加饲料厂</t>
  </si>
  <si>
    <t>年产生猪饲料4000吨生产线恢复生产</t>
  </si>
  <si>
    <t>四川鸿宇冷冻食品有限公司</t>
  </si>
  <si>
    <t>异地重建</t>
  </si>
  <si>
    <t>重建屠宰生产线，形成年宰杀猪120万头的生产能力</t>
  </si>
  <si>
    <t>四川阆中四炜皮革有限公司</t>
  </si>
  <si>
    <t>原地恢复</t>
  </si>
  <si>
    <t>修复受损设备设施，恢复年加工120万张皮革制品生产线</t>
  </si>
  <si>
    <t>四川阆中煜群农产品开发有限责任公司</t>
  </si>
  <si>
    <t>恢复年产30000吨生姜系列产品加工生产线</t>
  </si>
  <si>
    <t>四川阆中卓尚丝绸工业有限公司</t>
  </si>
  <si>
    <t>修复受损厂房、设备，恢复缫丝、丝棉被、服装生产线，达到年产200吨生丝、8万床丝棉被、10万套服装的生产能力</t>
  </si>
  <si>
    <t>四川省阆中光明玻璃制品有限公司</t>
  </si>
  <si>
    <t>修复受损厂房、窑炉,恢复年产2000万支医用玻璃制品生产线生产</t>
  </si>
  <si>
    <t>四川省阆中军力鞋业有限责任公司</t>
  </si>
  <si>
    <t>恢复年产600万双成品鞋生产线</t>
  </si>
  <si>
    <t>四川省阆中市长青丝绸有限公司</t>
  </si>
  <si>
    <t>修复受损厂房、设备，恢复年产100吨生丝缫丝生产线</t>
  </si>
  <si>
    <t>四川省阆中市锦洋丝绸有限公司</t>
  </si>
  <si>
    <t>迁建厂房及辅助厂房、改造原有设备,形成年产真丝绸100万米、丝棉2万床、白厂丝和双宫丝各60吨的生产能力</t>
  </si>
  <si>
    <t>四川省信达丝绸有限公司</t>
  </si>
  <si>
    <t>修复受损厂房设施，增设有梭织机、购置剑杆织机，形成年产坯绸830万米的生产能力。</t>
  </si>
  <si>
    <t>四川省银河地毯有限公司</t>
  </si>
  <si>
    <t>修复、新建受损厂房设施，恢复重建地毯加工网点20个，形成年生产300道高档手工丝毯5000平方米的生产能力</t>
  </si>
  <si>
    <t>汉源三九黎红食品有限公司</t>
  </si>
  <si>
    <t>年产花椒油8000吨、大蒜粉2000吨。</t>
  </si>
  <si>
    <t>凯安林（芦山）食品有限公司</t>
  </si>
  <si>
    <t>800吨/年魔芋粉生产项目</t>
  </si>
  <si>
    <t>芦山县晶阳公司(四川晶阳电子科技有限公司）</t>
  </si>
  <si>
    <t>680吨/年单晶硅棒、4500万片/年单晶硅片生产项目</t>
  </si>
  <si>
    <t>芦山县通达纺织有限公司</t>
  </si>
  <si>
    <t>500吨/包覆纱技改项目</t>
  </si>
  <si>
    <t>芦山湘邻纺织有限公司（芦山县湘邻纺织有限公司）</t>
  </si>
  <si>
    <t>2万锭/棉纱生产项目</t>
  </si>
  <si>
    <t>平川化纤（平川化纤制造有限公司）</t>
  </si>
  <si>
    <t>2.3万吨/年POY（预取向丝），DTY（拉伸变形丝）生产项目</t>
  </si>
  <si>
    <t>四川省大渡河食品有限公司</t>
  </si>
  <si>
    <t>年产1.2万吨牦牛肉产品</t>
  </si>
  <si>
    <t>四川省石棉县九洲实业茧丝绸有限公司</t>
  </si>
  <si>
    <t>年产250吨生丝</t>
  </si>
  <si>
    <t>四川新诚电子新材料有限公司</t>
  </si>
  <si>
    <t>1800m2/年中高压电极箔生产项目</t>
  </si>
  <si>
    <t>祥云纺织（四川美祥有限公司）</t>
  </si>
  <si>
    <t>2万锭/年棉纱生产项目</t>
  </si>
  <si>
    <t>雅安市飞强制衣有限公司</t>
  </si>
  <si>
    <t>200万件/年服装生产项目</t>
  </si>
  <si>
    <t>雅安永新汽车配件厂（芦山建安永新汽配配件有限公司）</t>
  </si>
  <si>
    <t>10000吨/年汽车后桥配件加工</t>
  </si>
  <si>
    <t>正一云母有限责任公司（雅安正一云母制品有限责任公司）</t>
  </si>
  <si>
    <t>200吨/年云母板和200吨/年云母带技改项目</t>
  </si>
  <si>
    <t>重庆金全成纺织有限公司（四川成达纺织有限公司）</t>
  </si>
  <si>
    <t>3万锭/年棉纱生产项目</t>
  </si>
  <si>
    <t>康县蚕丝加工厂</t>
  </si>
  <si>
    <t>蚕丝深加工，年生产3A级白厂丝100吨，蚕丝被2000床能力</t>
  </si>
  <si>
    <t>文县玉兰茶业有限责任公司</t>
  </si>
  <si>
    <t>整合当地受损茶叶加工，建年产150吨高纯度茶多酚生产线</t>
  </si>
  <si>
    <t>武都康耀太阳能公司</t>
  </si>
  <si>
    <t>年产5万台新型高效能太阳灶生产线</t>
  </si>
  <si>
    <t>康县旅游产品开发公司</t>
  </si>
  <si>
    <t>竹制品、土特产、丝绸刺绣品、奇石盆景、民俗文化工艺品等综合加工厂，年生产3万件能力</t>
  </si>
  <si>
    <t>武都自来水公司</t>
  </si>
  <si>
    <t>厂房2000平方米、更新设备12台，日产25100吨</t>
  </si>
  <si>
    <t>文县德福面粉加工厂</t>
  </si>
  <si>
    <t>形成年1万吨粮食饲料加工能力</t>
  </si>
  <si>
    <t>康县绿茶饮料厂</t>
  </si>
  <si>
    <t>年产茶饮料1000吨生产线</t>
  </si>
  <si>
    <t>红川酒业公司</t>
  </si>
  <si>
    <t>年新增白酒生产能力2000T</t>
  </si>
  <si>
    <t>雄龙绿色饮品公司</t>
  </si>
  <si>
    <t>雄龙保健醇和牛奶保健酒生产线扩建，年产雄龙保健醇5000吨、牛奶保健酒200吨</t>
  </si>
  <si>
    <t>同谷酿造厂</t>
  </si>
  <si>
    <t>华龙恒业公司</t>
  </si>
  <si>
    <t>成县智源农产品开发公司</t>
  </si>
  <si>
    <t>两当民丰源生态农业发展有限公司</t>
  </si>
  <si>
    <t>甘肃泽农农副产品加工有限公司</t>
  </si>
  <si>
    <t>1000吨核桃加工生产线建设</t>
  </si>
  <si>
    <t>两当县土产公司</t>
  </si>
  <si>
    <t>300吨狼牙蜜生产线建设</t>
  </si>
  <si>
    <t>甘肃独一味生物制
药股份有限公司</t>
  </si>
  <si>
    <t>汉王略阳中药科技有限公司</t>
  </si>
  <si>
    <t>天麻、猪苓深加工产品开发</t>
  </si>
  <si>
    <t>年产5万吨杜仲功能饮料、1万吨杜仲酱油醋</t>
  </si>
  <si>
    <t>略阳县利源农业公司</t>
  </si>
  <si>
    <t>年加工1万吨粮油</t>
  </si>
  <si>
    <t>二</t>
  </si>
  <si>
    <t>原址重建重型机械加工设备轴承座6000吨/年生产线（重装配套）</t>
  </si>
  <si>
    <t>绵竹晶龙模锻有限公司</t>
  </si>
  <si>
    <t>恢复生产60万支曲轴连杆/年生产线</t>
  </si>
  <si>
    <t>四川天然生中药饮片有限公司</t>
  </si>
  <si>
    <t>年产中药饮片700吨生产线</t>
  </si>
  <si>
    <t>德阳市华鑫织造厂</t>
  </si>
  <si>
    <t>年织布35万米生产线恢复生产项目</t>
  </si>
  <si>
    <t>德阳市强力机械制造有限公司</t>
  </si>
  <si>
    <t>原址重建重型机械加工设备轴承座2000吨/年生产线（重装配套）</t>
  </si>
  <si>
    <t>东汽电站机械制造有限公司</t>
  </si>
  <si>
    <t>恢复生产汽轮机配套件加工生产线，实现20套零部件/年</t>
  </si>
  <si>
    <t>融和荣玻璃制品有限公司</t>
  </si>
  <si>
    <t>什邡宏华石油设备制造公司</t>
  </si>
  <si>
    <t>绵竹通用机械配件厂</t>
  </si>
  <si>
    <t>四川正利达彩印有限公司</t>
  </si>
  <si>
    <t>绵竹万家福酒业有限公司</t>
  </si>
  <si>
    <t>沃特龙服装有限公司</t>
  </si>
  <si>
    <t>德阳德昆包装有限公司</t>
  </si>
  <si>
    <t>新市制革有限公司</t>
  </si>
  <si>
    <t>什邡九方饲料有限公司</t>
  </si>
  <si>
    <t>四川中江县凯达科技饲料有限公司</t>
  </si>
  <si>
    <t>四川琪达实业有限责任公司</t>
  </si>
  <si>
    <t>四川德曼粮油有限公司德阳粮油厂</t>
  </si>
  <si>
    <t>德阳市南塔塑料编织厂</t>
  </si>
  <si>
    <t>年产塑料制品3300吨生产线恢复生产项目</t>
  </si>
  <si>
    <t>东联新锐动力设备有限公司</t>
  </si>
  <si>
    <t>德阳亿通电力设备制造有限公司</t>
  </si>
  <si>
    <t>四川省绵竹市富王粮油有限公司</t>
  </si>
  <si>
    <t>绵竹申易达包装有限公司</t>
  </si>
  <si>
    <t>绵竹荣华化机有限公司</t>
  </si>
  <si>
    <t>什邡市今日纸业有限公司</t>
  </si>
  <si>
    <t>四川新星电缆股份有限公司</t>
  </si>
  <si>
    <t>四川巴士饲料有限公司</t>
  </si>
  <si>
    <t>德阳市天虹纺织厂</t>
  </si>
  <si>
    <t>四川贝奥生物制药有限公司</t>
  </si>
  <si>
    <t>绵竹佳明机械厂</t>
  </si>
  <si>
    <t>广汉市九五生物科技有限公司</t>
  </si>
  <si>
    <t>嘉冠机械有限公司</t>
  </si>
  <si>
    <t>德阳市百事鑫机械厂</t>
  </si>
  <si>
    <t>四川斯比泰饮料食品有限公司</t>
  </si>
  <si>
    <t>广汉国雄饲料有限公司</t>
  </si>
  <si>
    <t>德阳荣盛兴机械设备有限公司</t>
  </si>
  <si>
    <t>绵竹市兴博莱制衣厂</t>
  </si>
  <si>
    <t>四川省广汉华西水泥机械设备厂</t>
  </si>
  <si>
    <t>东方阿海珐核泵有限公司</t>
  </si>
  <si>
    <t>四川双益线缆集团有限公司</t>
  </si>
  <si>
    <t>年产光缆150000对公里生产线改造恢复生产项目</t>
  </si>
  <si>
    <t>四川省德阳市扬嘉玻璃仪器有限公司</t>
  </si>
  <si>
    <t>德阳应和机械制造有限公司</t>
  </si>
  <si>
    <t>绵竹泽华建材有限公司</t>
  </si>
  <si>
    <t>四川瑞特服装有限公司</t>
  </si>
  <si>
    <t>四川阳光机械集团有限公司</t>
  </si>
  <si>
    <t>德阳袁家特机公司</t>
  </si>
  <si>
    <t>星明机械加工有限公司</t>
  </si>
  <si>
    <t>金星农机制造有限公司</t>
  </si>
  <si>
    <t>德阳华强机械厂</t>
  </si>
  <si>
    <t>南光丝绸有限公司</t>
  </si>
  <si>
    <t>绵竹楚峰羽绒有限公司</t>
  </si>
  <si>
    <t>什邡市恒源油脂有限责任公司</t>
  </si>
  <si>
    <t>绵竹龙安玻陶有限公司</t>
  </si>
  <si>
    <t>银塑包装有限公司</t>
  </si>
  <si>
    <t>立飞皮革有限公司</t>
  </si>
  <si>
    <t>绵竹市诚兴饲料厂</t>
  </si>
  <si>
    <t>绵竹市宝宁机械厂</t>
  </si>
  <si>
    <t>德阳市正兴机械厂</t>
  </si>
  <si>
    <t xml:space="preserve">四川东科电气设备有限公司 </t>
  </si>
  <si>
    <t>广汉市留利纸业有限公司</t>
  </si>
  <si>
    <t>年产香板纸及卫生纸3万吨生产线改造恢复生产项目</t>
  </si>
  <si>
    <t>什邡市泡菜厂</t>
  </si>
  <si>
    <t>德阳索海普机电设备有限公司</t>
  </si>
  <si>
    <t>德阳欧益防范安全设备制造有限公司</t>
  </si>
  <si>
    <t>广汉华远石油钻采设备有限公司</t>
  </si>
  <si>
    <t>四川省广汉富华纸业有限公司</t>
  </si>
  <si>
    <t>德阳市辉勇机械有限公司</t>
  </si>
  <si>
    <t>绵竹市兴达金属制造厂</t>
  </si>
  <si>
    <t>德阳和顺家具厂</t>
  </si>
  <si>
    <t>德阳市孝泉跃鲤塑编厂</t>
  </si>
  <si>
    <t>四川煤田地质局一四一机械厂</t>
  </si>
  <si>
    <t>德阳市欧益防盗门厂</t>
  </si>
  <si>
    <t>什邡市高金元一食品有限公司</t>
  </si>
  <si>
    <t>绵竹市泰昌机械有限公司</t>
  </si>
  <si>
    <t>德阳市旌晶食品有限公司</t>
  </si>
  <si>
    <t>四川罗江县力王无纺制品厂</t>
  </si>
  <si>
    <t>什邡市川煌机械有限责任公司</t>
  </si>
  <si>
    <t>四川省三星堆制药有限公司</t>
  </si>
  <si>
    <t>什邡利祥机械电子科技有限责任公司</t>
  </si>
  <si>
    <t>四川艾华电子有限公司</t>
  </si>
  <si>
    <t>什邡市仁亮纸制品厂</t>
  </si>
  <si>
    <t>广汉川石钻采设备制造有限公司</t>
  </si>
  <si>
    <t>四川广汉众望食品有限公司</t>
  </si>
  <si>
    <t>盛派服装有限公司</t>
  </si>
  <si>
    <t>四川省剑南春酒类经营有限公司</t>
  </si>
  <si>
    <t>四川鸿润电子材料有限公司</t>
  </si>
  <si>
    <t>四川省广汉市纸芯厂</t>
  </si>
  <si>
    <t>德阳市华彩漆业有限公司</t>
  </si>
  <si>
    <t>德阳市旌阳区孝泉包装印刷厂</t>
  </si>
  <si>
    <t>四川罗江永宏机械工业有限责任公司</t>
  </si>
  <si>
    <t>罗江县柏云米厂</t>
  </si>
  <si>
    <t>年产3万吨精制大米恢复项目</t>
  </si>
  <si>
    <t>罗江县金山镇金鑫米业有限公司</t>
  </si>
  <si>
    <t>绵竹市亭江羽绒厂</t>
  </si>
  <si>
    <t>德阳汇川科技有限公司</t>
  </si>
  <si>
    <t>广汉市思明钻采设备配件有限公司</t>
  </si>
  <si>
    <t>广汉市家乐粮油食品有限公司</t>
  </si>
  <si>
    <t>四川璧虹广播电视新技术有限公司</t>
  </si>
  <si>
    <t>广汉市向阳通用机械厂</t>
  </si>
  <si>
    <t>四川东方水利水电工程有限公司</t>
  </si>
  <si>
    <t>年产1万吨水工机械生产线</t>
  </si>
  <si>
    <t>恢复年产4万吨玻璃球产品生产线</t>
  </si>
  <si>
    <t>亿丰油脂化学有限公司</t>
  </si>
  <si>
    <t>恢复生产2万吨脂肪醇/年生产线</t>
  </si>
  <si>
    <t>异地重建石油钻井设备配套件15000件/年生产线</t>
  </si>
  <si>
    <t>恢复机械加工通用设备配件30万件/年生产线</t>
  </si>
  <si>
    <t>恢复年产3000吨纸印刷生产线</t>
  </si>
  <si>
    <t>泰中钢结构有限公司</t>
  </si>
  <si>
    <t>恢复生产4000吨钢结构制品/年生产线</t>
  </si>
  <si>
    <t>恢复生产5000吨白酒/年生产线</t>
  </si>
  <si>
    <t>恢复年产700万件休闲服饰生产线</t>
  </si>
  <si>
    <t>原址重建年产出口包装材料3000吨生产线</t>
  </si>
  <si>
    <t>恢复年产10万张牛皮生产线</t>
  </si>
  <si>
    <t>恢复年产饲料1万吨生产线</t>
  </si>
  <si>
    <t>什邡市飞跃管件有限公司</t>
  </si>
  <si>
    <t>原址重建4000吨精扎管/年生产线，实现加工扎管6000吨/年</t>
  </si>
  <si>
    <t>异地重建3万吨/年饲料生产线</t>
  </si>
  <si>
    <t>恢复生产170万件/条服装生产线</t>
  </si>
  <si>
    <t>恢复年产5000吨食用油生产线</t>
  </si>
  <si>
    <t>四川斯比泰饮料食品有限公司</t>
  </si>
  <si>
    <t>恢复生产饮料30万吨/年生产线</t>
  </si>
  <si>
    <t>异地重建发电机零部件生产线，实现年产发电机自动器30台套、冷却器隔板2000件</t>
  </si>
  <si>
    <t>恢复生产粮油制品3000吨/年生产线</t>
  </si>
  <si>
    <t>恢复年产1500万平米包装制品生产线</t>
  </si>
  <si>
    <t>原址重建4万套化工设备零部件/年生产线</t>
  </si>
  <si>
    <t>恢复年产瓦楞纸3000吨生产线</t>
  </si>
  <si>
    <t>原址重建年产电线电缆20万KM生产线</t>
  </si>
  <si>
    <t>恢复年产3万吨/年饲料生产线</t>
  </si>
  <si>
    <t>原址重建年纺织布匹30万M 生产线</t>
  </si>
  <si>
    <t>重建胰酶、胆红素生产线，年开发、研制生物药品10万箱</t>
  </si>
  <si>
    <t>恢复生产6万套重装配套零部件加工生产线</t>
  </si>
  <si>
    <t>恢复丹参酮生产线一条，年产丹参酮5吨</t>
  </si>
  <si>
    <t>恢复生产重型机械加工设备轴承座2000吨/年生产线（重装配套）</t>
  </si>
  <si>
    <t>恢复重型机械加工设备轴承座1000吨/年生产线（重装配套）</t>
  </si>
  <si>
    <t>原址重建饮料30万吨/年生产线</t>
  </si>
  <si>
    <t>年产饲料3万吨生产线改造恢复生产项目</t>
  </si>
  <si>
    <t>原址重建水力发电缸体20000吨生产线（重装配套）</t>
  </si>
  <si>
    <t>恢复生产12万件服装/年生产线</t>
  </si>
  <si>
    <t>恢复年产100台套水泥机械配件生产线</t>
  </si>
  <si>
    <t>四川石油取心中心</t>
  </si>
  <si>
    <t>取心工具生产线改造恢复生产项目，取心工具500套/年</t>
  </si>
  <si>
    <t>恢复生产钻采设备配套件10万吨/年生产线</t>
  </si>
  <si>
    <t>恢复年产6-8台核反应堆冷却剂生产线</t>
  </si>
  <si>
    <t>原址重建年产教学玻璃仪器20000件生产线</t>
  </si>
  <si>
    <t>恢复生产D型泵体14万台/年生产线</t>
  </si>
  <si>
    <t>恢复磨机钢球2600吨/年生产线</t>
  </si>
  <si>
    <t>年产350万件（套）童装生产线</t>
  </si>
  <si>
    <t>恢复生产6.2万件/年传动件生产线</t>
  </si>
  <si>
    <t>恢复重装配套件10套/年生产线</t>
  </si>
  <si>
    <t>原址重建年产农机具1000套生产线</t>
  </si>
  <si>
    <t>什邡华鑫机械设备制造有限公司</t>
  </si>
  <si>
    <t>恢复生产压力容器及配套件3万台套/年生产线</t>
  </si>
  <si>
    <t>宝鸡市凯翔化工有限公司</t>
  </si>
  <si>
    <t>原地恢复</t>
  </si>
  <si>
    <t>维修加固厂房及生产线恢复重建、恢复年产磷酸一铵5万吨、普钙14万吨、硫酸5万吨</t>
  </si>
  <si>
    <t>陕西金宝特机械工业有限公司</t>
  </si>
  <si>
    <t>原地重建</t>
  </si>
  <si>
    <t>加固、重建15万平方米厂房，恢复年产10万吨汽车铸配件生产线</t>
  </si>
  <si>
    <t>宝鸡：17项</t>
  </si>
  <si>
    <t>陕西省：46项</t>
  </si>
  <si>
    <t>合计：902项</t>
  </si>
  <si>
    <t>原址重建重型机械加工设备轴承座3000吨/年生产线（重装配套）</t>
  </si>
  <si>
    <t>恢复生产50吨缫丝/年生产线</t>
  </si>
  <si>
    <t>恢复年产5万件服装生产线</t>
  </si>
  <si>
    <t>恢复生产食用菜籽油4.2万吨/年生产线</t>
  </si>
  <si>
    <t>恢复年产2万吨玻璃球产品生产线</t>
  </si>
  <si>
    <t>恢复年产2000吨包装制品生产线</t>
  </si>
  <si>
    <t>恢复年产2万吨饲料生产线</t>
  </si>
  <si>
    <t>广汉市蜀汉粮油机械有限公司</t>
  </si>
  <si>
    <t>恢复年产榨油机械，输送机/100台套/装仓机40台套生产线</t>
  </si>
  <si>
    <t>恢复生产农机配套件2000台套/年生产线</t>
  </si>
  <si>
    <t>原址重建重型机械加工设备轴承座5000吨/年生产线（重装配套）</t>
  </si>
  <si>
    <t>恢复发电机配件1万吨/年生产线</t>
  </si>
  <si>
    <t>年产4万吨蔬菜加工生产线恢复生产</t>
  </si>
  <si>
    <t>原址重建年产矿山机械设备80台套生产线</t>
  </si>
  <si>
    <t>四川泓博航空机械有限责任公司</t>
  </si>
  <si>
    <t>恢复生产消防阀200个/年生产线</t>
  </si>
  <si>
    <t>原址重建年产防盗等安全设备2000台套生产线（重装配套）</t>
  </si>
  <si>
    <t>恢复年产钻机配件100套生产线</t>
  </si>
  <si>
    <t>原址重建年产纸板3万吨生产线，采购纸浆和废纸综合利用，建有废水处理系统，并治理达标排放</t>
  </si>
  <si>
    <t>原址重建重型机械加工设备轴承座1000吨/年生产线（重装配套）</t>
  </si>
  <si>
    <t>四川省广汉市包装装潢有限责任公司</t>
  </si>
  <si>
    <t>原址重建印刷7000万平方米/年生产线</t>
  </si>
  <si>
    <t>原址重建单件80吨铸件/年生产线</t>
  </si>
  <si>
    <t>原址重建年产环保家具20000套生产线</t>
  </si>
  <si>
    <t>恢复年产包装袋10000条生产线</t>
  </si>
  <si>
    <t>原址重建年产安全门40000套生产线</t>
  </si>
  <si>
    <t>恢复生产宰杀生猪肉60万头/年生产线</t>
  </si>
  <si>
    <t>恢复生产汽轮机配套件加工生产线，实现10万套零部件/年</t>
  </si>
  <si>
    <t>恢复年产特色食品1000吨生产线</t>
  </si>
  <si>
    <t>什邡鑫源管件有限公司</t>
  </si>
  <si>
    <t>恢复加工管件1200T/Y生产线</t>
  </si>
  <si>
    <t>恢复年产1300吨无纺布生产线</t>
  </si>
  <si>
    <t>什邡强盛铜管制造公司</t>
  </si>
  <si>
    <t>恢复生产年加工铜管2万吨生产线</t>
  </si>
  <si>
    <t>恢复生产重型石化设备配件加工、制造生产线，年加工配件5000吨</t>
  </si>
  <si>
    <t>年产中药制剂5亿片生产线恢复</t>
  </si>
  <si>
    <t>恢复生产液缸21500只/年,泥浆泵1500只/年生产线</t>
  </si>
  <si>
    <t>恢复电容器生产线10条，年产3500万只电容器生产线</t>
  </si>
  <si>
    <t>恢复年产瓦楞纸,茶板纸,浆纸20000T/Y生产线</t>
  </si>
  <si>
    <t>恢复年产石油钻采设备工具/700台套生产线</t>
  </si>
  <si>
    <t>恢复年产食品200吨油生产线</t>
  </si>
  <si>
    <t>恢复年产20万件服装生产线</t>
  </si>
  <si>
    <t>经营公司办公楼重建，年经营销售系列白酒8万吨</t>
  </si>
  <si>
    <t>年产60万张履铜板生产线</t>
  </si>
  <si>
    <t>原址重建纸管芯1.5万吨/年生产线</t>
  </si>
  <si>
    <t>原址重建年产环保家具漆1000吨生产线</t>
  </si>
  <si>
    <t>原址重建年包装印刷10万平方生产线</t>
  </si>
  <si>
    <t>德阳富昊塑料有限公司</t>
  </si>
  <si>
    <t>原址重建年产塑料粒料2000吨生产线</t>
  </si>
  <si>
    <t>恢复年产3000吨钢板弹簧生产线</t>
  </si>
  <si>
    <t>德阳兴益纸业有限公司</t>
  </si>
  <si>
    <t>恢复年产再生纸3000吨生产线</t>
  </si>
  <si>
    <t>恢复年产4万件服装生产线</t>
  </si>
  <si>
    <t>什邡市泓泰机械厂</t>
  </si>
  <si>
    <t>恢复生产重型石化设备配件加工、制造生产线，年加工配件2000吨</t>
  </si>
  <si>
    <t>恢复年产光缆1.5万芯千米生产线</t>
  </si>
  <si>
    <t>恢复生产油井放喷点火装置900套/年生产线</t>
  </si>
  <si>
    <t>恢复生产食品生产线，大米1万吨/年，面粉6000吨/年</t>
  </si>
  <si>
    <t>恢复光纤电视器材生产线，年产电视器材5000套</t>
  </si>
  <si>
    <t>四川天马罐头食品有限公司</t>
  </si>
  <si>
    <t>恢复生产果蔬罐头600吨/年生产线</t>
  </si>
  <si>
    <t>恢复加工冶金机械80吨/年生产线</t>
  </si>
  <si>
    <t>四川蓝剑酿酒有限公司</t>
  </si>
  <si>
    <t>恢复生产酒类20万吨/年生产线</t>
  </si>
  <si>
    <t>苍溪宝清果业公司</t>
  </si>
  <si>
    <t>异地重建</t>
  </si>
  <si>
    <t>10000吨果渣饲料生产线项目</t>
  </si>
  <si>
    <t>苍溪八仙桥食品公司</t>
  </si>
  <si>
    <t>5万吨肉制品精深加工项目</t>
  </si>
  <si>
    <t>苍溪广益食品公司</t>
  </si>
  <si>
    <t>1.5万吨果蔬罐头生产线改造恢复生产项目</t>
  </si>
  <si>
    <t>苍溪鸿宇冷冻食品公司</t>
  </si>
  <si>
    <t>200万只肉兔系列食品加工项目</t>
  </si>
  <si>
    <t>苍溪猕猴桃饮料公司</t>
  </si>
  <si>
    <t>1万吨猕猴桃果汁饮料生产线重建项目</t>
  </si>
  <si>
    <t>苍溪仁禾丝绸公司</t>
  </si>
  <si>
    <t>350吨丝、300万米绸生产线恢复生产项目</t>
  </si>
  <si>
    <t>苍溪武当包装公司</t>
  </si>
  <si>
    <t>5万件系列纸制食品包装生产线项目</t>
  </si>
  <si>
    <t>苍溪县漓山粮油公司</t>
  </si>
  <si>
    <t>2.5万吨果蔬挂面生产线重建项目</t>
  </si>
  <si>
    <t>苍溪县面业公司</t>
  </si>
  <si>
    <t>3万吨面粉、5万吨精米生产线改造恢复生产项目</t>
  </si>
  <si>
    <t>苍溪县亚泰油脂公司</t>
  </si>
  <si>
    <t>1万吨植物油生产线改造恢复生产项目</t>
  </si>
  <si>
    <t>诚宇纸业公司</t>
  </si>
  <si>
    <t>6千吨/年妇婴用品</t>
  </si>
  <si>
    <t>大汤进出口贸易有限公司</t>
  </si>
  <si>
    <t>1万套/年玩具项目;2万㎡胶合板</t>
  </si>
  <si>
    <t>广元市高金食品有限公司</t>
  </si>
  <si>
    <t>10万吨橄榄油、核桃油、食用调和油生产项目</t>
  </si>
  <si>
    <t>广元凤源服装有限公司</t>
  </si>
  <si>
    <t>40万套/年服装项目</t>
  </si>
  <si>
    <t>100万套西服、休闲装生产线建设项目</t>
  </si>
  <si>
    <t>广元机械集团公司</t>
  </si>
  <si>
    <t>年产5000台建筑机械</t>
  </si>
  <si>
    <t>广元联动机械有限公司</t>
  </si>
  <si>
    <t>年产1500台机械恢复建设项目</t>
  </si>
  <si>
    <t>广元盛大油脂商贸有限公司</t>
  </si>
  <si>
    <t>年产5万吨菜籽油生产线</t>
  </si>
  <si>
    <t>广元市阿明食品有限公司</t>
  </si>
  <si>
    <t>年产600吨琥珀桃仁生产线改造恢复生产项目</t>
  </si>
  <si>
    <t>广元市朝天城区生猪定点屠宰场</t>
  </si>
  <si>
    <t>年产5000吨腊味生产线重建</t>
  </si>
  <si>
    <t>广元市朝天区路逸农牧有限公司</t>
  </si>
  <si>
    <t>广元市朝天区路逸农牧有限公司年产10000件裘皮大衣重建项目</t>
  </si>
  <si>
    <t>广元市朝天区农机加工厂</t>
  </si>
  <si>
    <t>广元市朝天区农机加工厂年产4万件农机具生产线改造恢复生产项目</t>
  </si>
  <si>
    <t>广元市朝天区三元茧丝绸有限责任公司</t>
  </si>
  <si>
    <t>改造恢复年产40吨生丝生产线</t>
  </si>
  <si>
    <t>广元市朝天区中子机修厂</t>
  </si>
  <si>
    <t>广元市朝天区中子机修厂年产4万件铸件生产线改造恢复生产项目</t>
  </si>
  <si>
    <t>广元市朝天食品厂</t>
  </si>
  <si>
    <t>2000万只禽肉加工项目</t>
  </si>
  <si>
    <t>广元市大汤实业公司</t>
  </si>
  <si>
    <t>5万头肉牛、50万只肉羊加工项目</t>
  </si>
  <si>
    <t>广元市纺织厂</t>
  </si>
  <si>
    <t>15万纱锭2500台织机纺织生产线灾后异地重建项目</t>
  </si>
  <si>
    <t>广元市华康肠衣有限公司</t>
  </si>
  <si>
    <t>年出口肠衣5万桶</t>
  </si>
  <si>
    <t>嘉兴宇丰特种制造有限公司</t>
  </si>
  <si>
    <t>年产200MW太阳能光伏电池组件</t>
  </si>
  <si>
    <t>广元市科粮贸易有限公司</t>
  </si>
  <si>
    <t>恢复6000吨/年大米加工</t>
  </si>
  <si>
    <t>广元市欧亚腾胜印务公司</t>
  </si>
  <si>
    <t>500万件刷品生产线重建项目</t>
  </si>
  <si>
    <t>广元市石龙防火材料公司</t>
  </si>
  <si>
    <t>年加工5000吨防火篷布生产线建设项目</t>
  </si>
  <si>
    <t>广元市双河食品公司</t>
  </si>
  <si>
    <t>4万吨无公害蔬菜类加工项目</t>
  </si>
  <si>
    <t>广元市天湟公司</t>
  </si>
  <si>
    <t>恢复3千吨/年核桃饮料</t>
  </si>
  <si>
    <t>广元市天宇纸业公司</t>
  </si>
  <si>
    <t>恢复6千吨/年工业纸项目</t>
  </si>
  <si>
    <t>广元市伟华纺织印染公司</t>
  </si>
  <si>
    <t>15万锭/年纺纱项目和2700万米坯布印染生产线建设项目</t>
  </si>
  <si>
    <t>广元市新粮公司</t>
  </si>
  <si>
    <t>恢复6千吨/年大米加工</t>
  </si>
  <si>
    <t>广元市鑫茂农业科技开发有限责任公司</t>
  </si>
  <si>
    <t>年产300吨辣椒提取物加工项目</t>
  </si>
  <si>
    <t>广元市曾家食品公司</t>
  </si>
  <si>
    <t>2万吨榨菜生产项目</t>
  </si>
  <si>
    <t>广元娃哈哈公司</t>
  </si>
  <si>
    <t>年产5万吨饮料恢复建设项目</t>
  </si>
  <si>
    <t>广元欣源公司</t>
  </si>
  <si>
    <t>3千套/年设备项目</t>
  </si>
  <si>
    <t>桂圆豆腐干厂</t>
  </si>
  <si>
    <t>年产2万吨豆制品项目</t>
  </si>
  <si>
    <t>海天实业公司</t>
  </si>
  <si>
    <t>1万桶/年肠衣项目</t>
  </si>
  <si>
    <t>杭州博斯实业公司</t>
  </si>
  <si>
    <t>年产3000吨打印耗材加工项目</t>
  </si>
  <si>
    <t>家乐家俱公司</t>
  </si>
  <si>
    <t>3万套/年家俱项目</t>
  </si>
  <si>
    <t>剑阁县东山米业有限责任公司</t>
  </si>
  <si>
    <t>年加工5万吨精制大米生产线改造恢复生产项目</t>
  </si>
  <si>
    <t>剑阁县高士达有限责任公司</t>
  </si>
  <si>
    <t>年产1000万套何食筷生产线项目</t>
  </si>
  <si>
    <t>剑阁县汇丰食品有限责任公司</t>
  </si>
  <si>
    <t>年屠宰分割60万头生产线改造恢复生产项目</t>
  </si>
  <si>
    <t>年产500吨肉食品深加工项目</t>
  </si>
  <si>
    <t>剑阁县嘉信食品有限公司</t>
  </si>
  <si>
    <t>年屠宰加工40头生猪生产线改造恢复生产项目</t>
  </si>
  <si>
    <t>剑阁县剑门火腿有限责任公司</t>
  </si>
  <si>
    <t>年产10万只火腿、500吨腊肉制品生产线改造恢复生产项目</t>
  </si>
  <si>
    <t>剑阁县王河酒厂</t>
  </si>
  <si>
    <t>年产500吨白洒恢复生产项目</t>
  </si>
  <si>
    <t>剑阁县一刀屠宰厂</t>
  </si>
  <si>
    <t>年屠宰分割8万头生猪生产项目</t>
  </si>
  <si>
    <t>剑门关酒厂</t>
  </si>
  <si>
    <t>年产5000吨剑门关白酒生产项目</t>
  </si>
  <si>
    <t>剑门关矿泉水厂</t>
  </si>
  <si>
    <t>3万吨剑门关天然矿泉水开发项目</t>
  </si>
  <si>
    <t>金田蔬菜公司</t>
  </si>
  <si>
    <t>5万吨/年脱水蔬菜项目</t>
  </si>
  <si>
    <t>金屋家俱公司</t>
  </si>
  <si>
    <t>3万套/年家俱加工项目</t>
  </si>
  <si>
    <t>科林木业公司</t>
  </si>
  <si>
    <t>3万㎡/年木地板项目</t>
  </si>
  <si>
    <t>南方印业有限公司</t>
  </si>
  <si>
    <t>年产5000万只纸包装箱</t>
  </si>
  <si>
    <t>千堆雪公司</t>
  </si>
  <si>
    <t>6万吨/年桶装水项目</t>
  </si>
  <si>
    <t>青川县森宇竹木制品有限责任公司</t>
  </si>
  <si>
    <t>年产2.5立方米竹胶板改造恢复项目</t>
  </si>
  <si>
    <t>求精电器厂</t>
  </si>
  <si>
    <t>2万套/年低压电器设备</t>
  </si>
  <si>
    <t>四川长虹欣锐科技有限公司</t>
  </si>
  <si>
    <t>年产900万套电源生产线项目</t>
  </si>
  <si>
    <t>四川金山禅心制药有限公司</t>
  </si>
  <si>
    <t>年产3亿瓶夏桑菊、板蓝根功能性饮料</t>
  </si>
  <si>
    <t>四川克旨达制药有限公司</t>
  </si>
  <si>
    <t>年产10亿粒胶囊、片剂药品生产线改造工业性项目</t>
  </si>
  <si>
    <t>四川青博木业有限公司</t>
  </si>
  <si>
    <t>8立方米中高密度纤维板</t>
  </si>
  <si>
    <t>四川西原化工有限责任公司剑阁分公司</t>
  </si>
  <si>
    <t>年加工6万吨高芥酸生产线改造恢复生产、年产9800吨高芥酸系列产品深加工项目</t>
  </si>
  <si>
    <t>四川信息职业技术学院</t>
  </si>
  <si>
    <t>建成10.59平方米，可容纳6000人的综合楼灾后搬迁项目</t>
  </si>
  <si>
    <t>四川中方制药有限公司</t>
  </si>
  <si>
    <t>年产10亿粒清脑复神胶囊剂和3万件布洛芬缓释混悬剂</t>
  </si>
  <si>
    <t>旺苍县淀粉厂</t>
  </si>
  <si>
    <t>2万吨变性淀粉薯类深加工项目</t>
  </si>
  <si>
    <t>旺苍县杜仲开发公司</t>
  </si>
  <si>
    <t>年产2000吨杜仲产品生产线项目</t>
  </si>
  <si>
    <t>旺苍县酒业公司</t>
  </si>
  <si>
    <t>1万吨保健酒生产项目</t>
  </si>
  <si>
    <t>旺苍县泰丰酒业有限公司</t>
  </si>
  <si>
    <t>年产2万吨优质曲酒产品生产线重建项目</t>
  </si>
  <si>
    <t>旺苍县天马丝绸有限公司</t>
  </si>
  <si>
    <t>原地重建年产8000绪缫丝产品生产线</t>
  </si>
  <si>
    <t>温州众力神港电气有限公司</t>
  </si>
  <si>
    <t>年产100万套变压器</t>
  </si>
  <si>
    <t>五谷酒业公司</t>
  </si>
  <si>
    <t>5千吨/年白酒项目</t>
  </si>
  <si>
    <t>西开电子公司</t>
  </si>
  <si>
    <t>1万套/年电子设备项目</t>
  </si>
  <si>
    <t>西屋智能公司</t>
  </si>
  <si>
    <t>3万公里/年电缆项目</t>
  </si>
  <si>
    <t>亿通科技公司</t>
  </si>
  <si>
    <t>200吨/年不锈钢丝</t>
  </si>
  <si>
    <t>广元市安驭铝合金车轮有限公司</t>
  </si>
  <si>
    <t>500万只汽车轮毂恢复改造和10万台轿车车架生产项目</t>
  </si>
  <si>
    <t>兆宏木业公司</t>
  </si>
  <si>
    <t>4万套/年木门项目</t>
  </si>
  <si>
    <t>中正新型墙体材料有限公司</t>
  </si>
  <si>
    <t>年产1000万平方米强化木地板生产线</t>
  </si>
  <si>
    <t>紫阳农林公司</t>
  </si>
  <si>
    <t>1万吨/年橄榄油项目</t>
  </si>
  <si>
    <t>四川九洲电器集团有限责任公司</t>
  </si>
  <si>
    <t>异地重建</t>
  </si>
  <si>
    <t>年产3000台二次雷达系统产品重建项目</t>
  </si>
  <si>
    <t>四川烟草工业有限责任公司绵阳分厂</t>
  </si>
  <si>
    <t>年产25万箱卷烟生产线重建</t>
  </si>
  <si>
    <t>绵阳双汇食品有限责任公司</t>
  </si>
  <si>
    <t>年屠宰生猪150万头、年产肉制品11万吨生产线重建</t>
  </si>
  <si>
    <t>长虹民生物流公司（长虹公司）</t>
  </si>
  <si>
    <t>原地恢复</t>
  </si>
  <si>
    <t>恢复重建后达到震前约20万平米的年仓储能力，5000车次的年吞吐能力</t>
  </si>
  <si>
    <t>四川长虹模塑科技有限公司</t>
  </si>
  <si>
    <t>年产260付模具和2000万件塑胶制品生产线恢复生产</t>
  </si>
  <si>
    <t>四川长虹精密电子科技有限公司</t>
  </si>
  <si>
    <t>年产机插贴片加工量63亿点高清数字电视贴片量产生产线恢复生产</t>
  </si>
  <si>
    <t>四川省绵阳美瑞纺织有限公司</t>
  </si>
  <si>
    <t>年产1.5万锭棉纺生产线重建</t>
  </si>
  <si>
    <t>盐亭县佰超利汽车塑料制品有限公司</t>
  </si>
  <si>
    <t>原地重建</t>
  </si>
  <si>
    <t>年产轿车保险杠等塑料制品200万件生产线原址重建</t>
  </si>
  <si>
    <t>绵阳新华内燃机股份有限公司</t>
  </si>
  <si>
    <t>10万台汽车发动机生产线恢复生产</t>
  </si>
  <si>
    <t>四川长林肉类食品集团有限公司</t>
  </si>
  <si>
    <t>异地重建年屠宰生猪60万头生产线</t>
  </si>
  <si>
    <t>华润蓝剑(绵阳)啤酒有限公司</t>
  </si>
  <si>
    <t>10万吨啤酒生产线恢复生产</t>
  </si>
  <si>
    <t>四川中物仪器有限公司</t>
  </si>
  <si>
    <t>年产工业CT10台、加速器14台、显微CT10台、管道检测设备100台恢复生产</t>
  </si>
  <si>
    <t>安县纸业有限公司</t>
  </si>
  <si>
    <t>年产5万吨浆纸(竹子)平衡生产线重建</t>
  </si>
  <si>
    <t>四川翰通生物能源有限公司</t>
  </si>
  <si>
    <t>年产5万吨食用酒精生产线恢复生产</t>
  </si>
  <si>
    <t>绵阳三力股份有限公司</t>
  </si>
  <si>
    <t>建年产150万套转向传动轴的生产线生产线重建</t>
  </si>
  <si>
    <t>绵阳开元磁性材料有限公司</t>
  </si>
  <si>
    <t>5000万只电子变压器,6000吨高性能电子材料生产线重建</t>
  </si>
  <si>
    <t>绵阳海天斯威福特自动化有限公司</t>
  </si>
  <si>
    <t>年产造纸综合自动控制设备400台（套）生产线重建</t>
  </si>
  <si>
    <t>绵阳高新区三阳塑胶有限公司</t>
  </si>
  <si>
    <t>年产80万套制冷部件项目以及年产6000吨高端（机电、食品）包装袋生产线重建</t>
  </si>
  <si>
    <t>绵阳市天成肉食品有限公司</t>
  </si>
  <si>
    <t>恢复生产年屠宰鹅鸭800万只，屠宰生猪10万头生产线</t>
  </si>
  <si>
    <t>四川省平武县绿野科技开发有限公司</t>
  </si>
  <si>
    <t>年产山野菜等、植物淀粉1000吨生产线重建</t>
  </si>
  <si>
    <t>盐亭县川北畜禽开发有限责任公司</t>
  </si>
  <si>
    <t>年加工鹅制品5000吨生产线异地重建</t>
  </si>
  <si>
    <t>四川汉鑫软木制品有限公司</t>
  </si>
  <si>
    <t>年产软木制品540万平方米生产线恢复生产</t>
  </si>
  <si>
    <t>长虹空调有限公司（长虹公司）</t>
  </si>
  <si>
    <t>年产260万台空调生产线恢复生产</t>
  </si>
  <si>
    <t>绵阳市宏益塑料制品有限公司</t>
  </si>
  <si>
    <t>年产塑料制品2000吨生产线恢复生产</t>
  </si>
  <si>
    <t>绵阳市永隆清真食品有限公司</t>
  </si>
  <si>
    <t>年加工清真食品1万吨生产线恢复生产</t>
  </si>
  <si>
    <t>绵阳金鸿饲料有限公司</t>
  </si>
  <si>
    <t>饲料级磷酸氢钙5万吨生产线恢复生产</t>
  </si>
  <si>
    <t>四川泷海洋动物药业有限公司</t>
  </si>
  <si>
    <t>年产水剂兽药6000万支，粉剂兽药8000吨生产线</t>
  </si>
  <si>
    <t>绵阳宝新容科科技有限公司</t>
  </si>
  <si>
    <t>年产1万吨环境降解农用地膜母料重建</t>
  </si>
  <si>
    <t>绵阳市阳晨汽车零部件公司（绵阳市万达金属材料有限公司）</t>
  </si>
  <si>
    <t>年产80万只汽车配件生产线恢复生产</t>
  </si>
  <si>
    <t>四川隆盛科发实业有限公司</t>
  </si>
  <si>
    <t>橡胶、板金件等汽车配件50万套/年生产线重建</t>
  </si>
  <si>
    <t>四川长虹新能源科技有限公司</t>
  </si>
  <si>
    <t>年产3.8亿只电池设备及生产线恢复生产</t>
  </si>
  <si>
    <t>绵阳市万欣汽车配件有限公司</t>
  </si>
  <si>
    <t>年产60万只汽车配件生产线恢复生产</t>
  </si>
  <si>
    <t>四川丰泰包装股份有限公司</t>
  </si>
  <si>
    <t>年产9000万平方米瓦楞纸包装生产线生产线恢复生产</t>
  </si>
  <si>
    <t>四川高德数码光学材料科技有限公司</t>
  </si>
  <si>
    <t>年产1.8亿激光防伪材料生产线恢复生产</t>
  </si>
  <si>
    <t>四川宏发包装印务有限公司</t>
  </si>
  <si>
    <t>年产各类塑料包装5000万条生产线重建</t>
  </si>
  <si>
    <t>四川梓潼林江苎麻纺织有限责任公司</t>
  </si>
  <si>
    <t>建年产精干麻3300吨，出口麻1200吨，纱750吨生产线</t>
  </si>
  <si>
    <t>绵阳豪茂魔芋食品有限公司</t>
  </si>
  <si>
    <t>年产魔芋精粉2000吨、复配胶400吨生产线恢复生产</t>
  </si>
  <si>
    <t>绵阳市广鑫粮油机械厂</t>
  </si>
  <si>
    <t>年产榨油机6000台、配件1000吨生产线重建</t>
  </si>
  <si>
    <t>四川科伦发豪包装有限公司</t>
  </si>
  <si>
    <t>年产纸箱板6000万件生产线恢复生产</t>
  </si>
  <si>
    <t>四川鼎霸饲料有限公司</t>
  </si>
  <si>
    <t>年产饲料20000吨生产线重建</t>
  </si>
  <si>
    <t>四川虹欣电子技术有限公司</t>
  </si>
  <si>
    <t>年产1000万台新型家用平板电视等节能电源生产线恢复生产</t>
  </si>
  <si>
    <t>四川江油六合汽轮机有限公司</t>
  </si>
  <si>
    <t>恢复10000吨特殊钢锻材锻件生产线项目</t>
  </si>
  <si>
    <t>绵阳市德鑫机械制造有限公司</t>
  </si>
  <si>
    <t>年产35万套汽车转向传动装置总成生产线恢复生产</t>
  </si>
  <si>
    <t>四川弥江酒业有限责任公司</t>
  </si>
  <si>
    <t>年产优质白酒12000吨生产线原址重建</t>
  </si>
  <si>
    <t>四川江油中恒特钢有限公司</t>
  </si>
  <si>
    <t>年产2000吨汽车零部件生产线重建</t>
  </si>
  <si>
    <t>仙海茧丝绸有限公司</t>
  </si>
  <si>
    <t>年产生丝300吨生产线恢复生产</t>
  </si>
  <si>
    <t>绵阳高新区福德塑胶电子有限公司</t>
  </si>
  <si>
    <t>年产5000万件膜内覆膜塑料制品生产线重建</t>
  </si>
  <si>
    <t>绵阳市同益丝绢有限公司</t>
  </si>
  <si>
    <t>年产精干品1000吨、绵球500吨生产线恢复生产</t>
  </si>
  <si>
    <t>盐亭县嫘祖米业有限责任公司</t>
  </si>
  <si>
    <t>年加工优质大米5万吨生产线原址重建</t>
  </si>
  <si>
    <t>绵阳绿清香植物油脂有限公司</t>
  </si>
  <si>
    <t>年产菜籽油8000吨生产线恢复生产</t>
  </si>
  <si>
    <t>绵阳兰天纸业有限公司</t>
  </si>
  <si>
    <t>年产３万吨灰板纸生产线恢复生产</t>
  </si>
  <si>
    <t>绵阳朗迪塑胶电器有限公司</t>
  </si>
  <si>
    <t>塑胶制品50万件生产线恢复生产</t>
  </si>
  <si>
    <t>四川陆银饲料有限公司</t>
  </si>
  <si>
    <t>年产饲料2万吨生产线恢复生产</t>
  </si>
  <si>
    <t>四川省盐亭绿神丝绸有限责任公司</t>
  </si>
  <si>
    <t>年产茧10万担、缫丝150吨、桑麻织品300万米生产线原址重建</t>
  </si>
  <si>
    <t>四川亿赛青农食品有限公司</t>
  </si>
  <si>
    <t>建年加工蔬菜1万吨生产线</t>
  </si>
  <si>
    <t>盐亭县兴宝食品有限责任公司</t>
  </si>
  <si>
    <t>年宰杀生猪10万头生产线原址重建</t>
  </si>
  <si>
    <t>绵阳市华美丝织有限公司</t>
  </si>
  <si>
    <t>年织绸150万米、加工服装50万件生产线恢复生产</t>
  </si>
  <si>
    <t>绵阳川虹巾被有限公司</t>
  </si>
  <si>
    <t>年产1500万条面巾生产线恢复生产</t>
  </si>
  <si>
    <t>绵阳市春蓉食品公司</t>
  </si>
  <si>
    <t>年产各类调味品6500吨生产线重建</t>
  </si>
  <si>
    <t>四川龙昌林产工业有限公司</t>
  </si>
  <si>
    <t>年产香柏木指接板6万立方生产线原址重建</t>
  </si>
  <si>
    <t>绵阳市涪海塑料制品有限公司</t>
  </si>
  <si>
    <t>年产拉法基水泥包装袋1000万条及电器包装袋1亿条生产线重建</t>
  </si>
  <si>
    <t>年产50万立方米反光材料生产线恢复生产</t>
  </si>
  <si>
    <t>四川省金昌纺织有限公司</t>
  </si>
  <si>
    <t>2000万米纺织品生产线恢复生产</t>
  </si>
  <si>
    <t>四川省绵阳市鑫心园食品有限公司</t>
  </si>
  <si>
    <t>年加工肉类食品5000吨生产线恢复生产</t>
  </si>
  <si>
    <t>四川天红牧业有限公司</t>
  </si>
  <si>
    <t>年产饲料5500吨生产线</t>
  </si>
  <si>
    <t>四川正德实业发展有限公司</t>
  </si>
  <si>
    <t>年产500万本手写笔记本生产线恢复生产</t>
  </si>
  <si>
    <t>安县宏森木业有限公司</t>
  </si>
  <si>
    <t>年产2万立方米细木工板生产线恢复生产</t>
  </si>
  <si>
    <t>绵阳奇昌制衣有限公司</t>
  </si>
  <si>
    <t>年加工服装100万件生产线恢复生产</t>
  </si>
  <si>
    <t>绵阳市和利科技公司</t>
  </si>
  <si>
    <t>年产PDP散热器1800万件生产线重建</t>
  </si>
  <si>
    <t>绵阳凯特玻璃制品有限公司</t>
  </si>
  <si>
    <t>恢复生产年产玻璃瓶3万吨生产线</t>
  </si>
  <si>
    <t>绵阳市涪城区志达机械厂</t>
  </si>
  <si>
    <t>年产液压张紧器580万件、滚轮挺柱500万件生产线重建</t>
  </si>
  <si>
    <t>盐亭县志达丝绸有限责任公司</t>
  </si>
  <si>
    <t>年缫丝180吨、织绸200万米生产线恢复生产</t>
  </si>
  <si>
    <t>绵阳立洁日化有限公司</t>
  </si>
  <si>
    <t>恢复生产5万吨洗衣粉生产线</t>
  </si>
  <si>
    <t>盐亭县新隆丝绢有限责任公司</t>
  </si>
  <si>
    <t>年产白厂丝80吨生产线恢复生产</t>
  </si>
  <si>
    <t>绵阳市宝龙机械有限公司</t>
  </si>
  <si>
    <t>年产钨钼材料2亿万米、消失模铸造1000吨生产线重建</t>
  </si>
  <si>
    <t>盐亭县山江丝绸有限责任公司</t>
  </si>
  <si>
    <t>年产白厂丝100吨生产线恢复生产</t>
  </si>
  <si>
    <t>绵阳长鑫新材料发展有限公司</t>
  </si>
  <si>
    <t>年产30000吨改性塑料生产线恢复生产</t>
  </si>
  <si>
    <t>绵阳历泰机械制造有限公司</t>
  </si>
  <si>
    <t>年产汽车转向轴配件5000万套生产线重建</t>
  </si>
  <si>
    <t>绵阳市精博机械公司</t>
  </si>
  <si>
    <t>汽车转向轴配件5000万套生产线重建</t>
  </si>
  <si>
    <t>四川鸿伟木业有限公司</t>
  </si>
  <si>
    <t>年产10万立方米细木工板生产项目；中纤板(薄板)生产项目</t>
  </si>
  <si>
    <t>四川汇通科技实业有限公司</t>
  </si>
  <si>
    <t>恢复年产7000吨锅炉吊挂装置生产线项目</t>
  </si>
  <si>
    <t>江油市睿成粮油制品有限公司</t>
  </si>
  <si>
    <t>2万吨粮油生产线恢复生产</t>
  </si>
  <si>
    <t>绵阳佳联印染有限责任公司</t>
  </si>
  <si>
    <t>年产印染5000吨生产线恢复生产</t>
  </si>
  <si>
    <t>江油市华盛电力线缆制造有限公司</t>
  </si>
  <si>
    <t>PVC生产线,年产塑料1200吨;拉丝生产线，年产铜丝400吨铝丝300吨生产线恢复生产</t>
  </si>
  <si>
    <t>盐亭县大中饲料厂</t>
  </si>
  <si>
    <t>年加工预混饲料1.5万吨生产线恢复生产</t>
  </si>
  <si>
    <t>四川大任企业集团公司</t>
  </si>
  <si>
    <t>年产建筑材料保温隔热板280万平方米生产线恢复生产</t>
  </si>
  <si>
    <t>江油市光巨新材料科技有限公司</t>
  </si>
  <si>
    <t>年产玻璃材料8000吨生产线恢复生产</t>
  </si>
  <si>
    <t>绵阳市宏发机械制造有限责任公司</t>
  </si>
  <si>
    <t>年产1000万只液压挺柱生产线生产线恢复生产</t>
  </si>
  <si>
    <t>四川德华皮革制造有限公司</t>
  </si>
  <si>
    <t>3000张/天鞣制和染色兔皮生产线恢复生产</t>
  </si>
  <si>
    <t>盐亭县金孔丝绸厂</t>
  </si>
  <si>
    <t>中国航空燃气涡轮研究所江油科技开发总公司</t>
  </si>
  <si>
    <t>年产VGT涡轮增压器5万台生产线恢复生产</t>
  </si>
  <si>
    <t>四川艺精技术开发总公司</t>
  </si>
  <si>
    <t>金刚石生产线恢复生产</t>
  </si>
  <si>
    <t>四川矿山机器厂通达分厂</t>
  </si>
  <si>
    <t>年产5000吨矿山机械生产线恢复生产</t>
  </si>
  <si>
    <t>四川省三台县水晶电子有限公司</t>
  </si>
  <si>
    <t>年产50万片无籽声表水晶生产线恢复生产</t>
  </si>
  <si>
    <t>太极集团·四川天诚制药有限公司</t>
  </si>
  <si>
    <t>糖浆剂2000万瓶/年,口服液2000万支/年,外用凝胶500万支/年生产线恢复生产</t>
  </si>
  <si>
    <t>绵阳佳禧印染有限责任公司</t>
  </si>
  <si>
    <t>年产5000万米面料印花生产线恢复生产</t>
  </si>
  <si>
    <t>绵阳绿香源食品有限公司</t>
  </si>
  <si>
    <t>年加工食品500吨生产线恢复生产</t>
  </si>
  <si>
    <t>绵阳市鑫宇铸造股份有限公司</t>
  </si>
  <si>
    <t>年产榨油机4000台、配件1300吨生产线恢复生产</t>
  </si>
  <si>
    <t>安县天润魔芋精粉厂</t>
  </si>
  <si>
    <t>年产魔芋精粉300吨、薇菜60吨生产线恢复生产</t>
  </si>
  <si>
    <t>四川响当当饲料有限公司</t>
  </si>
  <si>
    <t>年产颗粒、混合饲料3万吨饲料生产线恢复生产</t>
  </si>
  <si>
    <t>北川县五星茶厂</t>
  </si>
  <si>
    <t>年产5000担精制茶叶生产线重建</t>
  </si>
  <si>
    <t>绵阳市川金机械制造有限公司</t>
  </si>
  <si>
    <t>20万套汽车机油盘生产线恢复生产</t>
  </si>
  <si>
    <t>绵阳市丰谷制丝厂</t>
  </si>
  <si>
    <t>年产生丝250吨生产线恢复生产</t>
  </si>
  <si>
    <t>上海梅林正广和(绵阳)有限公司</t>
  </si>
  <si>
    <t>年产4万吨猪肉罐头生产线恢复生产</t>
  </si>
  <si>
    <t>四川润森恒发实业有限公司</t>
  </si>
  <si>
    <t>年加工100万张猪皮生产线恢复生产</t>
  </si>
  <si>
    <t>天华包装有限公司</t>
  </si>
  <si>
    <t>年产5000万平方米瓦楞纸包装箱彩印生产线恢复生产</t>
  </si>
  <si>
    <t>四川省江油市江虹线缆有限公司</t>
  </si>
  <si>
    <t>年产高物理发泡同轴线缆3万公里生产线恢复生产</t>
  </si>
  <si>
    <t>江油市金河口粮油有限公司</t>
  </si>
  <si>
    <t>5万吨粮油生产线恢复生产</t>
  </si>
  <si>
    <t>江油市彰明金谷植物油有限责任公司</t>
  </si>
  <si>
    <t>1.5万吨植物油生产线恢复生产</t>
  </si>
  <si>
    <t>江油市华丰肉类联合加工有限公司</t>
  </si>
  <si>
    <t>200万头生猪宰杀生产线恢复生产</t>
  </si>
  <si>
    <t>绵阳市鑫庆食品公司</t>
  </si>
  <si>
    <t>年宰杀100万万头生猪生产线重建</t>
  </si>
  <si>
    <t>四川红昇面业有限公司</t>
  </si>
  <si>
    <t>年产4000吨面条产线恢复生产</t>
  </si>
  <si>
    <t>合肥美菱股份有限公司绵阳分公司（长虹公司）</t>
  </si>
  <si>
    <t>年产60万台环保无氟节能型冰箱生产线恢复生产</t>
  </si>
  <si>
    <t>三台县蜀龙泵业有限责任公司</t>
  </si>
  <si>
    <t>年产水泵8000台(套)生产线恢复生产</t>
  </si>
  <si>
    <t>绵阳奇恒食品有限责任公司</t>
  </si>
  <si>
    <t>恢复生产年产脱水蔬菜1500吨生产线</t>
  </si>
  <si>
    <t>绵阳希望饲料有限公司</t>
  </si>
  <si>
    <t>年产饲料50000吨生产线恢复生产</t>
  </si>
  <si>
    <t>绵阳新鸿机械制造有限公司</t>
  </si>
  <si>
    <t>恢复生产年产汽车零配件3万件生产线</t>
  </si>
  <si>
    <t>绵阳荣乙油脂有限公司</t>
  </si>
  <si>
    <t>1.2万吨油脂生产线恢复生产</t>
  </si>
  <si>
    <t>安县辉达油脂化工有限公司</t>
  </si>
  <si>
    <t>年产食用油6000吨生产线恢复生产</t>
  </si>
  <si>
    <t>安县金意达机械厂</t>
  </si>
  <si>
    <t>年产铸件2000吨生产线恢复生产</t>
  </si>
  <si>
    <t>绵阳九彩印务有限公司</t>
  </si>
  <si>
    <t>年产600吨包装制品生产线恢复生产</t>
  </si>
  <si>
    <t>绵阳市金星饲料厂</t>
  </si>
  <si>
    <t>年产2万吨饲料生产线恢复生产</t>
  </si>
  <si>
    <t>绵阳市开农科技有限公司</t>
  </si>
  <si>
    <t>年产5000吨饲料生产线恢复生产</t>
  </si>
  <si>
    <t>四川梓潼陈家河米业有限责任公司</t>
  </si>
  <si>
    <t>年产3万吨大米生产线</t>
  </si>
  <si>
    <t>绵阳市旭日印制有限公司</t>
  </si>
  <si>
    <t>年产各类丝印、包装、书籍25万令生产线恢复生产</t>
  </si>
  <si>
    <t>江油长联实业开发总公司</t>
  </si>
  <si>
    <t>年产5000吨汽车零部件生产线重建</t>
  </si>
  <si>
    <t>四川众诚木业发展有限公司</t>
  </si>
  <si>
    <t>年产5万立方米木制品生产线恢复生产</t>
  </si>
  <si>
    <t>江油市李白故里酒业有限公司</t>
  </si>
  <si>
    <t>年产1500吨白酒生产线恢复生产</t>
  </si>
  <si>
    <t>三台县银泰丝绸有限公司</t>
  </si>
  <si>
    <t>蚕茧620吨,生丝156.65吨,绸缎26.56万米生产线恢复生产</t>
  </si>
  <si>
    <t>安县塔水陈氏植物油脂有限公司</t>
  </si>
  <si>
    <t>年产食用油1万吨生产线恢复生产</t>
  </si>
  <si>
    <t>江油市科迪生食品有限公司</t>
  </si>
  <si>
    <t>300万只家禽宰杀生产线恢复生产</t>
  </si>
  <si>
    <t>绵阳国科科技有限公司</t>
  </si>
  <si>
    <t>年产5万套(件)防弹衣、防暴器材、电子监控生产线恢复生产</t>
  </si>
  <si>
    <t>绵阳华瑞汽车制造有限公司</t>
  </si>
  <si>
    <t>1万辆轻型车生产线恢复生产</t>
  </si>
  <si>
    <t>绵阳市长信电线电缆有限公司</t>
  </si>
  <si>
    <t>年产30万米工业电缆生产线恢复生产</t>
  </si>
  <si>
    <t>绵阳市赛龙电子有限公司</t>
  </si>
  <si>
    <t>年产2000套电力线数字载波机生产线恢复生产</t>
  </si>
  <si>
    <t>绵阳市永健食品有限公司</t>
  </si>
  <si>
    <t>年产4000吨火锅底料生产线恢复生产</t>
  </si>
  <si>
    <t>四川福润得数码科技有限责任公司</t>
  </si>
  <si>
    <t>年产300万只调制等生产线建设</t>
  </si>
  <si>
    <t>四川斯坦瑞生态食品有限公司</t>
  </si>
  <si>
    <t>年加工生猪5万头生产线恢复生产</t>
  </si>
  <si>
    <t>绵阳高新区科光宏盛线缆有限公司</t>
  </si>
  <si>
    <t>年产3000万根电子产品连接线恢复生产</t>
  </si>
  <si>
    <t>绵阳市东方肉类食品有限公司</t>
  </si>
  <si>
    <t>年宰杀60万万头生猪生产线恢复生产</t>
  </si>
  <si>
    <t>绵阳市永春红薯开发公司</t>
  </si>
  <si>
    <t>年产红薯方便粉丝6000吨生产线恢复生产</t>
  </si>
  <si>
    <t>永丰生物饲料有限公司</t>
  </si>
  <si>
    <t>年产2000吨饲料生产线恢复生产</t>
  </si>
  <si>
    <t>四川长新制冷部件有限公司</t>
  </si>
  <si>
    <t>年产800万件制冷管件生产线恢复生产</t>
  </si>
  <si>
    <t>安县志辉油脂工业有限公司</t>
  </si>
  <si>
    <t>年产菜油3000吨生产线恢复生产</t>
  </si>
  <si>
    <t>三台县祥隆火腿食品加工厂</t>
  </si>
  <si>
    <t>年加工食品20万吨生产线恢复生产</t>
  </si>
  <si>
    <t>安县山联野生植物厂</t>
  </si>
  <si>
    <t>年产魔芋粉300吨、苕片300吨、薇菜40吨生产线恢复生产</t>
  </si>
  <si>
    <t>安县宝林绿莲粮油厂</t>
  </si>
  <si>
    <t>年产大米1.5万吨生产线恢复生产</t>
  </si>
  <si>
    <t>绵阳环阳科技有限公司</t>
  </si>
  <si>
    <t>100台石油勘探用大型泥浆泵生产线恢复生产</t>
  </si>
  <si>
    <t>绵阳灵通电讯设备有限公司</t>
  </si>
  <si>
    <t>年产2300台（套）数字光纤通讯设备、电缆数字传输终端设备生产线恢复生产</t>
  </si>
  <si>
    <t>四川江油万友塑料制品有限公司</t>
  </si>
  <si>
    <t>年生产能力3000吨塑料制品及年生产饮料及饮用水生产线3条，年生产能力5万吨</t>
  </si>
  <si>
    <t>安县塔水福祥油厂</t>
  </si>
  <si>
    <t>食用油6000吨生产线恢复生产</t>
  </si>
  <si>
    <t>绵阳朝阳汽车配件厂</t>
  </si>
  <si>
    <t>汽配年加工量10万件生产线恢复生产</t>
  </si>
  <si>
    <t>三台县鑫星织造有限公司</t>
  </si>
  <si>
    <t>年产色织布、白坯布200万米生产线恢复生产</t>
  </si>
  <si>
    <t>四川大福电子有限公司</t>
  </si>
  <si>
    <t>年产阳极箔120万平方米生产线恢复生产</t>
  </si>
  <si>
    <t>三台县合强机械厂</t>
  </si>
  <si>
    <t>年产农机5万套生产线恢复生产</t>
  </si>
  <si>
    <t>四川绵阳超兰卫生用品有限公司</t>
  </si>
  <si>
    <t>年产生活用卫生纸1万吨生产线</t>
  </si>
  <si>
    <t>绵阳市好上好食品有限公司</t>
  </si>
  <si>
    <t>成州矿冶集团</t>
  </si>
  <si>
    <t>5万吨钛锌生产线</t>
  </si>
  <si>
    <t>汉中：29项</t>
  </si>
  <si>
    <t>陇南：30项</t>
  </si>
  <si>
    <t>甘肃省：32项</t>
  </si>
  <si>
    <t>四川九州电子科技股份有限公司</t>
  </si>
  <si>
    <t>年产1000万台数字机顶盒生产线项目恢复生产</t>
  </si>
  <si>
    <t>绵阳：263项</t>
  </si>
  <si>
    <t>四川省：824项</t>
  </si>
  <si>
    <t>年产熟食罐头120吨，腌腊制品120吨，休闲食品110吨生产线恢复生产</t>
  </si>
  <si>
    <t>江油市皇钦沅农业开发有限责任公司</t>
  </si>
  <si>
    <t>10万吨蔬菜加工生产线恢复生产</t>
  </si>
  <si>
    <t>绵阳吉成皮革有限公司</t>
  </si>
  <si>
    <t>皮革30万张生产线恢复生产</t>
  </si>
  <si>
    <t>四川宏拓印物有限责任公司</t>
  </si>
  <si>
    <t>年产40000对开色令印刷包装制品生产线恢复生产</t>
  </si>
  <si>
    <t>江油市丹阳机电设备有限责任公司</t>
  </si>
  <si>
    <t>异地重建，形成210台套食品与包装设备生产能力</t>
  </si>
  <si>
    <t>绵阳市衡泰丝绸有限责任公司</t>
  </si>
  <si>
    <t>年产白厂丝、双宫丝200吨生产线恢复生产</t>
  </si>
  <si>
    <t>绵阳市绵工工具有限公司</t>
  </si>
  <si>
    <t>年产5000万支可转位刀具生产线恢复生产</t>
  </si>
  <si>
    <t>三台三元丝织厂</t>
  </si>
  <si>
    <t>年产生丝50吨,年产成品绸60万米生产线恢复生产</t>
  </si>
  <si>
    <t>四川绵阳富临有色铸业有限公司</t>
  </si>
  <si>
    <t>年产10万件机械生产线恢复生产</t>
  </si>
  <si>
    <t>四川得恩德药业公司</t>
  </si>
  <si>
    <t>年产中药提取物500吨,中药饮片2000吨生产线恢复生产</t>
  </si>
  <si>
    <t>安县金江板材厂</t>
  </si>
  <si>
    <t>年产400万平方米人造板生产线恢复生产</t>
  </si>
  <si>
    <t>安县明生纸业有限公司</t>
  </si>
  <si>
    <t>年产瓦纸、茶板纸1万吨生产线恢复生产</t>
  </si>
  <si>
    <t>江油市陈兴林包装厂</t>
  </si>
  <si>
    <t>年产8000万根包装袋生产线恢复生产</t>
  </si>
  <si>
    <t>江油市方华肉类联合加工厂</t>
  </si>
  <si>
    <t>年产2000吨肉类生产线恢复生产</t>
  </si>
  <si>
    <t>绵阳方向机厂劳动服务公司</t>
  </si>
  <si>
    <t>年产汽车零部件30万套生产线恢复生产</t>
  </si>
  <si>
    <t>绵阳富临精工机械有限公司</t>
  </si>
  <si>
    <t>年产挺柱1300万只，张紧器80万只生产线恢复生产</t>
  </si>
  <si>
    <t>绵阳合源电力设备有限责任公司</t>
  </si>
  <si>
    <t>配电设备2万台套生产线恢复生产</t>
  </si>
  <si>
    <t>绵阳吉龙科技有限责任公司</t>
  </si>
  <si>
    <t>汽车配件年产1800万件生产线恢复生产</t>
  </si>
  <si>
    <t>绵阳圣鼎民乐丝绸有限公司</t>
  </si>
  <si>
    <t>年产丝150吨、绸150万米生产线恢复生产</t>
  </si>
  <si>
    <t>绵阳市游仙区鑫辉机械厂</t>
  </si>
  <si>
    <t>10万套生产线恢复生产</t>
  </si>
  <si>
    <t>绵阳万众汽配有限责任公司</t>
  </si>
  <si>
    <t>空气滤清器年产15万套生产线恢复生产</t>
  </si>
  <si>
    <t>绵阳宇兴机械制造有限责任公司</t>
  </si>
  <si>
    <t>汽车制动器、零部件年产50万套生产线恢复生产</t>
  </si>
  <si>
    <t>三台县康尔达农林工贸有限责任公司</t>
  </si>
  <si>
    <t>年产实木制品10万套,指接集成材0.5万立方米实木制品生产线恢复生产</t>
  </si>
  <si>
    <t>四川科学城绵阳海天电器有限责任公司</t>
  </si>
  <si>
    <t>年产20万件汽车零部件、250万件IT行业零部件生产线恢复生产</t>
  </si>
  <si>
    <t>四川科鹰电子有限公司</t>
  </si>
  <si>
    <t>2000台/套逆变焊机生产线恢复生产</t>
  </si>
  <si>
    <t>四川绵阳宏江实业有限公司</t>
  </si>
  <si>
    <t>年产各类铸铁锅10万口生产线恢复生产</t>
  </si>
  <si>
    <t>四川省上田矿泉水有限公司</t>
  </si>
  <si>
    <t>年产瓶装水20万吨生产线恢复生产</t>
  </si>
  <si>
    <t>绵阳正大有限公司</t>
  </si>
  <si>
    <t>年产20万吨畜禽及水产饲料生产线恢复生产</t>
  </si>
  <si>
    <t>三台县凯河面粉厂</t>
  </si>
  <si>
    <t>年生产干面3000吨生产线恢复生产</t>
  </si>
  <si>
    <t>四川绵阳波鸿机电有限公司</t>
  </si>
  <si>
    <t>年产台虎钳5万台生产线恢复生产</t>
  </si>
  <si>
    <t>川粮油脂有限公司</t>
  </si>
  <si>
    <t>日加工菜籽油50吨生产线恢复生产</t>
  </si>
  <si>
    <t>绵阳盛鑫塑胶有限公司</t>
  </si>
  <si>
    <t>年产各类塑料制品15万件生产线恢复生产</t>
  </si>
  <si>
    <t>绵阳市丰华酒业有限责任公司</t>
  </si>
  <si>
    <t>年产白酒500吨生产线恢复生产</t>
  </si>
  <si>
    <t>三台县黄金宏赋米加工厂</t>
  </si>
  <si>
    <t>年加工大米10万吨生产线恢复生产</t>
  </si>
  <si>
    <t>四川江油骏安木业有限公司</t>
  </si>
  <si>
    <t>年产8万件生产线恢复生产</t>
  </si>
  <si>
    <t>四川省绵阳市江北机器制造有限责任公司</t>
  </si>
  <si>
    <t>年产100万只冲击器和汽轮机叶片生产线恢复生产</t>
  </si>
  <si>
    <t>绵阳国顺电气有限公司</t>
  </si>
  <si>
    <t>年产2万吨电器生产线恢复生产</t>
  </si>
  <si>
    <t>绵阳光耀新材料有限责任公司</t>
  </si>
  <si>
    <t xml:space="preserve"> 年产12000吨高折射玻璃微珠超微粉体材料生产线恢复生产</t>
  </si>
  <si>
    <t>绵阳市东方纸箱厂</t>
  </si>
  <si>
    <t>年产纸箱14万平方米、泡沫150吨生产线恢复生产</t>
  </si>
  <si>
    <t>绵阳市积富包装彩印有限公司</t>
  </si>
  <si>
    <t>年产各类包装20万件生产线恢复生产</t>
  </si>
  <si>
    <t>梓潼县丰源麻纺织有限公司</t>
  </si>
  <si>
    <t>年产机制绳600吨，精细地毯纱800吨生产线</t>
  </si>
  <si>
    <t>绵阳高新区星光电器标牌印务有限公司</t>
  </si>
  <si>
    <t>年产100万件电子产品标牌生产线恢复生产</t>
  </si>
  <si>
    <t>北川羌族自治县富森农林产业开发有限公司</t>
  </si>
  <si>
    <t>年产3万立方米木材生产线重建</t>
  </si>
  <si>
    <t>江油市新长城物贸有限公司</t>
  </si>
  <si>
    <t>年产5000吨机械加工件生产线恢复生产</t>
  </si>
  <si>
    <t>绵阳欧克饲料有限公司</t>
  </si>
  <si>
    <t>年产浓缩饲料1.5万吨生产线恢复生产</t>
  </si>
  <si>
    <t>绵阳市东升电子科技公司</t>
  </si>
  <si>
    <t>电子元器件年产1800万只生产线恢复生产</t>
  </si>
  <si>
    <t>绵阳市东兴绝缘制品有限责任公司</t>
  </si>
  <si>
    <t>年产400吨绝缘材料生产线恢复生产</t>
  </si>
  <si>
    <t>绵阳市福临铭门窗有限公司</t>
  </si>
  <si>
    <t>防盗门、塑钢门年产8万套生产线恢复生产</t>
  </si>
  <si>
    <t>绵阳市明宏金属制品公司</t>
  </si>
  <si>
    <t>年产防盗门窗2.5万套生产线恢复生产</t>
  </si>
  <si>
    <t>绵阳市游仙区联兴饲料厂</t>
  </si>
  <si>
    <t>年产1700吨饲料生产线恢复生产</t>
  </si>
  <si>
    <t>绵阳市游仙区时兴家具厂</t>
  </si>
  <si>
    <t>年产800件木制家具生产线恢复生产</t>
  </si>
  <si>
    <t>绵阳天大饲料有限公司</t>
  </si>
  <si>
    <t>年产5万吨饲料生产线恢复生产</t>
  </si>
  <si>
    <t>绵阳玉河生态农业开发有限责任公司</t>
  </si>
  <si>
    <t>年产120吨白厂丝生产线恢复生产</t>
  </si>
  <si>
    <t>绵阳众城机械制造有限公司</t>
  </si>
  <si>
    <t>年产550—1000件汽车配件生产线恢复生产</t>
  </si>
  <si>
    <t>三台宏宇纺织有限责任公司</t>
  </si>
  <si>
    <t>年纺纱4万碇生产线恢复生产</t>
  </si>
  <si>
    <t>三台县永茂丝绸有限公司</t>
  </si>
  <si>
    <t>生丝159.49吨,绸缎100.27万米生产线恢复生产</t>
  </si>
  <si>
    <t>四川海盛电池有限公司</t>
  </si>
  <si>
    <t>年产1000万支扣式电池生产线恢复生产</t>
  </si>
  <si>
    <t>四川久远环通电源有限责任公司</t>
  </si>
  <si>
    <t>年产15万只电源生产线恢复生产</t>
  </si>
  <si>
    <t>四川长虹包装印务有限公司</t>
  </si>
  <si>
    <t>恢复到震前日产15万平米瓦楞纸板，纸箱6万只的生产能力包装材料生产线恢复生产</t>
  </si>
  <si>
    <t>四川天誉制药有限公司</t>
  </si>
  <si>
    <t>年提取中药材原料3000000㎏生产线恢复生产</t>
  </si>
  <si>
    <t>四川维德通信技术有限公司</t>
  </si>
  <si>
    <t>年产1000套信道机生产线恢复生产</t>
  </si>
  <si>
    <t>安县津丰食品厂</t>
  </si>
  <si>
    <t>纯净水1万吨,膨化食品2000吨生产线恢复生产</t>
  </si>
  <si>
    <t>安县明星纸箱厂</t>
  </si>
  <si>
    <t>年产400万个纸箱生产线恢复生产</t>
  </si>
  <si>
    <t>绵阳朝阳专用车制造有限责任公司</t>
  </si>
  <si>
    <t>年产14万件汽车零部件生产线恢复生产</t>
  </si>
  <si>
    <t>绵阳市游仙区宏盛金属配件厂</t>
  </si>
  <si>
    <t>金属配件年产1100吨生产线恢复生产</t>
  </si>
  <si>
    <t>绵阳双德生物有限公司</t>
  </si>
  <si>
    <t>年产1万吨生物饲料生产线恢复生产</t>
  </si>
  <si>
    <t>绵阳双环热处理有限责任公司</t>
  </si>
  <si>
    <t>年4万套齿圈热处理加工生产线恢复生产</t>
  </si>
  <si>
    <t>三台县丰泽粮油有限责任公司</t>
  </si>
  <si>
    <t>年产食品油8万吨生产线恢复生产</t>
  </si>
  <si>
    <t>三台县恒昌制衣有限公司</t>
  </si>
  <si>
    <t>年产5000万件制衣生产线恢复生产</t>
  </si>
  <si>
    <t>安县乐兴新光粮食加工厂</t>
  </si>
  <si>
    <t>年产大米2万吨生产线恢复生产</t>
  </si>
  <si>
    <t>江油市新川矿山机械有限公司</t>
  </si>
  <si>
    <t>年产200台套机械加工生产线恢复生产</t>
  </si>
  <si>
    <t>绵阳市白马机械制造有限公司</t>
  </si>
  <si>
    <t>年产800万只汽车支架生产线恢复生产</t>
  </si>
  <si>
    <t>绵阳市华利塑业有限公司</t>
  </si>
  <si>
    <t>年产1000万条编织袋生产线恢复生产</t>
  </si>
  <si>
    <t>绵阳市科德机械制造有限公司</t>
  </si>
  <si>
    <t>年产1000台套大型炊具生产线恢复生产</t>
  </si>
  <si>
    <t>绵阳市绿生源农业开发有限责任公司</t>
  </si>
  <si>
    <t>年800万吨红薯粉生产线恢复生产</t>
  </si>
  <si>
    <t>绵阳市祥泰电子有限责任公司</t>
  </si>
  <si>
    <t>年产50万套机顶盒，音箱机壳等生产线恢复生产</t>
  </si>
  <si>
    <t>绵阳市游仙区鉴鹂饲料厂</t>
  </si>
  <si>
    <t>年产5000吨饲料生产线恢复生产</t>
  </si>
  <si>
    <t>企业名称</t>
  </si>
  <si>
    <t>阿坝州顺鑫冶炼有限责任公司</t>
  </si>
  <si>
    <t>原地恢复</t>
  </si>
  <si>
    <t>阿坝州四A公司</t>
  </si>
  <si>
    <t>原地重建</t>
  </si>
  <si>
    <t>年产200万吨干法水泥生产线</t>
  </si>
  <si>
    <t>理县九州硅业有限公司</t>
  </si>
  <si>
    <t>茂县古羌矿业有限责任公司</t>
  </si>
  <si>
    <t>年开采石英60000吨</t>
  </si>
  <si>
    <t>岷江雪投资有限公司</t>
  </si>
  <si>
    <t>汶川三力铁合金有限责任公司</t>
  </si>
  <si>
    <t>汶川顺发电熔冶炼有限公司</t>
  </si>
  <si>
    <t>汶川县双鼎冶炼有限责任公司</t>
  </si>
  <si>
    <t>紫金矿业有限公司</t>
  </si>
  <si>
    <t>异地重建</t>
  </si>
  <si>
    <t>年产矸砖2.2亿匹</t>
  </si>
  <si>
    <t>南江霞石矿业有限公司</t>
  </si>
  <si>
    <t>南江县水泥有限责任公司</t>
  </si>
  <si>
    <t>四川南江矿业集团有限公司</t>
  </si>
  <si>
    <t>成都华西气体化工有限责任公司</t>
  </si>
  <si>
    <t>新建2500平方米厂房、购买100台设备，进行分子筛生产线技改</t>
  </si>
  <si>
    <t>成都金房新型墙体材料有限公司</t>
  </si>
  <si>
    <t>成都五联化工有限公司</t>
  </si>
  <si>
    <t>四川川碳实业有限公司</t>
  </si>
  <si>
    <t>四川都江堰市海旺阻燃材料有限公司</t>
  </si>
  <si>
    <t>四川福田竹业有限公司</t>
  </si>
  <si>
    <t>年产竹胶板3万立方米生产线改造恢复生产</t>
  </si>
  <si>
    <t>四川省川汇塑胶有限公司</t>
  </si>
  <si>
    <t>万家矸砖厂</t>
  </si>
  <si>
    <t>四川宏达（集团）有限公司</t>
  </si>
  <si>
    <t>四川蓥峰实业有限公司</t>
  </si>
  <si>
    <t>四川玻纤有限责任公司</t>
  </si>
  <si>
    <t>德阳昊华清平磷矿有限公司</t>
  </si>
  <si>
    <t>四川省金河磷矿</t>
  </si>
  <si>
    <t>绵竹市清平乡磷矿</t>
  </si>
  <si>
    <t>德阳龙林矿业有限责任公司</t>
  </si>
  <si>
    <t>德阳南塔化工有限责任公司</t>
  </si>
  <si>
    <t>德阳川雄建材公司</t>
  </si>
  <si>
    <t>四川宏达股份有限公司</t>
  </si>
  <si>
    <t>绵竹龙清矿产品有限责任公司</t>
  </si>
  <si>
    <t>亭江精细化工有限公司</t>
  </si>
  <si>
    <t>四川省德阳市柏隆管业有限责任公司</t>
  </si>
  <si>
    <t>四川森普管材股份有限公司</t>
  </si>
  <si>
    <t>德阳利森水泥有限公司</t>
  </si>
  <si>
    <t>德阳金路高新材料有限公司</t>
  </si>
  <si>
    <t>德阳钢结构件有限公司</t>
  </si>
  <si>
    <t>罗江晨明生物制品有限公司</t>
  </si>
  <si>
    <t>四川省热丰玻纤有限公司</t>
  </si>
  <si>
    <t>四川什邡德美实业有限公司</t>
  </si>
  <si>
    <t>四川川恒化工（集团）有限责任公司</t>
  </si>
  <si>
    <t>德阳市建发商品砼有限公司</t>
  </si>
  <si>
    <t>四川威尔达化工有限公司</t>
  </si>
  <si>
    <t>罗江县铁鑫矿业有限公司</t>
  </si>
  <si>
    <t>德阳市孝泉化工厂</t>
  </si>
  <si>
    <t>中江县金仓化工原料有限公司</t>
  </si>
  <si>
    <t>四川省广汉市南东有色金属材料有限责任公司</t>
  </si>
  <si>
    <t>年产硬质合金150吨生产线改造恢复生产项目</t>
  </si>
  <si>
    <t>德阳市中意有限公司</t>
  </si>
  <si>
    <t>广汉南丰铝业有限公司</t>
  </si>
  <si>
    <t>四川德赛尔化工实业有限公司</t>
  </si>
  <si>
    <t>安徽海螺集团公司</t>
  </si>
  <si>
    <t>北京蓝天大诚有限公司</t>
  </si>
  <si>
    <t>2.2万吨新型铝材加工项目</t>
  </si>
  <si>
    <t>广元金圣铝业有限公司</t>
  </si>
  <si>
    <t>广元市宝轮陶瓷有限公司</t>
  </si>
  <si>
    <t>1亿平方米外墙地砖、360万件卫生陶瓷生产线建设</t>
  </si>
  <si>
    <t>广元市朝天区宏术矿业有限公司</t>
  </si>
  <si>
    <t>广元市远森石墨有限责任公司</t>
  </si>
  <si>
    <t>宏旺节能建材公司</t>
  </si>
  <si>
    <t>8千万匹/年粉煤灰砖项目</t>
  </si>
  <si>
    <t>吉川木业公司</t>
  </si>
  <si>
    <t>剑阁县金竣陶土矿</t>
  </si>
  <si>
    <t>年产12万吨陶土矿生产线改造恢复生产项目</t>
  </si>
  <si>
    <t>剑阁县琦珑矿业有限责任公司</t>
  </si>
  <si>
    <t>剑阁县禹兴化工有限责任公司</t>
  </si>
  <si>
    <t>年产5000吨降解薄膜生产项目</t>
  </si>
  <si>
    <t>四川省广元市青川县高鑫纳米材料</t>
  </si>
  <si>
    <t>年产1万吨硅微粉产品改造重建项目</t>
  </si>
  <si>
    <t>年产1.5万吨天然沥青改性剂产品改造恢复项目</t>
  </si>
  <si>
    <t>四川省广元市青川县圣康硅酸钠公司</t>
  </si>
  <si>
    <t>年产10万吨硅酸钠产品改造重建项目</t>
  </si>
  <si>
    <t>四川省广元市青川县鑫发矿业公司</t>
  </si>
  <si>
    <t>100万㎡/年墙地砖项目</t>
  </si>
  <si>
    <t>旺苍攀成钢金铁观公司</t>
  </si>
  <si>
    <t>旺苍县顺通有限公司</t>
  </si>
  <si>
    <t>年产20万吨铁精矿产品生产线重建项目</t>
  </si>
  <si>
    <t>旺苍县亿明焦化有限公司</t>
  </si>
  <si>
    <t>年产10万吨钒资源开发生产项目</t>
  </si>
  <si>
    <t>旺苍县正源铁路道碴有限公司</t>
  </si>
  <si>
    <t>年产70万方道碴产品生产线恢复生产项目</t>
  </si>
  <si>
    <t>5万吨废铝回收加工项目</t>
  </si>
  <si>
    <t>中钢集团四川炭素有限公司</t>
  </si>
  <si>
    <t>四川西普油脂化工有限公司</t>
  </si>
  <si>
    <t>年产3万吨脂肪酸及其衍生物生产线重建</t>
  </si>
  <si>
    <t>四川金和新型建材有限公司</t>
  </si>
  <si>
    <t>年产苯板\轻质内墙板80万立方生产线原址重建</t>
  </si>
  <si>
    <t>年产红矾钠2万吨生产线恢复生产</t>
  </si>
  <si>
    <t>江油天安矿业有限公司</t>
  </si>
  <si>
    <t>年产中高密度纤维板3万立方米生产线恢复生产</t>
  </si>
  <si>
    <t>绵阳市大帝商品混凝土公司</t>
  </si>
  <si>
    <t>年50万立方米混凝土生产线恢复生产</t>
  </si>
  <si>
    <t>四川中杨特种玻璃有限公司</t>
  </si>
  <si>
    <t>绵阳市盛丰化工有限公司</t>
  </si>
  <si>
    <t>盐亭县恒港化建有限责任公司</t>
  </si>
  <si>
    <t>年粉磨加工水泥20万吨生产线异地重建</t>
  </si>
  <si>
    <t>平武县同兴选矿厂</t>
  </si>
  <si>
    <t>原地重建</t>
  </si>
  <si>
    <t>平武县平驿铅锌矿厂</t>
  </si>
  <si>
    <t>四川省江油市液视丽反光材料有限公司</t>
  </si>
  <si>
    <t>汉源锦泰矿业有限公司</t>
  </si>
  <si>
    <t>异地重建</t>
  </si>
  <si>
    <t>年产20万吨铅锌原矿</t>
  </si>
  <si>
    <t>汉源银祥矿业有限责任公司</t>
  </si>
  <si>
    <t>年产15万吨铅锌原矿</t>
  </si>
  <si>
    <t>石棉县众合炭素素实业有限公司</t>
  </si>
  <si>
    <t>年产2.5万吨电极</t>
  </si>
  <si>
    <t>四川省宝兴县三兴汉白玉开发有限公司</t>
  </si>
  <si>
    <t>年产荒料2万平方米，大板20万平方米，薄板45万平方米，片石10万吨</t>
  </si>
  <si>
    <t>四川省宝兴县正兴石材有限责任公司</t>
  </si>
  <si>
    <t>年产荒料2万立方米，大板45万平方米，薄板30万平方米，雕塑2万件（套），片石10万吨，碳酸钙10万吨</t>
  </si>
  <si>
    <t>四川省汉源化工总厂</t>
  </si>
  <si>
    <t>四川石棉巨丰粉体有限公司</t>
  </si>
  <si>
    <t>年产5万吨环保涂料</t>
  </si>
  <si>
    <t>四川石棉县宏洋工业有限公司</t>
  </si>
  <si>
    <t>年产18000吨石棉</t>
  </si>
  <si>
    <t>雅安永新合金有限公司</t>
  </si>
  <si>
    <t>序号</t>
  </si>
  <si>
    <t>原地恢复</t>
  </si>
  <si>
    <t>化学级工业硅2万吨/年，微硅粉8000吨/年</t>
  </si>
  <si>
    <t>原地重建</t>
  </si>
  <si>
    <t>12500KVA×2矿热炉</t>
  </si>
  <si>
    <t xml:space="preserve">年产10.8万吨高氯酸钾生产线，年产32.5万吨氯酸钠生产线 </t>
  </si>
  <si>
    <t>12500KVA×1矿热炉，年产高碳烙铁12000吨</t>
  </si>
  <si>
    <t>年产14万吨电石生产线</t>
  </si>
  <si>
    <t>年产10万吨电石生产线</t>
  </si>
  <si>
    <t>年产800公斤黄金</t>
  </si>
  <si>
    <t>九寨沟马脑壳金矿</t>
  </si>
  <si>
    <t>年产1200公斤黄金</t>
  </si>
  <si>
    <t>阿坝龙鼎铝业有限责任公司</t>
  </si>
  <si>
    <t>异地重建</t>
  </si>
  <si>
    <t>年产15万吨霞石矿和15万吨钾长石技改项目</t>
  </si>
  <si>
    <t>旋窑水泥生产线技改，达到年产水泥75万吨</t>
  </si>
  <si>
    <t>年采铁矿能力70万吨生产线，厂房、设备和尾矿坝恢复建设</t>
  </si>
  <si>
    <t>宝山木业有限公司</t>
  </si>
  <si>
    <t>工业原料和中纤板建设项目恢复生产，年产中纤板22万立方米</t>
  </si>
  <si>
    <t>年产2亿标砖生产线</t>
  </si>
  <si>
    <t>修复受损厂房1000平方米，购置设备1台，达到年产10万吨甲醛生产能力</t>
  </si>
  <si>
    <t>年产30万吨商品砼搅拌站</t>
  </si>
  <si>
    <t>恢复受损房屋．年产聚磷酸铵1700吨生产线</t>
  </si>
  <si>
    <t>年产塑管2万吨</t>
  </si>
  <si>
    <t>恢复生产、年产矸砖3000万匹生产线</t>
  </si>
  <si>
    <t>年产硫基复肥20万吨及10万吨饲料级氢钙生产线</t>
  </si>
  <si>
    <t>原址重建年产30000吨电子级玻璃纤维池窑拉丝生产线</t>
  </si>
  <si>
    <t>恢复年产5000吨丙烯酸复鞣剂生产线</t>
  </si>
  <si>
    <t>原址重建年产PVC管材连接件1000吨生产线</t>
  </si>
  <si>
    <t>原地恢复2000万平方米/年高新装饰材料、3万吨/年宽幅膜生产线</t>
  </si>
  <si>
    <t>恢复年产3万吨环保（全水溶性复合肥）肥料生产线以及部分精细化工生产线</t>
  </si>
  <si>
    <t>原址重建铝型材7000吨/年生产线,原有生产能力铝型材5000吨/年。</t>
  </si>
  <si>
    <t>四川飞亚新材料有限公司</t>
  </si>
  <si>
    <t>年产1万吨绝缘型高导热高分子电子专用材料</t>
  </si>
  <si>
    <t>1条日产4500吨新型干法水泥熟料生产线及余热发电</t>
  </si>
  <si>
    <t>年产4500套合金棒生产铝合金阀门高压开关项目</t>
  </si>
  <si>
    <t>日洗选1000吨原矿浮选生产线重建项目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</si>
</sst>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;_頀"/>
    <numFmt numFmtId="180" formatCode="0;_谀"/>
  </numFmts>
  <fonts count="1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9"/>
      <name val="黑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Helv"/>
      <family val="2"/>
    </font>
    <font>
      <b/>
      <sz val="12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 quotePrefix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16" applyNumberFormat="1" applyFont="1" applyFill="1" applyBorder="1" applyAlignment="1">
      <alignment horizontal="left" vertical="center" wrapText="1"/>
      <protection/>
    </xf>
    <xf numFmtId="176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1" xfId="22" applyNumberFormat="1" applyFont="1" applyFill="1" applyBorder="1" applyAlignment="1">
      <alignment horizontal="left" vertical="center" wrapText="1"/>
      <protection/>
    </xf>
    <xf numFmtId="176" fontId="1" fillId="0" borderId="1" xfId="22" applyNumberFormat="1" applyFont="1" applyFill="1" applyBorder="1" applyAlignment="1">
      <alignment horizontal="center" vertical="center" wrapText="1"/>
      <protection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22" applyNumberFormat="1" applyFont="1" applyFill="1" applyBorder="1" applyAlignment="1">
      <alignment horizontal="left" vertical="center" wrapText="1"/>
      <protection/>
    </xf>
    <xf numFmtId="176" fontId="1" fillId="0" borderId="1" xfId="22" applyNumberFormat="1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Alignment="1">
      <alignment/>
    </xf>
    <xf numFmtId="176" fontId="1" fillId="0" borderId="1" xfId="16" applyNumberFormat="1" applyFont="1" applyFill="1" applyBorder="1" applyAlignment="1">
      <alignment horizontal="left" vertical="center" wrapText="1"/>
      <protection/>
    </xf>
    <xf numFmtId="176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Fill="1" applyAlignment="1">
      <alignment/>
    </xf>
    <xf numFmtId="180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0">
    <cellStyle name="Normal" xfId="0"/>
    <cellStyle name="Percent" xfId="15"/>
    <cellStyle name="常规_江油“2111”项目表" xfId="16"/>
    <cellStyle name="Hyperlink" xfId="17"/>
    <cellStyle name="Currency" xfId="18"/>
    <cellStyle name="Currency [0]" xfId="19"/>
    <cellStyle name="Comma" xfId="20"/>
    <cellStyle name="Comma [0]" xfId="21"/>
    <cellStyle name="样式 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20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4.50390625" style="14" bestFit="1" customWidth="1"/>
    <col min="2" max="2" width="21.00390625" style="14" customWidth="1"/>
    <col min="3" max="3" width="7.50390625" style="14" bestFit="1" customWidth="1"/>
    <col min="4" max="4" width="34.375" style="14" customWidth="1"/>
    <col min="5" max="5" width="9.00390625" style="33" customWidth="1"/>
    <col min="6" max="16384" width="9.00390625" style="14" customWidth="1"/>
  </cols>
  <sheetData>
    <row r="1" spans="1:5" ht="34.5" customHeight="1">
      <c r="A1" s="59" t="s">
        <v>118</v>
      </c>
      <c r="B1" s="59"/>
      <c r="C1" s="59"/>
      <c r="D1" s="59"/>
      <c r="E1" s="59"/>
    </row>
    <row r="2" spans="1:5" ht="22.5">
      <c r="A2" s="1" t="s">
        <v>1835</v>
      </c>
      <c r="B2" s="1" t="s">
        <v>1709</v>
      </c>
      <c r="C2" s="1" t="s">
        <v>116</v>
      </c>
      <c r="D2" s="1" t="s">
        <v>117</v>
      </c>
      <c r="E2" s="1" t="s">
        <v>115</v>
      </c>
    </row>
    <row r="3" spans="1:5" ht="15" customHeight="1">
      <c r="A3" s="1"/>
      <c r="B3" s="3" t="s">
        <v>1003</v>
      </c>
      <c r="C3" s="1"/>
      <c r="D3" s="1"/>
      <c r="E3" s="2">
        <f>SUM(E4,E837,E872)</f>
        <v>5205110.970000001</v>
      </c>
    </row>
    <row r="4" spans="1:5" ht="14.25" customHeight="1">
      <c r="A4" s="2" t="s">
        <v>86</v>
      </c>
      <c r="B4" s="3" t="s">
        <v>1555</v>
      </c>
      <c r="C4" s="2"/>
      <c r="D4" s="2"/>
      <c r="E4" s="2">
        <f>SUM(E5:E836)/2</f>
        <v>4327851.970000001</v>
      </c>
    </row>
    <row r="5" spans="1:5" ht="14.25" customHeight="1">
      <c r="A5" s="4"/>
      <c r="B5" s="5" t="s">
        <v>650</v>
      </c>
      <c r="C5" s="4"/>
      <c r="D5" s="4"/>
      <c r="E5" s="4">
        <f>SUM(E6:E44)</f>
        <v>491196.5</v>
      </c>
    </row>
    <row r="6" spans="1:5" ht="11.25">
      <c r="A6" s="1">
        <v>1</v>
      </c>
      <c r="B6" s="6" t="s">
        <v>1710</v>
      </c>
      <c r="C6" s="1" t="s">
        <v>1836</v>
      </c>
      <c r="D6" s="6" t="s">
        <v>1837</v>
      </c>
      <c r="E6" s="1">
        <v>115000</v>
      </c>
    </row>
    <row r="7" spans="1:5" ht="11.25">
      <c r="A7" s="1">
        <v>2</v>
      </c>
      <c r="B7" s="6" t="s">
        <v>1712</v>
      </c>
      <c r="C7" s="1" t="s">
        <v>1838</v>
      </c>
      <c r="D7" s="6" t="s">
        <v>1714</v>
      </c>
      <c r="E7" s="1">
        <v>67606</v>
      </c>
    </row>
    <row r="8" spans="1:5" ht="11.25">
      <c r="A8" s="1">
        <v>3</v>
      </c>
      <c r="B8" s="6" t="s">
        <v>1715</v>
      </c>
      <c r="C8" s="1" t="s">
        <v>1836</v>
      </c>
      <c r="D8" s="6" t="s">
        <v>1839</v>
      </c>
      <c r="E8" s="1">
        <v>15174</v>
      </c>
    </row>
    <row r="9" spans="1:5" ht="11.25">
      <c r="A9" s="1">
        <v>4</v>
      </c>
      <c r="B9" s="6" t="s">
        <v>1716</v>
      </c>
      <c r="C9" s="1" t="s">
        <v>1836</v>
      </c>
      <c r="D9" s="6" t="s">
        <v>1717</v>
      </c>
      <c r="E9" s="1">
        <v>9900</v>
      </c>
    </row>
    <row r="10" spans="1:5" ht="22.5">
      <c r="A10" s="1">
        <v>5</v>
      </c>
      <c r="B10" s="6" t="s">
        <v>1718</v>
      </c>
      <c r="C10" s="1" t="s">
        <v>1838</v>
      </c>
      <c r="D10" s="6" t="s">
        <v>1840</v>
      </c>
      <c r="E10" s="1">
        <v>100000</v>
      </c>
    </row>
    <row r="11" spans="1:5" ht="11.25">
      <c r="A11" s="1">
        <v>6</v>
      </c>
      <c r="B11" s="6" t="s">
        <v>1719</v>
      </c>
      <c r="C11" s="1" t="s">
        <v>1836</v>
      </c>
      <c r="D11" s="6" t="s">
        <v>1841</v>
      </c>
      <c r="E11" s="1">
        <v>2620</v>
      </c>
    </row>
    <row r="12" spans="1:5" ht="11.25">
      <c r="A12" s="1">
        <v>7</v>
      </c>
      <c r="B12" s="6" t="s">
        <v>1720</v>
      </c>
      <c r="C12" s="1" t="s">
        <v>1836</v>
      </c>
      <c r="D12" s="6" t="s">
        <v>1842</v>
      </c>
      <c r="E12" s="1">
        <v>12792</v>
      </c>
    </row>
    <row r="13" spans="1:5" ht="11.25">
      <c r="A13" s="1">
        <v>8</v>
      </c>
      <c r="B13" s="6" t="s">
        <v>1721</v>
      </c>
      <c r="C13" s="1" t="s">
        <v>1836</v>
      </c>
      <c r="D13" s="6" t="s">
        <v>1843</v>
      </c>
      <c r="E13" s="1">
        <v>10000</v>
      </c>
    </row>
    <row r="14" spans="1:5" ht="11.25">
      <c r="A14" s="1">
        <v>9</v>
      </c>
      <c r="B14" s="6" t="s">
        <v>1722</v>
      </c>
      <c r="C14" s="1" t="s">
        <v>1836</v>
      </c>
      <c r="D14" s="6" t="s">
        <v>1844</v>
      </c>
      <c r="E14" s="1">
        <v>1440</v>
      </c>
    </row>
    <row r="15" spans="1:5" ht="11.25">
      <c r="A15" s="1">
        <v>10</v>
      </c>
      <c r="B15" s="6" t="s">
        <v>1845</v>
      </c>
      <c r="C15" s="1" t="s">
        <v>1836</v>
      </c>
      <c r="D15" s="7" t="s">
        <v>1846</v>
      </c>
      <c r="E15" s="1">
        <v>805</v>
      </c>
    </row>
    <row r="16" spans="1:5" ht="11.25">
      <c r="A16" s="1">
        <v>11</v>
      </c>
      <c r="B16" s="7" t="s">
        <v>1847</v>
      </c>
      <c r="C16" s="1" t="s">
        <v>1848</v>
      </c>
      <c r="D16" s="7" t="s">
        <v>1724</v>
      </c>
      <c r="E16" s="1">
        <v>6000</v>
      </c>
    </row>
    <row r="17" spans="1:5" ht="11.25">
      <c r="A17" s="1">
        <v>12</v>
      </c>
      <c r="B17" s="6" t="s">
        <v>160</v>
      </c>
      <c r="C17" s="1" t="s">
        <v>1723</v>
      </c>
      <c r="D17" s="6" t="s">
        <v>119</v>
      </c>
      <c r="E17" s="1">
        <v>580</v>
      </c>
    </row>
    <row r="18" spans="1:5" ht="11.25">
      <c r="A18" s="1">
        <v>13</v>
      </c>
      <c r="B18" s="6" t="s">
        <v>120</v>
      </c>
      <c r="C18" s="1" t="s">
        <v>162</v>
      </c>
      <c r="D18" s="6" t="s">
        <v>122</v>
      </c>
      <c r="E18" s="1">
        <v>26400</v>
      </c>
    </row>
    <row r="19" spans="1:5" ht="11.25">
      <c r="A19" s="1">
        <v>14</v>
      </c>
      <c r="B19" s="6" t="s">
        <v>123</v>
      </c>
      <c r="C19" s="1" t="s">
        <v>163</v>
      </c>
      <c r="D19" s="6" t="s">
        <v>164</v>
      </c>
      <c r="E19" s="1">
        <v>440</v>
      </c>
    </row>
    <row r="20" spans="1:5" ht="11.25">
      <c r="A20" s="1">
        <v>15</v>
      </c>
      <c r="B20" s="6" t="s">
        <v>125</v>
      </c>
      <c r="C20" s="1" t="s">
        <v>163</v>
      </c>
      <c r="D20" s="6" t="s">
        <v>126</v>
      </c>
      <c r="E20" s="1">
        <v>480</v>
      </c>
    </row>
    <row r="21" spans="1:5" ht="11.25">
      <c r="A21" s="1">
        <v>16</v>
      </c>
      <c r="B21" s="6" t="s">
        <v>127</v>
      </c>
      <c r="C21" s="1" t="s">
        <v>163</v>
      </c>
      <c r="D21" s="6" t="s">
        <v>128</v>
      </c>
      <c r="E21" s="1">
        <v>197</v>
      </c>
    </row>
    <row r="22" spans="1:5" ht="11.25">
      <c r="A22" s="1">
        <v>17</v>
      </c>
      <c r="B22" s="6" t="s">
        <v>129</v>
      </c>
      <c r="C22" s="1" t="s">
        <v>163</v>
      </c>
      <c r="D22" s="6" t="s">
        <v>130</v>
      </c>
      <c r="E22" s="1">
        <v>320</v>
      </c>
    </row>
    <row r="23" spans="1:5" ht="11.25">
      <c r="A23" s="1">
        <v>18</v>
      </c>
      <c r="B23" s="6" t="s">
        <v>131</v>
      </c>
      <c r="C23" s="1" t="s">
        <v>163</v>
      </c>
      <c r="D23" s="6" t="s">
        <v>132</v>
      </c>
      <c r="E23" s="1">
        <v>106.5</v>
      </c>
    </row>
    <row r="24" spans="1:5" ht="11.25">
      <c r="A24" s="1">
        <v>19</v>
      </c>
      <c r="B24" s="6" t="s">
        <v>133</v>
      </c>
      <c r="C24" s="1" t="s">
        <v>163</v>
      </c>
      <c r="D24" s="6" t="s">
        <v>134</v>
      </c>
      <c r="E24" s="1">
        <v>152</v>
      </c>
    </row>
    <row r="25" spans="1:5" ht="11.25">
      <c r="A25" s="1">
        <v>20</v>
      </c>
      <c r="B25" s="6" t="s">
        <v>135</v>
      </c>
      <c r="C25" s="1" t="s">
        <v>163</v>
      </c>
      <c r="D25" s="6" t="s">
        <v>136</v>
      </c>
      <c r="E25" s="1">
        <v>137</v>
      </c>
    </row>
    <row r="26" spans="1:5" ht="22.5">
      <c r="A26" s="1">
        <v>21</v>
      </c>
      <c r="B26" s="6" t="s">
        <v>137</v>
      </c>
      <c r="C26" s="1" t="s">
        <v>162</v>
      </c>
      <c r="D26" s="6" t="s">
        <v>165</v>
      </c>
      <c r="E26" s="1">
        <v>10100</v>
      </c>
    </row>
    <row r="27" spans="1:5" ht="11.25">
      <c r="A27" s="1">
        <v>22</v>
      </c>
      <c r="B27" s="6" t="s">
        <v>138</v>
      </c>
      <c r="C27" s="1" t="s">
        <v>161</v>
      </c>
      <c r="D27" s="6" t="s">
        <v>139</v>
      </c>
      <c r="E27" s="1">
        <v>1326</v>
      </c>
    </row>
    <row r="28" spans="1:5" ht="11.25">
      <c r="A28" s="1">
        <v>23</v>
      </c>
      <c r="B28" s="6" t="s">
        <v>140</v>
      </c>
      <c r="C28" s="1" t="s">
        <v>161</v>
      </c>
      <c r="D28" s="6" t="s">
        <v>141</v>
      </c>
      <c r="E28" s="1">
        <v>1242</v>
      </c>
    </row>
    <row r="29" spans="1:5" ht="11.25">
      <c r="A29" s="1">
        <v>24</v>
      </c>
      <c r="B29" s="6" t="s">
        <v>142</v>
      </c>
      <c r="C29" s="1" t="s">
        <v>163</v>
      </c>
      <c r="D29" s="6" t="s">
        <v>143</v>
      </c>
      <c r="E29" s="1">
        <v>3800</v>
      </c>
    </row>
    <row r="30" spans="1:5" ht="11.25">
      <c r="A30" s="1">
        <v>25</v>
      </c>
      <c r="B30" s="6" t="s">
        <v>144</v>
      </c>
      <c r="C30" s="1" t="s">
        <v>163</v>
      </c>
      <c r="D30" s="6" t="s">
        <v>145</v>
      </c>
      <c r="E30" s="1">
        <v>400</v>
      </c>
    </row>
    <row r="31" spans="1:5" ht="22.5">
      <c r="A31" s="1">
        <v>26</v>
      </c>
      <c r="B31" s="6" t="s">
        <v>146</v>
      </c>
      <c r="C31" s="1" t="s">
        <v>162</v>
      </c>
      <c r="D31" s="6" t="s">
        <v>147</v>
      </c>
      <c r="E31" s="1">
        <v>397</v>
      </c>
    </row>
    <row r="32" spans="1:5" ht="11.25">
      <c r="A32" s="1">
        <v>27</v>
      </c>
      <c r="B32" s="6" t="s">
        <v>148</v>
      </c>
      <c r="C32" s="1" t="s">
        <v>163</v>
      </c>
      <c r="D32" s="6" t="s">
        <v>149</v>
      </c>
      <c r="E32" s="1">
        <v>2200</v>
      </c>
    </row>
    <row r="33" spans="1:5" ht="11.25">
      <c r="A33" s="1">
        <v>28</v>
      </c>
      <c r="B33" s="6" t="s">
        <v>150</v>
      </c>
      <c r="C33" s="1" t="s">
        <v>162</v>
      </c>
      <c r="D33" s="6" t="s">
        <v>151</v>
      </c>
      <c r="E33" s="1">
        <v>2110</v>
      </c>
    </row>
    <row r="34" spans="1:5" ht="11.25">
      <c r="A34" s="1">
        <v>29</v>
      </c>
      <c r="B34" s="6" t="s">
        <v>152</v>
      </c>
      <c r="C34" s="1" t="s">
        <v>162</v>
      </c>
      <c r="D34" s="6" t="s">
        <v>166</v>
      </c>
      <c r="E34" s="1">
        <v>46800</v>
      </c>
    </row>
    <row r="35" spans="1:5" ht="11.25">
      <c r="A35" s="1">
        <v>30</v>
      </c>
      <c r="B35" s="6" t="s">
        <v>153</v>
      </c>
      <c r="C35" s="1" t="s">
        <v>161</v>
      </c>
      <c r="D35" s="6" t="s">
        <v>154</v>
      </c>
      <c r="E35" s="1">
        <v>1264</v>
      </c>
    </row>
    <row r="36" spans="1:5" ht="11.25">
      <c r="A36" s="1">
        <v>31</v>
      </c>
      <c r="B36" s="6" t="s">
        <v>155</v>
      </c>
      <c r="C36" s="1" t="s">
        <v>162</v>
      </c>
      <c r="D36" s="6" t="s">
        <v>167</v>
      </c>
      <c r="E36" s="1">
        <v>15000</v>
      </c>
    </row>
    <row r="37" spans="1:5" ht="11.25">
      <c r="A37" s="1">
        <v>32</v>
      </c>
      <c r="B37" s="6" t="s">
        <v>156</v>
      </c>
      <c r="C37" s="1" t="s">
        <v>162</v>
      </c>
      <c r="D37" s="6" t="s">
        <v>168</v>
      </c>
      <c r="E37" s="1">
        <v>16000</v>
      </c>
    </row>
    <row r="38" spans="1:5" ht="11.25">
      <c r="A38" s="1">
        <v>33</v>
      </c>
      <c r="B38" s="6" t="s">
        <v>157</v>
      </c>
      <c r="C38" s="1" t="s">
        <v>163</v>
      </c>
      <c r="D38" s="6" t="s">
        <v>169</v>
      </c>
      <c r="E38" s="1">
        <v>278</v>
      </c>
    </row>
    <row r="39" spans="1:5" ht="11.25">
      <c r="A39" s="1">
        <v>34</v>
      </c>
      <c r="B39" s="6" t="s">
        <v>158</v>
      </c>
      <c r="C39" s="1" t="s">
        <v>163</v>
      </c>
      <c r="D39" s="6" t="s">
        <v>170</v>
      </c>
      <c r="E39" s="1">
        <v>1400</v>
      </c>
    </row>
    <row r="40" spans="1:5" ht="11.25">
      <c r="A40" s="1">
        <v>35</v>
      </c>
      <c r="B40" s="6" t="s">
        <v>171</v>
      </c>
      <c r="C40" s="1" t="s">
        <v>163</v>
      </c>
      <c r="D40" s="6" t="s">
        <v>172</v>
      </c>
      <c r="E40" s="1">
        <v>11000</v>
      </c>
    </row>
    <row r="41" spans="1:5" ht="11.25">
      <c r="A41" s="1">
        <v>36</v>
      </c>
      <c r="B41" s="6" t="s">
        <v>173</v>
      </c>
      <c r="C41" s="1" t="s">
        <v>163</v>
      </c>
      <c r="D41" s="6" t="s">
        <v>174</v>
      </c>
      <c r="E41" s="1">
        <v>3900</v>
      </c>
    </row>
    <row r="42" spans="1:5" ht="22.5">
      <c r="A42" s="1">
        <v>37</v>
      </c>
      <c r="B42" s="6" t="s">
        <v>159</v>
      </c>
      <c r="C42" s="1" t="s">
        <v>162</v>
      </c>
      <c r="D42" s="7" t="s">
        <v>214</v>
      </c>
      <c r="E42" s="1">
        <v>180</v>
      </c>
    </row>
    <row r="43" spans="1:5" ht="22.5">
      <c r="A43" s="1">
        <v>38</v>
      </c>
      <c r="B43" s="6" t="s">
        <v>215</v>
      </c>
      <c r="C43" s="1" t="s">
        <v>162</v>
      </c>
      <c r="D43" s="7" t="s">
        <v>216</v>
      </c>
      <c r="E43" s="1">
        <v>2900</v>
      </c>
    </row>
    <row r="44" spans="1:5" ht="11.25">
      <c r="A44" s="1">
        <v>39</v>
      </c>
      <c r="B44" s="7" t="s">
        <v>217</v>
      </c>
      <c r="C44" s="1" t="s">
        <v>162</v>
      </c>
      <c r="D44" s="7" t="s">
        <v>218</v>
      </c>
      <c r="E44" s="1">
        <v>750</v>
      </c>
    </row>
    <row r="45" spans="1:5" ht="15.75" customHeight="1">
      <c r="A45" s="4"/>
      <c r="B45" s="5" t="s">
        <v>651</v>
      </c>
      <c r="C45" s="4"/>
      <c r="D45" s="4"/>
      <c r="E45" s="4">
        <f>SUM(E46:E50)</f>
        <v>12725</v>
      </c>
    </row>
    <row r="46" spans="1:5" ht="11.25">
      <c r="A46" s="1">
        <v>40</v>
      </c>
      <c r="B46" s="6" t="s">
        <v>1725</v>
      </c>
      <c r="C46" s="1" t="s">
        <v>1836</v>
      </c>
      <c r="D46" s="6" t="s">
        <v>1849</v>
      </c>
      <c r="E46" s="1">
        <v>8000</v>
      </c>
    </row>
    <row r="47" spans="1:5" ht="11.25">
      <c r="A47" s="1">
        <v>41</v>
      </c>
      <c r="B47" s="6" t="s">
        <v>1726</v>
      </c>
      <c r="C47" s="1" t="s">
        <v>1836</v>
      </c>
      <c r="D47" s="6" t="s">
        <v>1850</v>
      </c>
      <c r="E47" s="1">
        <v>1200</v>
      </c>
    </row>
    <row r="48" spans="1:5" ht="22.5">
      <c r="A48" s="1">
        <v>42</v>
      </c>
      <c r="B48" s="6" t="s">
        <v>1727</v>
      </c>
      <c r="C48" s="1" t="s">
        <v>1836</v>
      </c>
      <c r="D48" s="6" t="s">
        <v>1851</v>
      </c>
      <c r="E48" s="1">
        <v>1825</v>
      </c>
    </row>
    <row r="49" spans="1:245" s="35" customFormat="1" ht="13.5">
      <c r="A49" s="1">
        <v>43</v>
      </c>
      <c r="B49" s="6" t="s">
        <v>219</v>
      </c>
      <c r="C49" s="1" t="s">
        <v>1711</v>
      </c>
      <c r="D49" s="6" t="s">
        <v>220</v>
      </c>
      <c r="E49" s="1">
        <v>200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</row>
    <row r="50" spans="1:245" s="35" customFormat="1" ht="22.5">
      <c r="A50" s="1">
        <v>44</v>
      </c>
      <c r="B50" s="6" t="s">
        <v>221</v>
      </c>
      <c r="C50" s="1" t="s">
        <v>1711</v>
      </c>
      <c r="D50" s="6" t="s">
        <v>222</v>
      </c>
      <c r="E50" s="1">
        <v>1500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</row>
    <row r="51" spans="1:5" ht="15" customHeight="1">
      <c r="A51" s="4"/>
      <c r="B51" s="5" t="s">
        <v>652</v>
      </c>
      <c r="C51" s="4"/>
      <c r="D51" s="4"/>
      <c r="E51" s="4">
        <f>SUM(E52:E143)</f>
        <v>199749.1</v>
      </c>
    </row>
    <row r="52" spans="1:5" ht="22.5">
      <c r="A52" s="1">
        <v>45</v>
      </c>
      <c r="B52" s="6" t="s">
        <v>1852</v>
      </c>
      <c r="C52" s="1" t="s">
        <v>1836</v>
      </c>
      <c r="D52" s="6" t="s">
        <v>1853</v>
      </c>
      <c r="E52" s="1">
        <v>36000</v>
      </c>
    </row>
    <row r="53" spans="1:5" ht="22.5">
      <c r="A53" s="1">
        <v>46</v>
      </c>
      <c r="B53" s="6" t="s">
        <v>1728</v>
      </c>
      <c r="C53" s="1" t="s">
        <v>1836</v>
      </c>
      <c r="D53" s="6" t="s">
        <v>1729</v>
      </c>
      <c r="E53" s="1">
        <v>450</v>
      </c>
    </row>
    <row r="54" spans="1:5" ht="22.5">
      <c r="A54" s="1">
        <v>47</v>
      </c>
      <c r="B54" s="6" t="s">
        <v>1730</v>
      </c>
      <c r="C54" s="1" t="s">
        <v>1836</v>
      </c>
      <c r="D54" s="6" t="s">
        <v>1854</v>
      </c>
      <c r="E54" s="1">
        <v>260</v>
      </c>
    </row>
    <row r="55" spans="1:5" ht="22.5">
      <c r="A55" s="1">
        <v>48</v>
      </c>
      <c r="B55" s="6" t="s">
        <v>1731</v>
      </c>
      <c r="C55" s="1" t="s">
        <v>1838</v>
      </c>
      <c r="D55" s="6" t="s">
        <v>1855</v>
      </c>
      <c r="E55" s="1">
        <v>3000</v>
      </c>
    </row>
    <row r="56" spans="1:5" ht="11.25">
      <c r="A56" s="1">
        <v>49</v>
      </c>
      <c r="B56" s="6" t="s">
        <v>1732</v>
      </c>
      <c r="C56" s="1" t="s">
        <v>1848</v>
      </c>
      <c r="D56" s="6" t="s">
        <v>1856</v>
      </c>
      <c r="E56" s="8">
        <v>5900</v>
      </c>
    </row>
    <row r="57" spans="1:5" ht="22.5">
      <c r="A57" s="1">
        <v>50</v>
      </c>
      <c r="B57" s="6" t="s">
        <v>1733</v>
      </c>
      <c r="C57" s="1" t="s">
        <v>1836</v>
      </c>
      <c r="D57" s="6" t="s">
        <v>1857</v>
      </c>
      <c r="E57" s="1">
        <v>210</v>
      </c>
    </row>
    <row r="58" spans="1:5" ht="11.25">
      <c r="A58" s="1">
        <v>51</v>
      </c>
      <c r="B58" s="6" t="s">
        <v>1734</v>
      </c>
      <c r="C58" s="1" t="s">
        <v>1836</v>
      </c>
      <c r="D58" s="6" t="s">
        <v>1735</v>
      </c>
      <c r="E58" s="1">
        <v>160</v>
      </c>
    </row>
    <row r="59" spans="1:5" ht="11.25">
      <c r="A59" s="1">
        <v>52</v>
      </c>
      <c r="B59" s="6" t="s">
        <v>1736</v>
      </c>
      <c r="C59" s="1" t="s">
        <v>1848</v>
      </c>
      <c r="D59" s="6" t="s">
        <v>1858</v>
      </c>
      <c r="E59" s="1">
        <v>10000</v>
      </c>
    </row>
    <row r="60" spans="1:5" ht="11.25">
      <c r="A60" s="1">
        <v>53</v>
      </c>
      <c r="B60" s="6" t="s">
        <v>1737</v>
      </c>
      <c r="C60" s="1" t="s">
        <v>1836</v>
      </c>
      <c r="D60" s="6" t="s">
        <v>1859</v>
      </c>
      <c r="E60" s="1">
        <v>180</v>
      </c>
    </row>
    <row r="61" spans="1:245" s="35" customFormat="1" ht="22.5">
      <c r="A61" s="1">
        <v>54</v>
      </c>
      <c r="B61" s="6" t="s">
        <v>223</v>
      </c>
      <c r="C61" s="1" t="s">
        <v>1723</v>
      </c>
      <c r="D61" s="6" t="s">
        <v>224</v>
      </c>
      <c r="E61" s="1">
        <v>2660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</row>
    <row r="62" spans="1:245" s="35" customFormat="1" ht="22.5">
      <c r="A62" s="1">
        <v>55</v>
      </c>
      <c r="B62" s="6" t="s">
        <v>225</v>
      </c>
      <c r="C62" s="1" t="s">
        <v>1711</v>
      </c>
      <c r="D62" s="6" t="s">
        <v>226</v>
      </c>
      <c r="E62" s="1">
        <v>100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</row>
    <row r="63" spans="1:245" s="35" customFormat="1" ht="13.5">
      <c r="A63" s="1">
        <v>56</v>
      </c>
      <c r="B63" s="6" t="s">
        <v>227</v>
      </c>
      <c r="C63" s="1" t="s">
        <v>1723</v>
      </c>
      <c r="D63" s="6" t="s">
        <v>228</v>
      </c>
      <c r="E63" s="1">
        <v>850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</row>
    <row r="64" spans="1:245" s="35" customFormat="1" ht="22.5">
      <c r="A64" s="1">
        <v>57</v>
      </c>
      <c r="B64" s="6" t="s">
        <v>229</v>
      </c>
      <c r="C64" s="1" t="s">
        <v>1711</v>
      </c>
      <c r="D64" s="6" t="s">
        <v>230</v>
      </c>
      <c r="E64" s="1">
        <v>100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</row>
    <row r="65" spans="1:245" s="35" customFormat="1" ht="22.5">
      <c r="A65" s="1">
        <v>58</v>
      </c>
      <c r="B65" s="6" t="s">
        <v>231</v>
      </c>
      <c r="C65" s="1" t="s">
        <v>1711</v>
      </c>
      <c r="D65" s="6" t="s">
        <v>232</v>
      </c>
      <c r="E65" s="8">
        <v>367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</row>
    <row r="66" spans="1:245" s="35" customFormat="1" ht="13.5">
      <c r="A66" s="1">
        <v>59</v>
      </c>
      <c r="B66" s="6" t="s">
        <v>233</v>
      </c>
      <c r="C66" s="1" t="s">
        <v>1711</v>
      </c>
      <c r="D66" s="6" t="s">
        <v>234</v>
      </c>
      <c r="E66" s="1">
        <v>500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</row>
    <row r="67" spans="1:245" s="35" customFormat="1" ht="22.5">
      <c r="A67" s="1">
        <v>60</v>
      </c>
      <c r="B67" s="6" t="s">
        <v>235</v>
      </c>
      <c r="C67" s="1" t="s">
        <v>1711</v>
      </c>
      <c r="D67" s="6" t="s">
        <v>236</v>
      </c>
      <c r="E67" s="1">
        <v>5000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</row>
    <row r="68" spans="1:245" s="35" customFormat="1" ht="22.5">
      <c r="A68" s="1">
        <v>61</v>
      </c>
      <c r="B68" s="6" t="s">
        <v>237</v>
      </c>
      <c r="C68" s="1" t="s">
        <v>1713</v>
      </c>
      <c r="D68" s="6" t="s">
        <v>238</v>
      </c>
      <c r="E68" s="1">
        <v>430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</row>
    <row r="69" spans="1:245" s="35" customFormat="1" ht="13.5">
      <c r="A69" s="1">
        <v>62</v>
      </c>
      <c r="B69" s="6" t="s">
        <v>239</v>
      </c>
      <c r="C69" s="1" t="s">
        <v>1711</v>
      </c>
      <c r="D69" s="6" t="s">
        <v>240</v>
      </c>
      <c r="E69" s="1">
        <v>137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</row>
    <row r="70" spans="1:245" s="35" customFormat="1" ht="22.5">
      <c r="A70" s="1">
        <v>63</v>
      </c>
      <c r="B70" s="6" t="s">
        <v>241</v>
      </c>
      <c r="C70" s="1" t="s">
        <v>1711</v>
      </c>
      <c r="D70" s="6" t="s">
        <v>242</v>
      </c>
      <c r="E70" s="8">
        <v>340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</row>
    <row r="71" spans="1:245" s="35" customFormat="1" ht="13.5">
      <c r="A71" s="1">
        <v>64</v>
      </c>
      <c r="B71" s="6" t="s">
        <v>243</v>
      </c>
      <c r="C71" s="1" t="s">
        <v>1711</v>
      </c>
      <c r="D71" s="6" t="s">
        <v>244</v>
      </c>
      <c r="E71" s="1">
        <v>160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</row>
    <row r="72" spans="1:245" s="35" customFormat="1" ht="22.5">
      <c r="A72" s="1">
        <v>65</v>
      </c>
      <c r="B72" s="6" t="s">
        <v>245</v>
      </c>
      <c r="C72" s="1" t="s">
        <v>1711</v>
      </c>
      <c r="D72" s="6" t="s">
        <v>246</v>
      </c>
      <c r="E72" s="1">
        <v>300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</row>
    <row r="73" spans="1:245" s="35" customFormat="1" ht="13.5">
      <c r="A73" s="1">
        <v>66</v>
      </c>
      <c r="B73" s="6" t="s">
        <v>247</v>
      </c>
      <c r="C73" s="1" t="s">
        <v>1711</v>
      </c>
      <c r="D73" s="6" t="s">
        <v>248</v>
      </c>
      <c r="E73" s="1">
        <v>400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</row>
    <row r="74" spans="1:245" s="35" customFormat="1" ht="22.5">
      <c r="A74" s="1">
        <v>67</v>
      </c>
      <c r="B74" s="6" t="s">
        <v>249</v>
      </c>
      <c r="C74" s="1" t="s">
        <v>1711</v>
      </c>
      <c r="D74" s="6" t="s">
        <v>250</v>
      </c>
      <c r="E74" s="1">
        <v>240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</row>
    <row r="75" spans="1:245" s="35" customFormat="1" ht="13.5">
      <c r="A75" s="1">
        <v>68</v>
      </c>
      <c r="B75" s="6" t="s">
        <v>251</v>
      </c>
      <c r="C75" s="1" t="s">
        <v>1711</v>
      </c>
      <c r="D75" s="6" t="s">
        <v>252</v>
      </c>
      <c r="E75" s="1">
        <v>330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</row>
    <row r="76" spans="1:245" s="35" customFormat="1" ht="22.5">
      <c r="A76" s="1">
        <v>69</v>
      </c>
      <c r="B76" s="6" t="s">
        <v>253</v>
      </c>
      <c r="C76" s="1" t="s">
        <v>1711</v>
      </c>
      <c r="D76" s="6" t="s">
        <v>254</v>
      </c>
      <c r="E76" s="1">
        <v>445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</row>
    <row r="77" spans="1:245" s="35" customFormat="1" ht="13.5">
      <c r="A77" s="1">
        <v>70</v>
      </c>
      <c r="B77" s="6" t="s">
        <v>255</v>
      </c>
      <c r="C77" s="1" t="s">
        <v>1723</v>
      </c>
      <c r="D77" s="6" t="s">
        <v>256</v>
      </c>
      <c r="E77" s="1">
        <v>450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</row>
    <row r="78" spans="1:245" s="35" customFormat="1" ht="13.5">
      <c r="A78" s="1">
        <v>71</v>
      </c>
      <c r="B78" s="6" t="s">
        <v>257</v>
      </c>
      <c r="C78" s="1" t="s">
        <v>1711</v>
      </c>
      <c r="D78" s="6" t="s">
        <v>258</v>
      </c>
      <c r="E78" s="1">
        <v>150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</row>
    <row r="79" spans="1:245" s="35" customFormat="1" ht="22.5">
      <c r="A79" s="1">
        <v>72</v>
      </c>
      <c r="B79" s="6" t="s">
        <v>259</v>
      </c>
      <c r="C79" s="1" t="s">
        <v>1711</v>
      </c>
      <c r="D79" s="6" t="s">
        <v>260</v>
      </c>
      <c r="E79" s="1">
        <v>250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</row>
    <row r="80" spans="1:245" s="35" customFormat="1" ht="13.5">
      <c r="A80" s="1">
        <v>73</v>
      </c>
      <c r="B80" s="6" t="s">
        <v>261</v>
      </c>
      <c r="C80" s="1" t="s">
        <v>1723</v>
      </c>
      <c r="D80" s="6" t="s">
        <v>262</v>
      </c>
      <c r="E80" s="1">
        <v>300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</row>
    <row r="81" spans="1:245" s="35" customFormat="1" ht="13.5">
      <c r="A81" s="1">
        <v>74</v>
      </c>
      <c r="B81" s="6" t="s">
        <v>263</v>
      </c>
      <c r="C81" s="1" t="s">
        <v>1713</v>
      </c>
      <c r="D81" s="6" t="s">
        <v>264</v>
      </c>
      <c r="E81" s="1">
        <v>5030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</row>
    <row r="82" spans="1:245" s="35" customFormat="1" ht="22.5">
      <c r="A82" s="1">
        <v>75</v>
      </c>
      <c r="B82" s="6" t="s">
        <v>265</v>
      </c>
      <c r="C82" s="1" t="s">
        <v>1711</v>
      </c>
      <c r="D82" s="6" t="s">
        <v>266</v>
      </c>
      <c r="E82" s="1">
        <v>600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</row>
    <row r="83" spans="1:245" s="35" customFormat="1" ht="13.5">
      <c r="A83" s="1">
        <v>76</v>
      </c>
      <c r="B83" s="6" t="s">
        <v>267</v>
      </c>
      <c r="C83" s="1" t="s">
        <v>1713</v>
      </c>
      <c r="D83" s="6" t="s">
        <v>268</v>
      </c>
      <c r="E83" s="1">
        <v>220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</row>
    <row r="84" spans="1:245" s="35" customFormat="1" ht="13.5">
      <c r="A84" s="1">
        <v>77</v>
      </c>
      <c r="B84" s="6" t="s">
        <v>269</v>
      </c>
      <c r="C84" s="1" t="s">
        <v>1711</v>
      </c>
      <c r="D84" s="6" t="s">
        <v>252</v>
      </c>
      <c r="E84" s="1">
        <v>252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</row>
    <row r="85" spans="1:245" s="35" customFormat="1" ht="22.5">
      <c r="A85" s="1">
        <v>78</v>
      </c>
      <c r="B85" s="6" t="s">
        <v>270</v>
      </c>
      <c r="C85" s="1" t="s">
        <v>1711</v>
      </c>
      <c r="D85" s="6" t="s">
        <v>271</v>
      </c>
      <c r="E85" s="1">
        <v>390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</row>
    <row r="86" spans="1:245" s="35" customFormat="1" ht="22.5">
      <c r="A86" s="1">
        <v>79</v>
      </c>
      <c r="B86" s="6" t="s">
        <v>272</v>
      </c>
      <c r="C86" s="1" t="s">
        <v>1713</v>
      </c>
      <c r="D86" s="6" t="s">
        <v>273</v>
      </c>
      <c r="E86" s="1">
        <v>270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</row>
    <row r="87" spans="1:245" s="35" customFormat="1" ht="22.5">
      <c r="A87" s="1">
        <v>80</v>
      </c>
      <c r="B87" s="6" t="s">
        <v>274</v>
      </c>
      <c r="C87" s="1" t="s">
        <v>1723</v>
      </c>
      <c r="D87" s="6" t="s">
        <v>275</v>
      </c>
      <c r="E87" s="1">
        <v>1440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</row>
    <row r="88" spans="1:245" s="35" customFormat="1" ht="13.5">
      <c r="A88" s="1">
        <v>81</v>
      </c>
      <c r="B88" s="6" t="s">
        <v>276</v>
      </c>
      <c r="C88" s="1" t="s">
        <v>1711</v>
      </c>
      <c r="D88" s="6" t="s">
        <v>277</v>
      </c>
      <c r="E88" s="1">
        <v>171.1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</row>
    <row r="89" spans="1:245" s="35" customFormat="1" ht="22.5">
      <c r="A89" s="1">
        <v>82</v>
      </c>
      <c r="B89" s="6" t="s">
        <v>278</v>
      </c>
      <c r="C89" s="1" t="s">
        <v>1711</v>
      </c>
      <c r="D89" s="6" t="s">
        <v>279</v>
      </c>
      <c r="E89" s="8">
        <v>220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</row>
    <row r="90" spans="1:245" s="35" customFormat="1" ht="22.5">
      <c r="A90" s="1">
        <v>83</v>
      </c>
      <c r="B90" s="6" t="s">
        <v>280</v>
      </c>
      <c r="C90" s="1" t="s">
        <v>1713</v>
      </c>
      <c r="D90" s="6" t="s">
        <v>281</v>
      </c>
      <c r="E90" s="1">
        <v>305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</row>
    <row r="91" spans="1:245" s="35" customFormat="1" ht="22.5">
      <c r="A91" s="1">
        <v>84</v>
      </c>
      <c r="B91" s="6" t="s">
        <v>282</v>
      </c>
      <c r="C91" s="1" t="s">
        <v>1713</v>
      </c>
      <c r="D91" s="6" t="s">
        <v>283</v>
      </c>
      <c r="E91" s="1">
        <v>280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</row>
    <row r="92" spans="1:245" s="35" customFormat="1" ht="22.5">
      <c r="A92" s="1">
        <v>85</v>
      </c>
      <c r="B92" s="6" t="s">
        <v>284</v>
      </c>
      <c r="C92" s="1" t="s">
        <v>1711</v>
      </c>
      <c r="D92" s="6" t="s">
        <v>285</v>
      </c>
      <c r="E92" s="8">
        <v>600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</row>
    <row r="93" spans="1:245" s="35" customFormat="1" ht="22.5">
      <c r="A93" s="1">
        <v>86</v>
      </c>
      <c r="B93" s="6" t="s">
        <v>286</v>
      </c>
      <c r="C93" s="1" t="s">
        <v>1711</v>
      </c>
      <c r="D93" s="6" t="s">
        <v>287</v>
      </c>
      <c r="E93" s="1">
        <v>128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</row>
    <row r="94" spans="1:245" s="35" customFormat="1" ht="22.5">
      <c r="A94" s="1">
        <v>87</v>
      </c>
      <c r="B94" s="6" t="s">
        <v>288</v>
      </c>
      <c r="C94" s="1" t="s">
        <v>1711</v>
      </c>
      <c r="D94" s="6" t="s">
        <v>289</v>
      </c>
      <c r="E94" s="1">
        <v>305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</row>
    <row r="95" spans="1:245" s="35" customFormat="1" ht="22.5">
      <c r="A95" s="1">
        <v>88</v>
      </c>
      <c r="B95" s="6" t="s">
        <v>290</v>
      </c>
      <c r="C95" s="1" t="s">
        <v>1711</v>
      </c>
      <c r="D95" s="6" t="s">
        <v>291</v>
      </c>
      <c r="E95" s="1">
        <v>280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</row>
    <row r="96" spans="1:245" s="35" customFormat="1" ht="22.5">
      <c r="A96" s="1">
        <v>89</v>
      </c>
      <c r="B96" s="6" t="s">
        <v>292</v>
      </c>
      <c r="C96" s="1" t="s">
        <v>1711</v>
      </c>
      <c r="D96" s="6" t="s">
        <v>293</v>
      </c>
      <c r="E96" s="1">
        <v>180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</row>
    <row r="97" spans="1:245" s="35" customFormat="1" ht="22.5">
      <c r="A97" s="1">
        <v>90</v>
      </c>
      <c r="B97" s="6" t="s">
        <v>294</v>
      </c>
      <c r="C97" s="1" t="s">
        <v>1711</v>
      </c>
      <c r="D97" s="6" t="s">
        <v>295</v>
      </c>
      <c r="E97" s="1">
        <v>200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</row>
    <row r="98" spans="1:245" s="35" customFormat="1" ht="22.5">
      <c r="A98" s="1">
        <v>91</v>
      </c>
      <c r="B98" s="6" t="s">
        <v>296</v>
      </c>
      <c r="C98" s="1" t="s">
        <v>1711</v>
      </c>
      <c r="D98" s="6" t="s">
        <v>297</v>
      </c>
      <c r="E98" s="1">
        <v>470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</row>
    <row r="99" spans="1:245" s="35" customFormat="1" ht="22.5">
      <c r="A99" s="1">
        <v>92</v>
      </c>
      <c r="B99" s="6" t="s">
        <v>298</v>
      </c>
      <c r="C99" s="1" t="s">
        <v>1711</v>
      </c>
      <c r="D99" s="6" t="s">
        <v>299</v>
      </c>
      <c r="E99" s="1">
        <v>200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</row>
    <row r="100" spans="1:245" s="35" customFormat="1" ht="22.5">
      <c r="A100" s="1">
        <v>93</v>
      </c>
      <c r="B100" s="6" t="s">
        <v>300</v>
      </c>
      <c r="C100" s="1" t="s">
        <v>1711</v>
      </c>
      <c r="D100" s="6" t="s">
        <v>301</v>
      </c>
      <c r="E100" s="1">
        <v>380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</row>
    <row r="101" spans="1:245" s="35" customFormat="1" ht="22.5">
      <c r="A101" s="1">
        <v>94</v>
      </c>
      <c r="B101" s="6" t="s">
        <v>302</v>
      </c>
      <c r="C101" s="1" t="s">
        <v>1713</v>
      </c>
      <c r="D101" s="6" t="s">
        <v>303</v>
      </c>
      <c r="E101" s="1">
        <v>450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</row>
    <row r="102" spans="1:245" s="35" customFormat="1" ht="13.5">
      <c r="A102" s="1">
        <v>95</v>
      </c>
      <c r="B102" s="6" t="s">
        <v>304</v>
      </c>
      <c r="C102" s="1" t="s">
        <v>1711</v>
      </c>
      <c r="D102" s="6" t="s">
        <v>305</v>
      </c>
      <c r="E102" s="1">
        <v>110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</row>
    <row r="103" spans="1:245" s="35" customFormat="1" ht="22.5">
      <c r="A103" s="1">
        <v>96</v>
      </c>
      <c r="B103" s="6" t="s">
        <v>306</v>
      </c>
      <c r="C103" s="1" t="s">
        <v>1711</v>
      </c>
      <c r="D103" s="6" t="s">
        <v>307</v>
      </c>
      <c r="E103" s="1">
        <v>200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</row>
    <row r="104" spans="1:245" s="35" customFormat="1" ht="13.5">
      <c r="A104" s="1">
        <v>97</v>
      </c>
      <c r="B104" s="6" t="s">
        <v>308</v>
      </c>
      <c r="C104" s="1" t="s">
        <v>1711</v>
      </c>
      <c r="D104" s="6" t="s">
        <v>309</v>
      </c>
      <c r="E104" s="1">
        <v>160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</row>
    <row r="105" spans="1:245" s="35" customFormat="1" ht="13.5">
      <c r="A105" s="1">
        <v>98</v>
      </c>
      <c r="B105" s="6" t="s">
        <v>310</v>
      </c>
      <c r="C105" s="1" t="s">
        <v>1713</v>
      </c>
      <c r="D105" s="6" t="s">
        <v>311</v>
      </c>
      <c r="E105" s="1">
        <v>300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</row>
    <row r="106" spans="1:245" s="35" customFormat="1" ht="13.5">
      <c r="A106" s="1">
        <v>99</v>
      </c>
      <c r="B106" s="6" t="s">
        <v>312</v>
      </c>
      <c r="C106" s="1" t="s">
        <v>1711</v>
      </c>
      <c r="D106" s="6" t="s">
        <v>313</v>
      </c>
      <c r="E106" s="1">
        <v>150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</row>
    <row r="107" spans="1:245" s="35" customFormat="1" ht="13.5">
      <c r="A107" s="1">
        <v>100</v>
      </c>
      <c r="B107" s="6" t="s">
        <v>314</v>
      </c>
      <c r="C107" s="1" t="s">
        <v>1711</v>
      </c>
      <c r="D107" s="6" t="s">
        <v>315</v>
      </c>
      <c r="E107" s="1">
        <v>300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</row>
    <row r="108" spans="1:245" s="35" customFormat="1" ht="21" customHeight="1">
      <c r="A108" s="1">
        <v>101</v>
      </c>
      <c r="B108" s="6" t="s">
        <v>316</v>
      </c>
      <c r="C108" s="1" t="s">
        <v>1711</v>
      </c>
      <c r="D108" s="6" t="s">
        <v>317</v>
      </c>
      <c r="E108" s="1">
        <v>220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</row>
    <row r="109" spans="1:245" s="35" customFormat="1" ht="13.5">
      <c r="A109" s="1">
        <v>102</v>
      </c>
      <c r="B109" s="6" t="s">
        <v>318</v>
      </c>
      <c r="C109" s="1" t="s">
        <v>1723</v>
      </c>
      <c r="D109" s="6" t="s">
        <v>319</v>
      </c>
      <c r="E109" s="1">
        <v>820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</row>
    <row r="110" spans="1:245" s="35" customFormat="1" ht="13.5">
      <c r="A110" s="1">
        <v>103</v>
      </c>
      <c r="B110" s="6" t="s">
        <v>320</v>
      </c>
      <c r="C110" s="1" t="s">
        <v>1723</v>
      </c>
      <c r="D110" s="6" t="s">
        <v>321</v>
      </c>
      <c r="E110" s="1">
        <v>900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</row>
    <row r="111" spans="1:245" s="35" customFormat="1" ht="13.5">
      <c r="A111" s="1">
        <v>104</v>
      </c>
      <c r="B111" s="6" t="s">
        <v>322</v>
      </c>
      <c r="C111" s="1" t="s">
        <v>1711</v>
      </c>
      <c r="D111" s="6" t="s">
        <v>323</v>
      </c>
      <c r="E111" s="1">
        <v>400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</row>
    <row r="112" spans="1:245" s="35" customFormat="1" ht="22.5">
      <c r="A112" s="1">
        <v>105</v>
      </c>
      <c r="B112" s="6" t="s">
        <v>324</v>
      </c>
      <c r="C112" s="1" t="s">
        <v>1713</v>
      </c>
      <c r="D112" s="6" t="s">
        <v>325</v>
      </c>
      <c r="E112" s="1">
        <v>2900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</row>
    <row r="113" spans="1:245" s="35" customFormat="1" ht="22.5">
      <c r="A113" s="1">
        <v>106</v>
      </c>
      <c r="B113" s="6" t="s">
        <v>326</v>
      </c>
      <c r="C113" s="1" t="s">
        <v>1711</v>
      </c>
      <c r="D113" s="6" t="s">
        <v>327</v>
      </c>
      <c r="E113" s="1">
        <v>500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</row>
    <row r="114" spans="1:245" s="35" customFormat="1" ht="19.5" customHeight="1">
      <c r="A114" s="1">
        <v>107</v>
      </c>
      <c r="B114" s="6" t="s">
        <v>328</v>
      </c>
      <c r="C114" s="1" t="s">
        <v>1711</v>
      </c>
      <c r="D114" s="6" t="s">
        <v>317</v>
      </c>
      <c r="E114" s="1">
        <v>110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</row>
    <row r="115" spans="1:245" s="35" customFormat="1" ht="13.5">
      <c r="A115" s="1">
        <v>108</v>
      </c>
      <c r="B115" s="6" t="s">
        <v>329</v>
      </c>
      <c r="C115" s="1" t="s">
        <v>1711</v>
      </c>
      <c r="D115" s="6" t="s">
        <v>330</v>
      </c>
      <c r="E115" s="1">
        <v>300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</row>
    <row r="116" spans="1:245" s="35" customFormat="1" ht="22.5">
      <c r="A116" s="1">
        <v>109</v>
      </c>
      <c r="B116" s="6" t="s">
        <v>331</v>
      </c>
      <c r="C116" s="1" t="s">
        <v>1711</v>
      </c>
      <c r="D116" s="6" t="s">
        <v>332</v>
      </c>
      <c r="E116" s="1">
        <v>400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</row>
    <row r="117" spans="1:245" s="35" customFormat="1" ht="13.5">
      <c r="A117" s="1">
        <v>110</v>
      </c>
      <c r="B117" s="6" t="s">
        <v>333</v>
      </c>
      <c r="C117" s="1" t="s">
        <v>1723</v>
      </c>
      <c r="D117" s="6" t="s">
        <v>334</v>
      </c>
      <c r="E117" s="1">
        <v>2500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</row>
    <row r="118" spans="1:245" s="35" customFormat="1" ht="13.5">
      <c r="A118" s="1">
        <v>111</v>
      </c>
      <c r="B118" s="6" t="s">
        <v>335</v>
      </c>
      <c r="C118" s="1" t="s">
        <v>1711</v>
      </c>
      <c r="D118" s="6" t="s">
        <v>336</v>
      </c>
      <c r="E118" s="1">
        <v>130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</row>
    <row r="119" spans="1:245" s="35" customFormat="1" ht="13.5">
      <c r="A119" s="1">
        <v>112</v>
      </c>
      <c r="B119" s="6" t="s">
        <v>337</v>
      </c>
      <c r="C119" s="1" t="s">
        <v>1711</v>
      </c>
      <c r="D119" s="6" t="s">
        <v>338</v>
      </c>
      <c r="E119" s="1">
        <v>150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</row>
    <row r="120" spans="1:245" s="35" customFormat="1" ht="14.25" customHeight="1">
      <c r="A120" s="1">
        <v>113</v>
      </c>
      <c r="B120" s="6" t="s">
        <v>339</v>
      </c>
      <c r="C120" s="1" t="s">
        <v>1711</v>
      </c>
      <c r="D120" s="36" t="s">
        <v>340</v>
      </c>
      <c r="E120" s="1">
        <v>140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</row>
    <row r="121" spans="1:245" s="35" customFormat="1" ht="22.5">
      <c r="A121" s="1">
        <v>114</v>
      </c>
      <c r="B121" s="6" t="s">
        <v>341</v>
      </c>
      <c r="C121" s="1" t="s">
        <v>1711</v>
      </c>
      <c r="D121" s="6" t="s">
        <v>342</v>
      </c>
      <c r="E121" s="1">
        <v>2300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</row>
    <row r="122" spans="1:245" s="35" customFormat="1" ht="13.5">
      <c r="A122" s="1">
        <v>115</v>
      </c>
      <c r="B122" s="6" t="s">
        <v>343</v>
      </c>
      <c r="C122" s="1" t="s">
        <v>1711</v>
      </c>
      <c r="D122" s="6" t="s">
        <v>344</v>
      </c>
      <c r="E122" s="1">
        <v>290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</row>
    <row r="123" spans="1:245" s="35" customFormat="1" ht="22.5">
      <c r="A123" s="1">
        <v>116</v>
      </c>
      <c r="B123" s="6" t="s">
        <v>345</v>
      </c>
      <c r="C123" s="1" t="s">
        <v>1711</v>
      </c>
      <c r="D123" s="6" t="s">
        <v>346</v>
      </c>
      <c r="E123" s="1">
        <v>680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</row>
    <row r="124" spans="1:245" s="35" customFormat="1" ht="13.5">
      <c r="A124" s="1">
        <v>117</v>
      </c>
      <c r="B124" s="6" t="s">
        <v>347</v>
      </c>
      <c r="C124" s="1" t="s">
        <v>1711</v>
      </c>
      <c r="D124" s="6" t="s">
        <v>348</v>
      </c>
      <c r="E124" s="1">
        <v>242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</row>
    <row r="125" spans="1:245" s="35" customFormat="1" ht="13.5">
      <c r="A125" s="1">
        <v>118</v>
      </c>
      <c r="B125" s="6" t="s">
        <v>349</v>
      </c>
      <c r="C125" s="1" t="s">
        <v>1711</v>
      </c>
      <c r="D125" s="6" t="s">
        <v>350</v>
      </c>
      <c r="E125" s="1">
        <v>570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</row>
    <row r="126" spans="1:245" s="35" customFormat="1" ht="22.5">
      <c r="A126" s="1">
        <v>119</v>
      </c>
      <c r="B126" s="6" t="s">
        <v>351</v>
      </c>
      <c r="C126" s="1" t="s">
        <v>1711</v>
      </c>
      <c r="D126" s="6" t="s">
        <v>352</v>
      </c>
      <c r="E126" s="1">
        <v>48000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</row>
    <row r="127" spans="1:245" s="35" customFormat="1" ht="22.5">
      <c r="A127" s="1">
        <v>120</v>
      </c>
      <c r="B127" s="6" t="s">
        <v>353</v>
      </c>
      <c r="C127" s="1" t="s">
        <v>1723</v>
      </c>
      <c r="D127" s="6" t="s">
        <v>354</v>
      </c>
      <c r="E127" s="1">
        <v>18000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</row>
    <row r="128" spans="1:245" s="35" customFormat="1" ht="13.5">
      <c r="A128" s="1">
        <v>121</v>
      </c>
      <c r="B128" s="6" t="s">
        <v>355</v>
      </c>
      <c r="C128" s="1" t="s">
        <v>1711</v>
      </c>
      <c r="D128" s="6" t="s">
        <v>356</v>
      </c>
      <c r="E128" s="1">
        <v>500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</row>
    <row r="129" spans="1:245" s="35" customFormat="1" ht="22.5">
      <c r="A129" s="1">
        <v>122</v>
      </c>
      <c r="B129" s="6" t="s">
        <v>357</v>
      </c>
      <c r="C129" s="1" t="s">
        <v>1711</v>
      </c>
      <c r="D129" s="6" t="s">
        <v>358</v>
      </c>
      <c r="E129" s="1">
        <v>500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</row>
    <row r="130" spans="1:245" s="35" customFormat="1" ht="22.5">
      <c r="A130" s="1">
        <v>123</v>
      </c>
      <c r="B130" s="6" t="s">
        <v>359</v>
      </c>
      <c r="C130" s="1" t="s">
        <v>1711</v>
      </c>
      <c r="D130" s="6" t="s">
        <v>360</v>
      </c>
      <c r="E130" s="1">
        <v>300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</row>
    <row r="131" spans="1:245" s="35" customFormat="1" ht="22.5">
      <c r="A131" s="1">
        <v>124</v>
      </c>
      <c r="B131" s="6" t="s">
        <v>361</v>
      </c>
      <c r="C131" s="1" t="s">
        <v>1723</v>
      </c>
      <c r="D131" s="6" t="s">
        <v>362</v>
      </c>
      <c r="E131" s="1">
        <v>1200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</row>
    <row r="132" spans="1:245" s="35" customFormat="1" ht="22.5">
      <c r="A132" s="1">
        <v>125</v>
      </c>
      <c r="B132" s="6" t="s">
        <v>363</v>
      </c>
      <c r="C132" s="1" t="s">
        <v>1723</v>
      </c>
      <c r="D132" s="6" t="s">
        <v>364</v>
      </c>
      <c r="E132" s="1">
        <v>927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</row>
    <row r="133" spans="1:245" s="35" customFormat="1" ht="22.5">
      <c r="A133" s="1">
        <v>126</v>
      </c>
      <c r="B133" s="6" t="s">
        <v>365</v>
      </c>
      <c r="C133" s="1" t="s">
        <v>1711</v>
      </c>
      <c r="D133" s="6" t="s">
        <v>366</v>
      </c>
      <c r="E133" s="1">
        <v>780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</row>
    <row r="134" spans="1:245" s="35" customFormat="1" ht="22.5">
      <c r="A134" s="1">
        <v>127</v>
      </c>
      <c r="B134" s="6" t="s">
        <v>367</v>
      </c>
      <c r="C134" s="1" t="s">
        <v>1713</v>
      </c>
      <c r="D134" s="6" t="s">
        <v>368</v>
      </c>
      <c r="E134" s="1">
        <v>250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</row>
    <row r="135" spans="1:245" s="35" customFormat="1" ht="22.5">
      <c r="A135" s="1">
        <v>128</v>
      </c>
      <c r="B135" s="6" t="s">
        <v>369</v>
      </c>
      <c r="C135" s="1" t="s">
        <v>1711</v>
      </c>
      <c r="D135" s="6" t="s">
        <v>370</v>
      </c>
      <c r="E135" s="1">
        <v>760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</row>
    <row r="136" spans="1:245" s="35" customFormat="1" ht="22.5">
      <c r="A136" s="1">
        <v>129</v>
      </c>
      <c r="B136" s="6" t="s">
        <v>371</v>
      </c>
      <c r="C136" s="1" t="s">
        <v>1713</v>
      </c>
      <c r="D136" s="6" t="s">
        <v>372</v>
      </c>
      <c r="E136" s="1">
        <v>250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</row>
    <row r="137" spans="1:245" s="35" customFormat="1" ht="13.5">
      <c r="A137" s="1">
        <v>130</v>
      </c>
      <c r="B137" s="6" t="s">
        <v>373</v>
      </c>
      <c r="C137" s="1" t="s">
        <v>1711</v>
      </c>
      <c r="D137" s="6" t="s">
        <v>374</v>
      </c>
      <c r="E137" s="1">
        <v>220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</row>
    <row r="138" spans="1:245" s="35" customFormat="1" ht="13.5">
      <c r="A138" s="1">
        <v>131</v>
      </c>
      <c r="B138" s="6" t="s">
        <v>375</v>
      </c>
      <c r="C138" s="1" t="s">
        <v>1711</v>
      </c>
      <c r="D138" s="6" t="s">
        <v>376</v>
      </c>
      <c r="E138" s="1">
        <v>3200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</row>
    <row r="139" spans="1:245" s="35" customFormat="1" ht="13.5">
      <c r="A139" s="1">
        <v>132</v>
      </c>
      <c r="B139" s="6" t="s">
        <v>377</v>
      </c>
      <c r="C139" s="1" t="s">
        <v>1711</v>
      </c>
      <c r="D139" s="6" t="s">
        <v>378</v>
      </c>
      <c r="E139" s="1">
        <v>4000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</row>
    <row r="140" spans="1:245" s="35" customFormat="1" ht="22.5">
      <c r="A140" s="1">
        <v>133</v>
      </c>
      <c r="B140" s="6" t="s">
        <v>379</v>
      </c>
      <c r="C140" s="1" t="s">
        <v>1711</v>
      </c>
      <c r="D140" s="6" t="s">
        <v>380</v>
      </c>
      <c r="E140" s="1">
        <v>400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</row>
    <row r="141" spans="1:245" s="35" customFormat="1" ht="13.5">
      <c r="A141" s="1">
        <v>134</v>
      </c>
      <c r="B141" s="6" t="s">
        <v>381</v>
      </c>
      <c r="C141" s="1" t="s">
        <v>1723</v>
      </c>
      <c r="D141" s="6" t="s">
        <v>382</v>
      </c>
      <c r="E141" s="1">
        <v>500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</row>
    <row r="142" spans="1:245" s="35" customFormat="1" ht="13.5">
      <c r="A142" s="1">
        <v>135</v>
      </c>
      <c r="B142" s="6" t="s">
        <v>383</v>
      </c>
      <c r="C142" s="1" t="s">
        <v>1711</v>
      </c>
      <c r="D142" s="6" t="s">
        <v>384</v>
      </c>
      <c r="E142" s="1">
        <v>150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</row>
    <row r="143" spans="1:5" s="34" customFormat="1" ht="33.75">
      <c r="A143" s="1">
        <v>136</v>
      </c>
      <c r="B143" s="6" t="s">
        <v>385</v>
      </c>
      <c r="C143" s="1" t="s">
        <v>1723</v>
      </c>
      <c r="D143" s="6" t="s">
        <v>386</v>
      </c>
      <c r="E143" s="1">
        <v>23000</v>
      </c>
    </row>
    <row r="144" spans="1:5" ht="16.5" customHeight="1">
      <c r="A144" s="4"/>
      <c r="B144" s="5" t="s">
        <v>653</v>
      </c>
      <c r="C144" s="4"/>
      <c r="D144" s="4"/>
      <c r="E144" s="4">
        <f>SUM(E145:E422)</f>
        <v>1799175.8699999999</v>
      </c>
    </row>
    <row r="145" spans="1:5" ht="45">
      <c r="A145" s="1">
        <v>137</v>
      </c>
      <c r="B145" s="6" t="s">
        <v>1738</v>
      </c>
      <c r="C145" s="1" t="s">
        <v>1838</v>
      </c>
      <c r="D145" s="6" t="s">
        <v>87</v>
      </c>
      <c r="E145" s="1">
        <v>248800</v>
      </c>
    </row>
    <row r="146" spans="1:5" ht="11.25">
      <c r="A146" s="1">
        <v>138</v>
      </c>
      <c r="B146" s="6" t="s">
        <v>1739</v>
      </c>
      <c r="C146" s="1" t="s">
        <v>1838</v>
      </c>
      <c r="D146" s="6" t="s">
        <v>1860</v>
      </c>
      <c r="E146" s="1">
        <v>26000</v>
      </c>
    </row>
    <row r="147" spans="1:5" ht="22.5">
      <c r="A147" s="1">
        <v>139</v>
      </c>
      <c r="B147" s="6" t="s">
        <v>1740</v>
      </c>
      <c r="C147" s="1" t="s">
        <v>1838</v>
      </c>
      <c r="D147" s="6" t="s">
        <v>1861</v>
      </c>
      <c r="E147" s="1">
        <v>48000</v>
      </c>
    </row>
    <row r="148" spans="1:5" ht="22.5">
      <c r="A148" s="1">
        <v>140</v>
      </c>
      <c r="B148" s="6" t="s">
        <v>1741</v>
      </c>
      <c r="C148" s="1" t="s">
        <v>1838</v>
      </c>
      <c r="D148" s="6" t="s">
        <v>88</v>
      </c>
      <c r="E148" s="1">
        <v>134919</v>
      </c>
    </row>
    <row r="149" spans="1:5" ht="22.5">
      <c r="A149" s="1">
        <v>141</v>
      </c>
      <c r="B149" s="6" t="s">
        <v>1742</v>
      </c>
      <c r="C149" s="1" t="s">
        <v>1838</v>
      </c>
      <c r="D149" s="6" t="s">
        <v>89</v>
      </c>
      <c r="E149" s="1">
        <v>76800</v>
      </c>
    </row>
    <row r="150" spans="1:5" ht="11.25">
      <c r="A150" s="1">
        <v>142</v>
      </c>
      <c r="B150" s="6" t="s">
        <v>1743</v>
      </c>
      <c r="C150" s="1" t="s">
        <v>1836</v>
      </c>
      <c r="D150" s="6" t="s">
        <v>90</v>
      </c>
      <c r="E150" s="1">
        <v>19000</v>
      </c>
    </row>
    <row r="151" spans="1:5" ht="11.25">
      <c r="A151" s="1">
        <v>143</v>
      </c>
      <c r="B151" s="6" t="s">
        <v>1744</v>
      </c>
      <c r="C151" s="1" t="s">
        <v>1838</v>
      </c>
      <c r="D151" s="6" t="s">
        <v>91</v>
      </c>
      <c r="E151" s="1">
        <v>17000</v>
      </c>
    </row>
    <row r="152" spans="1:5" ht="22.5">
      <c r="A152" s="1">
        <v>144</v>
      </c>
      <c r="B152" s="6" t="s">
        <v>1745</v>
      </c>
      <c r="C152" s="1" t="s">
        <v>1838</v>
      </c>
      <c r="D152" s="6" t="s">
        <v>92</v>
      </c>
      <c r="E152" s="1">
        <v>30680</v>
      </c>
    </row>
    <row r="153" spans="1:5" ht="11.25">
      <c r="A153" s="1">
        <v>145</v>
      </c>
      <c r="B153" s="6" t="s">
        <v>1746</v>
      </c>
      <c r="C153" s="1" t="s">
        <v>1836</v>
      </c>
      <c r="D153" s="6" t="s">
        <v>93</v>
      </c>
      <c r="E153" s="1">
        <v>10950</v>
      </c>
    </row>
    <row r="154" spans="1:5" ht="33.75">
      <c r="A154" s="1">
        <v>146</v>
      </c>
      <c r="B154" s="6" t="s">
        <v>1747</v>
      </c>
      <c r="C154" s="1" t="s">
        <v>1836</v>
      </c>
      <c r="D154" s="6" t="s">
        <v>94</v>
      </c>
      <c r="E154" s="1">
        <v>29820</v>
      </c>
    </row>
    <row r="155" spans="1:5" ht="11.25">
      <c r="A155" s="1">
        <v>147</v>
      </c>
      <c r="B155" s="6" t="s">
        <v>1748</v>
      </c>
      <c r="C155" s="1" t="s">
        <v>1838</v>
      </c>
      <c r="D155" s="6" t="s">
        <v>95</v>
      </c>
      <c r="E155" s="1">
        <v>12000</v>
      </c>
    </row>
    <row r="156" spans="1:5" ht="11.25">
      <c r="A156" s="1">
        <v>148</v>
      </c>
      <c r="B156" s="6" t="s">
        <v>1749</v>
      </c>
      <c r="C156" s="1" t="s">
        <v>1836</v>
      </c>
      <c r="D156" s="6" t="s">
        <v>1862</v>
      </c>
      <c r="E156" s="1">
        <v>2000</v>
      </c>
    </row>
    <row r="157" spans="1:5" ht="22.5">
      <c r="A157" s="1">
        <v>149</v>
      </c>
      <c r="B157" s="6" t="s">
        <v>1750</v>
      </c>
      <c r="C157" s="1" t="s">
        <v>1838</v>
      </c>
      <c r="D157" s="6" t="s">
        <v>1863</v>
      </c>
      <c r="E157" s="1">
        <v>4000</v>
      </c>
    </row>
    <row r="158" spans="1:5" ht="11.25">
      <c r="A158" s="1">
        <v>150</v>
      </c>
      <c r="B158" s="6" t="s">
        <v>1751</v>
      </c>
      <c r="C158" s="1" t="s">
        <v>1836</v>
      </c>
      <c r="D158" s="6" t="s">
        <v>96</v>
      </c>
      <c r="E158" s="1">
        <v>8000</v>
      </c>
    </row>
    <row r="159" spans="1:5" ht="22.5">
      <c r="A159" s="1">
        <v>151</v>
      </c>
      <c r="B159" s="6" t="s">
        <v>1752</v>
      </c>
      <c r="C159" s="1" t="s">
        <v>1838</v>
      </c>
      <c r="D159" s="6" t="s">
        <v>97</v>
      </c>
      <c r="E159" s="1">
        <v>150000</v>
      </c>
    </row>
    <row r="160" spans="1:5" ht="22.5">
      <c r="A160" s="1">
        <v>152</v>
      </c>
      <c r="B160" s="6" t="s">
        <v>1753</v>
      </c>
      <c r="C160" s="1" t="s">
        <v>1836</v>
      </c>
      <c r="D160" s="6" t="s">
        <v>1864</v>
      </c>
      <c r="E160" s="1">
        <v>5000</v>
      </c>
    </row>
    <row r="161" spans="1:5" ht="11.25">
      <c r="A161" s="1">
        <v>153</v>
      </c>
      <c r="B161" s="6" t="s">
        <v>1741</v>
      </c>
      <c r="C161" s="1" t="s">
        <v>1848</v>
      </c>
      <c r="D161" s="6" t="s">
        <v>98</v>
      </c>
      <c r="E161" s="1">
        <v>90400</v>
      </c>
    </row>
    <row r="162" spans="1:5" ht="11.25">
      <c r="A162" s="1">
        <v>154</v>
      </c>
      <c r="B162" s="6" t="s">
        <v>1754</v>
      </c>
      <c r="C162" s="1" t="s">
        <v>1838</v>
      </c>
      <c r="D162" s="6" t="s">
        <v>99</v>
      </c>
      <c r="E162" s="1">
        <v>11430</v>
      </c>
    </row>
    <row r="163" spans="1:5" ht="11.25">
      <c r="A163" s="1">
        <v>155</v>
      </c>
      <c r="B163" s="6" t="s">
        <v>1755</v>
      </c>
      <c r="C163" s="1" t="s">
        <v>1836</v>
      </c>
      <c r="D163" s="6" t="s">
        <v>100</v>
      </c>
      <c r="E163" s="1">
        <v>1000</v>
      </c>
    </row>
    <row r="164" spans="1:5" ht="11.25">
      <c r="A164" s="1">
        <v>156</v>
      </c>
      <c r="B164" s="6" t="s">
        <v>1756</v>
      </c>
      <c r="C164" s="1" t="s">
        <v>1836</v>
      </c>
      <c r="D164" s="6" t="s">
        <v>101</v>
      </c>
      <c r="E164" s="1">
        <v>1000</v>
      </c>
    </row>
    <row r="165" spans="1:5" ht="22.5">
      <c r="A165" s="1">
        <v>157</v>
      </c>
      <c r="B165" s="6" t="s">
        <v>1757</v>
      </c>
      <c r="C165" s="1" t="s">
        <v>1836</v>
      </c>
      <c r="D165" s="6" t="s">
        <v>1865</v>
      </c>
      <c r="E165" s="1">
        <v>1500</v>
      </c>
    </row>
    <row r="166" spans="1:5" ht="78.75">
      <c r="A166" s="1">
        <v>158</v>
      </c>
      <c r="B166" s="6" t="s">
        <v>1758</v>
      </c>
      <c r="C166" s="1" t="s">
        <v>1848</v>
      </c>
      <c r="D166" s="6" t="s">
        <v>102</v>
      </c>
      <c r="E166" s="1">
        <v>33200</v>
      </c>
    </row>
    <row r="167" spans="1:5" ht="11.25">
      <c r="A167" s="1">
        <v>159</v>
      </c>
      <c r="B167" s="6" t="s">
        <v>1759</v>
      </c>
      <c r="C167" s="1" t="s">
        <v>1838</v>
      </c>
      <c r="D167" s="6" t="s">
        <v>103</v>
      </c>
      <c r="E167" s="1">
        <v>8055</v>
      </c>
    </row>
    <row r="168" spans="1:5" ht="11.25">
      <c r="A168" s="1">
        <v>160</v>
      </c>
      <c r="B168" s="6" t="s">
        <v>1760</v>
      </c>
      <c r="C168" s="1" t="s">
        <v>1838</v>
      </c>
      <c r="D168" s="6" t="s">
        <v>104</v>
      </c>
      <c r="E168" s="1">
        <v>1500</v>
      </c>
    </row>
    <row r="169" spans="1:5" ht="11.25">
      <c r="A169" s="1">
        <v>161</v>
      </c>
      <c r="B169" s="6" t="s">
        <v>1761</v>
      </c>
      <c r="C169" s="1" t="s">
        <v>1836</v>
      </c>
      <c r="D169" s="6" t="s">
        <v>105</v>
      </c>
      <c r="E169" s="1">
        <v>450</v>
      </c>
    </row>
    <row r="170" spans="1:5" ht="11.25">
      <c r="A170" s="1">
        <v>162</v>
      </c>
      <c r="B170" s="6" t="s">
        <v>1757</v>
      </c>
      <c r="C170" s="1" t="s">
        <v>1838</v>
      </c>
      <c r="D170" s="6" t="s">
        <v>106</v>
      </c>
      <c r="E170" s="1">
        <v>2000</v>
      </c>
    </row>
    <row r="171" spans="1:5" ht="11.25">
      <c r="A171" s="1">
        <v>163</v>
      </c>
      <c r="B171" s="6" t="s">
        <v>1762</v>
      </c>
      <c r="C171" s="1" t="s">
        <v>1838</v>
      </c>
      <c r="D171" s="6" t="s">
        <v>107</v>
      </c>
      <c r="E171" s="1">
        <v>1200</v>
      </c>
    </row>
    <row r="172" spans="1:5" ht="22.5">
      <c r="A172" s="1">
        <v>164</v>
      </c>
      <c r="B172" s="6" t="s">
        <v>1763</v>
      </c>
      <c r="C172" s="1" t="s">
        <v>1836</v>
      </c>
      <c r="D172" s="6" t="s">
        <v>108</v>
      </c>
      <c r="E172" s="1">
        <v>4500</v>
      </c>
    </row>
    <row r="173" spans="1:5" ht="22.5">
      <c r="A173" s="1">
        <v>165</v>
      </c>
      <c r="B173" s="6" t="s">
        <v>1764</v>
      </c>
      <c r="C173" s="1" t="s">
        <v>1836</v>
      </c>
      <c r="D173" s="6" t="s">
        <v>1765</v>
      </c>
      <c r="E173" s="1">
        <v>240</v>
      </c>
    </row>
    <row r="174" spans="1:5" ht="11.25">
      <c r="A174" s="1">
        <v>166</v>
      </c>
      <c r="B174" s="6" t="s">
        <v>1766</v>
      </c>
      <c r="C174" s="1" t="s">
        <v>1838</v>
      </c>
      <c r="D174" s="6" t="s">
        <v>109</v>
      </c>
      <c r="E174" s="1">
        <v>2973</v>
      </c>
    </row>
    <row r="175" spans="1:5" ht="22.5">
      <c r="A175" s="1">
        <v>167</v>
      </c>
      <c r="B175" s="6" t="s">
        <v>1767</v>
      </c>
      <c r="C175" s="1" t="s">
        <v>1838</v>
      </c>
      <c r="D175" s="6" t="s">
        <v>1866</v>
      </c>
      <c r="E175" s="1">
        <v>580</v>
      </c>
    </row>
    <row r="176" spans="1:5" ht="11.25">
      <c r="A176" s="1">
        <v>168</v>
      </c>
      <c r="B176" s="6" t="s">
        <v>1768</v>
      </c>
      <c r="C176" s="1" t="s">
        <v>1836</v>
      </c>
      <c r="D176" s="6" t="s">
        <v>110</v>
      </c>
      <c r="E176" s="1">
        <v>2617</v>
      </c>
    </row>
    <row r="177" spans="1:245" s="35" customFormat="1" ht="13.5">
      <c r="A177" s="1">
        <v>169</v>
      </c>
      <c r="B177" s="6" t="s">
        <v>387</v>
      </c>
      <c r="C177" s="1" t="s">
        <v>1711</v>
      </c>
      <c r="D177" s="6" t="s">
        <v>388</v>
      </c>
      <c r="E177" s="1">
        <v>65000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</row>
    <row r="178" spans="1:245" s="35" customFormat="1" ht="33.75">
      <c r="A178" s="1">
        <v>170</v>
      </c>
      <c r="B178" s="6" t="s">
        <v>389</v>
      </c>
      <c r="C178" s="1" t="s">
        <v>1723</v>
      </c>
      <c r="D178" s="6" t="s">
        <v>390</v>
      </c>
      <c r="E178" s="1">
        <v>32000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</row>
    <row r="179" spans="1:245" s="35" customFormat="1" ht="22.5">
      <c r="A179" s="1">
        <v>171</v>
      </c>
      <c r="B179" s="6" t="s">
        <v>391</v>
      </c>
      <c r="C179" s="1" t="s">
        <v>1723</v>
      </c>
      <c r="D179" s="6" t="s">
        <v>392</v>
      </c>
      <c r="E179" s="1">
        <v>239828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</row>
    <row r="180" spans="1:245" s="35" customFormat="1" ht="13.5">
      <c r="A180" s="1">
        <v>172</v>
      </c>
      <c r="B180" s="6" t="s">
        <v>393</v>
      </c>
      <c r="C180" s="1" t="s">
        <v>1723</v>
      </c>
      <c r="D180" s="6" t="s">
        <v>394</v>
      </c>
      <c r="E180" s="1">
        <v>75000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</row>
    <row r="181" spans="1:245" s="35" customFormat="1" ht="13.5">
      <c r="A181" s="1">
        <v>173</v>
      </c>
      <c r="B181" s="6" t="s">
        <v>395</v>
      </c>
      <c r="C181" s="1" t="s">
        <v>1723</v>
      </c>
      <c r="D181" s="6" t="s">
        <v>396</v>
      </c>
      <c r="E181" s="1">
        <v>22327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</row>
    <row r="182" spans="1:245" s="35" customFormat="1" ht="13.5">
      <c r="A182" s="1">
        <v>174</v>
      </c>
      <c r="B182" s="6" t="s">
        <v>397</v>
      </c>
      <c r="C182" s="1" t="s">
        <v>1713</v>
      </c>
      <c r="D182" s="6" t="s">
        <v>398</v>
      </c>
      <c r="E182" s="1">
        <v>10182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</row>
    <row r="183" spans="1:245" s="35" customFormat="1" ht="33.75">
      <c r="A183" s="1">
        <v>175</v>
      </c>
      <c r="B183" s="6" t="s">
        <v>399</v>
      </c>
      <c r="C183" s="1" t="s">
        <v>1711</v>
      </c>
      <c r="D183" s="6" t="s">
        <v>400</v>
      </c>
      <c r="E183" s="1">
        <v>5200</v>
      </c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</row>
    <row r="184" spans="1:245" s="35" customFormat="1" ht="13.5">
      <c r="A184" s="1">
        <v>176</v>
      </c>
      <c r="B184" s="6" t="s">
        <v>401</v>
      </c>
      <c r="C184" s="1" t="s">
        <v>1723</v>
      </c>
      <c r="D184" s="6" t="s">
        <v>402</v>
      </c>
      <c r="E184" s="1">
        <v>3500</v>
      </c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</row>
    <row r="185" spans="1:245" s="35" customFormat="1" ht="22.5">
      <c r="A185" s="1">
        <v>177</v>
      </c>
      <c r="B185" s="6" t="s">
        <v>403</v>
      </c>
      <c r="C185" s="1" t="s">
        <v>1713</v>
      </c>
      <c r="D185" s="6" t="s">
        <v>404</v>
      </c>
      <c r="E185" s="1">
        <v>5000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</row>
    <row r="186" spans="1:245" s="35" customFormat="1" ht="22.5">
      <c r="A186" s="1">
        <v>178</v>
      </c>
      <c r="B186" s="6" t="s">
        <v>405</v>
      </c>
      <c r="C186" s="1" t="s">
        <v>1711</v>
      </c>
      <c r="D186" s="6" t="s">
        <v>406</v>
      </c>
      <c r="E186" s="1">
        <v>5000</v>
      </c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</row>
    <row r="187" spans="1:245" s="35" customFormat="1" ht="22.5">
      <c r="A187" s="1">
        <v>179</v>
      </c>
      <c r="B187" s="6" t="s">
        <v>407</v>
      </c>
      <c r="C187" s="1" t="s">
        <v>1713</v>
      </c>
      <c r="D187" s="6" t="s">
        <v>408</v>
      </c>
      <c r="E187" s="1">
        <v>3500</v>
      </c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</row>
    <row r="188" spans="1:245" s="35" customFormat="1" ht="22.5">
      <c r="A188" s="1">
        <v>180</v>
      </c>
      <c r="B188" s="6" t="s">
        <v>409</v>
      </c>
      <c r="C188" s="1" t="s">
        <v>1711</v>
      </c>
      <c r="D188" s="6" t="s">
        <v>410</v>
      </c>
      <c r="E188" s="1">
        <v>800</v>
      </c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</row>
    <row r="189" spans="1:245" s="35" customFormat="1" ht="22.5">
      <c r="A189" s="1">
        <v>181</v>
      </c>
      <c r="B189" s="6" t="s">
        <v>411</v>
      </c>
      <c r="C189" s="1" t="s">
        <v>1711</v>
      </c>
      <c r="D189" s="6" t="s">
        <v>412</v>
      </c>
      <c r="E189" s="1">
        <v>500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</row>
    <row r="190" spans="1:245" s="35" customFormat="1" ht="22.5">
      <c r="A190" s="1">
        <v>182</v>
      </c>
      <c r="B190" s="6" t="s">
        <v>413</v>
      </c>
      <c r="C190" s="1" t="s">
        <v>1713</v>
      </c>
      <c r="D190" s="6" t="s">
        <v>414</v>
      </c>
      <c r="E190" s="1">
        <v>2200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</row>
    <row r="191" spans="1:245" s="35" customFormat="1" ht="13.5">
      <c r="A191" s="1">
        <v>183</v>
      </c>
      <c r="B191" s="6" t="s">
        <v>415</v>
      </c>
      <c r="C191" s="1" t="s">
        <v>1711</v>
      </c>
      <c r="D191" s="6" t="s">
        <v>416</v>
      </c>
      <c r="E191" s="1">
        <v>1000</v>
      </c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</row>
    <row r="192" spans="1:245" s="35" customFormat="1" ht="13.5">
      <c r="A192" s="1">
        <v>184</v>
      </c>
      <c r="B192" s="6" t="s">
        <v>417</v>
      </c>
      <c r="C192" s="1" t="s">
        <v>1711</v>
      </c>
      <c r="D192" s="6" t="s">
        <v>418</v>
      </c>
      <c r="E192" s="1">
        <v>240</v>
      </c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</row>
    <row r="193" spans="1:245" s="35" customFormat="1" ht="22.5">
      <c r="A193" s="1">
        <v>185</v>
      </c>
      <c r="B193" s="6" t="s">
        <v>419</v>
      </c>
      <c r="C193" s="1" t="s">
        <v>1711</v>
      </c>
      <c r="D193" s="6" t="s">
        <v>420</v>
      </c>
      <c r="E193" s="1">
        <v>456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</row>
    <row r="194" spans="1:245" s="35" customFormat="1" ht="13.5">
      <c r="A194" s="1">
        <v>186</v>
      </c>
      <c r="B194" s="6" t="s">
        <v>421</v>
      </c>
      <c r="C194" s="1" t="s">
        <v>1713</v>
      </c>
      <c r="D194" s="6" t="s">
        <v>422</v>
      </c>
      <c r="E194" s="1">
        <v>2000</v>
      </c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</row>
    <row r="195" spans="1:245" s="35" customFormat="1" ht="22.5">
      <c r="A195" s="1">
        <v>187</v>
      </c>
      <c r="B195" s="6" t="s">
        <v>423</v>
      </c>
      <c r="C195" s="1" t="s">
        <v>1713</v>
      </c>
      <c r="D195" s="6" t="s">
        <v>424</v>
      </c>
      <c r="E195" s="1">
        <v>2000</v>
      </c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</row>
    <row r="196" spans="1:245" s="35" customFormat="1" ht="13.5">
      <c r="A196" s="1">
        <v>188</v>
      </c>
      <c r="B196" s="6" t="s">
        <v>425</v>
      </c>
      <c r="C196" s="1" t="s">
        <v>1713</v>
      </c>
      <c r="D196" s="6" t="s">
        <v>426</v>
      </c>
      <c r="E196" s="1">
        <v>2000</v>
      </c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</row>
    <row r="197" spans="1:245" s="35" customFormat="1" ht="13.5">
      <c r="A197" s="1">
        <v>189</v>
      </c>
      <c r="B197" s="6" t="s">
        <v>427</v>
      </c>
      <c r="C197" s="1" t="s">
        <v>1711</v>
      </c>
      <c r="D197" s="6" t="s">
        <v>428</v>
      </c>
      <c r="E197" s="1">
        <v>450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</row>
    <row r="198" spans="1:245" s="35" customFormat="1" ht="22.5">
      <c r="A198" s="1">
        <v>190</v>
      </c>
      <c r="B198" s="6" t="s">
        <v>429</v>
      </c>
      <c r="C198" s="1" t="s">
        <v>1711</v>
      </c>
      <c r="D198" s="6" t="s">
        <v>430</v>
      </c>
      <c r="E198" s="1">
        <v>450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</row>
    <row r="199" spans="1:245" s="35" customFormat="1" ht="22.5">
      <c r="A199" s="1">
        <v>191</v>
      </c>
      <c r="B199" s="6" t="s">
        <v>431</v>
      </c>
      <c r="C199" s="1" t="s">
        <v>1713</v>
      </c>
      <c r="D199" s="6" t="s">
        <v>432</v>
      </c>
      <c r="E199" s="1">
        <v>5000</v>
      </c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</row>
    <row r="200" spans="1:245" s="35" customFormat="1" ht="22.5">
      <c r="A200" s="1">
        <v>192</v>
      </c>
      <c r="B200" s="6" t="s">
        <v>433</v>
      </c>
      <c r="C200" s="1" t="s">
        <v>1711</v>
      </c>
      <c r="D200" s="6" t="s">
        <v>434</v>
      </c>
      <c r="E200" s="1">
        <v>3039</v>
      </c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</row>
    <row r="201" spans="1:245" s="35" customFormat="1" ht="22.5">
      <c r="A201" s="1">
        <v>193</v>
      </c>
      <c r="B201" s="6" t="s">
        <v>435</v>
      </c>
      <c r="C201" s="1" t="s">
        <v>1711</v>
      </c>
      <c r="D201" s="6" t="s">
        <v>436</v>
      </c>
      <c r="E201" s="1">
        <v>600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</row>
    <row r="202" spans="1:245" s="35" customFormat="1" ht="22.5">
      <c r="A202" s="1">
        <v>194</v>
      </c>
      <c r="B202" s="6" t="s">
        <v>437</v>
      </c>
      <c r="C202" s="1" t="s">
        <v>1711</v>
      </c>
      <c r="D202" s="6" t="s">
        <v>438</v>
      </c>
      <c r="E202" s="1">
        <v>800</v>
      </c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</row>
    <row r="203" spans="1:245" s="35" customFormat="1" ht="13.5">
      <c r="A203" s="1">
        <v>195</v>
      </c>
      <c r="B203" s="6" t="s">
        <v>439</v>
      </c>
      <c r="C203" s="1" t="s">
        <v>1711</v>
      </c>
      <c r="D203" s="6" t="s">
        <v>440</v>
      </c>
      <c r="E203" s="1">
        <v>500</v>
      </c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</row>
    <row r="204" spans="1:245" s="35" customFormat="1" ht="22.5">
      <c r="A204" s="1">
        <v>196</v>
      </c>
      <c r="B204" s="6" t="s">
        <v>441</v>
      </c>
      <c r="C204" s="1" t="s">
        <v>1711</v>
      </c>
      <c r="D204" s="6" t="s">
        <v>442</v>
      </c>
      <c r="E204" s="1">
        <v>400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</row>
    <row r="205" spans="1:245" s="35" customFormat="1" ht="13.5">
      <c r="A205" s="1">
        <v>197</v>
      </c>
      <c r="B205" s="6" t="s">
        <v>443</v>
      </c>
      <c r="C205" s="1" t="s">
        <v>1711</v>
      </c>
      <c r="D205" s="6" t="s">
        <v>444</v>
      </c>
      <c r="E205" s="1">
        <v>400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</row>
    <row r="206" spans="1:245" s="35" customFormat="1" ht="13.5">
      <c r="A206" s="1">
        <v>198</v>
      </c>
      <c r="B206" s="6" t="s">
        <v>445</v>
      </c>
      <c r="C206" s="1" t="s">
        <v>1711</v>
      </c>
      <c r="D206" s="6" t="s">
        <v>446</v>
      </c>
      <c r="E206" s="1">
        <v>420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</row>
    <row r="207" spans="1:245" s="35" customFormat="1" ht="13.5">
      <c r="A207" s="1">
        <v>199</v>
      </c>
      <c r="B207" s="6" t="s">
        <v>447</v>
      </c>
      <c r="C207" s="1" t="s">
        <v>1711</v>
      </c>
      <c r="D207" s="6" t="s">
        <v>448</v>
      </c>
      <c r="E207" s="1">
        <v>6211.4</v>
      </c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</row>
    <row r="208" spans="1:245" s="35" customFormat="1" ht="22.5">
      <c r="A208" s="1">
        <v>200</v>
      </c>
      <c r="B208" s="6" t="s">
        <v>449</v>
      </c>
      <c r="C208" s="1" t="s">
        <v>1713</v>
      </c>
      <c r="D208" s="6" t="s">
        <v>450</v>
      </c>
      <c r="E208" s="1">
        <v>12000</v>
      </c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</row>
    <row r="209" spans="1:245" s="35" customFormat="1" ht="22.5">
      <c r="A209" s="1">
        <v>201</v>
      </c>
      <c r="B209" s="6" t="s">
        <v>451</v>
      </c>
      <c r="C209" s="1" t="s">
        <v>1713</v>
      </c>
      <c r="D209" s="6" t="s">
        <v>452</v>
      </c>
      <c r="E209" s="1">
        <v>4500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</row>
    <row r="210" spans="1:245" s="35" customFormat="1" ht="22.5">
      <c r="A210" s="1">
        <v>202</v>
      </c>
      <c r="B210" s="6" t="s">
        <v>453</v>
      </c>
      <c r="C210" s="1" t="s">
        <v>1711</v>
      </c>
      <c r="D210" s="6" t="s">
        <v>454</v>
      </c>
      <c r="E210" s="1">
        <v>7000</v>
      </c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</row>
    <row r="211" spans="1:245" s="35" customFormat="1" ht="13.5">
      <c r="A211" s="1">
        <v>203</v>
      </c>
      <c r="B211" s="6" t="s">
        <v>455</v>
      </c>
      <c r="C211" s="1" t="s">
        <v>1713</v>
      </c>
      <c r="D211" s="6" t="s">
        <v>456</v>
      </c>
      <c r="E211" s="1">
        <v>4000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</row>
    <row r="212" spans="1:245" s="35" customFormat="1" ht="22.5">
      <c r="A212" s="1">
        <v>204</v>
      </c>
      <c r="B212" s="6" t="s">
        <v>457</v>
      </c>
      <c r="C212" s="1" t="s">
        <v>1713</v>
      </c>
      <c r="D212" s="6" t="s">
        <v>458</v>
      </c>
      <c r="E212" s="1">
        <v>80000</v>
      </c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</row>
    <row r="213" spans="1:245" s="35" customFormat="1" ht="22.5">
      <c r="A213" s="1">
        <v>205</v>
      </c>
      <c r="B213" s="6" t="s">
        <v>459</v>
      </c>
      <c r="C213" s="1" t="s">
        <v>1723</v>
      </c>
      <c r="D213" s="6" t="s">
        <v>460</v>
      </c>
      <c r="E213" s="1">
        <v>4200</v>
      </c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</row>
    <row r="214" spans="1:245" s="35" customFormat="1" ht="13.5">
      <c r="A214" s="1">
        <v>206</v>
      </c>
      <c r="B214" s="6" t="s">
        <v>461</v>
      </c>
      <c r="C214" s="1" t="s">
        <v>1713</v>
      </c>
      <c r="D214" s="6" t="s">
        <v>462</v>
      </c>
      <c r="E214" s="1">
        <v>3100</v>
      </c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</row>
    <row r="215" spans="1:245" s="35" customFormat="1" ht="22.5">
      <c r="A215" s="1">
        <v>207</v>
      </c>
      <c r="B215" s="6" t="s">
        <v>463</v>
      </c>
      <c r="C215" s="1" t="s">
        <v>1713</v>
      </c>
      <c r="D215" s="6" t="s">
        <v>464</v>
      </c>
      <c r="E215" s="1">
        <v>9200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</row>
    <row r="216" spans="1:245" s="35" customFormat="1" ht="13.5">
      <c r="A216" s="1">
        <v>208</v>
      </c>
      <c r="B216" s="6" t="s">
        <v>465</v>
      </c>
      <c r="C216" s="1" t="s">
        <v>1713</v>
      </c>
      <c r="D216" s="6" t="s">
        <v>466</v>
      </c>
      <c r="E216" s="1">
        <v>2300</v>
      </c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</row>
    <row r="217" spans="1:245" s="35" customFormat="1" ht="13.5">
      <c r="A217" s="1">
        <v>209</v>
      </c>
      <c r="B217" s="6" t="s">
        <v>467</v>
      </c>
      <c r="C217" s="1" t="s">
        <v>1711</v>
      </c>
      <c r="D217" s="6" t="s">
        <v>468</v>
      </c>
      <c r="E217" s="1">
        <v>1366</v>
      </c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</row>
    <row r="218" spans="1:245" s="35" customFormat="1" ht="22.5">
      <c r="A218" s="1">
        <v>210</v>
      </c>
      <c r="B218" s="6" t="s">
        <v>469</v>
      </c>
      <c r="C218" s="1" t="s">
        <v>1711</v>
      </c>
      <c r="D218" s="6" t="s">
        <v>470</v>
      </c>
      <c r="E218" s="1">
        <v>404</v>
      </c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</row>
    <row r="219" spans="1:245" s="35" customFormat="1" ht="13.5">
      <c r="A219" s="1">
        <v>211</v>
      </c>
      <c r="B219" s="6" t="s">
        <v>471</v>
      </c>
      <c r="C219" s="1" t="s">
        <v>1711</v>
      </c>
      <c r="D219" s="6" t="s">
        <v>472</v>
      </c>
      <c r="E219" s="1">
        <v>400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</row>
    <row r="220" spans="1:245" s="35" customFormat="1" ht="13.5">
      <c r="A220" s="1">
        <v>212</v>
      </c>
      <c r="B220" s="6" t="s">
        <v>473</v>
      </c>
      <c r="C220" s="1" t="s">
        <v>1713</v>
      </c>
      <c r="D220" s="6" t="s">
        <v>474</v>
      </c>
      <c r="E220" s="1">
        <v>1500</v>
      </c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</row>
    <row r="221" spans="1:245" s="35" customFormat="1" ht="13.5">
      <c r="A221" s="1">
        <v>213</v>
      </c>
      <c r="B221" s="6" t="s">
        <v>475</v>
      </c>
      <c r="C221" s="1" t="s">
        <v>1711</v>
      </c>
      <c r="D221" s="6" t="s">
        <v>476</v>
      </c>
      <c r="E221" s="1">
        <v>400</v>
      </c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</row>
    <row r="222" spans="1:245" s="35" customFormat="1" ht="22.5">
      <c r="A222" s="1">
        <v>214</v>
      </c>
      <c r="B222" s="6" t="s">
        <v>477</v>
      </c>
      <c r="C222" s="1" t="s">
        <v>1711</v>
      </c>
      <c r="D222" s="6" t="s">
        <v>478</v>
      </c>
      <c r="E222" s="1">
        <v>400</v>
      </c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</row>
    <row r="223" spans="1:245" s="35" customFormat="1" ht="22.5">
      <c r="A223" s="1">
        <v>215</v>
      </c>
      <c r="B223" s="6" t="s">
        <v>479</v>
      </c>
      <c r="C223" s="1" t="s">
        <v>1713</v>
      </c>
      <c r="D223" s="6" t="s">
        <v>480</v>
      </c>
      <c r="E223" s="1">
        <v>4700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</row>
    <row r="224" spans="1:245" s="35" customFormat="1" ht="22.5">
      <c r="A224" s="1">
        <v>216</v>
      </c>
      <c r="B224" s="6" t="s">
        <v>481</v>
      </c>
      <c r="C224" s="1" t="s">
        <v>1711</v>
      </c>
      <c r="D224" s="6" t="s">
        <v>482</v>
      </c>
      <c r="E224" s="1">
        <v>337.7</v>
      </c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</row>
    <row r="225" spans="1:245" s="35" customFormat="1" ht="13.5">
      <c r="A225" s="1">
        <v>217</v>
      </c>
      <c r="B225" s="6" t="s">
        <v>483</v>
      </c>
      <c r="C225" s="1" t="s">
        <v>1713</v>
      </c>
      <c r="D225" s="6" t="s">
        <v>484</v>
      </c>
      <c r="E225" s="1">
        <v>840</v>
      </c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</row>
    <row r="226" spans="1:245" s="35" customFormat="1" ht="13.5">
      <c r="A226" s="1">
        <v>218</v>
      </c>
      <c r="B226" s="6" t="s">
        <v>485</v>
      </c>
      <c r="C226" s="1" t="s">
        <v>1711</v>
      </c>
      <c r="D226" s="6" t="s">
        <v>486</v>
      </c>
      <c r="E226" s="1">
        <v>800</v>
      </c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</row>
    <row r="227" spans="1:245" s="35" customFormat="1" ht="13.5">
      <c r="A227" s="1">
        <v>219</v>
      </c>
      <c r="B227" s="6" t="s">
        <v>487</v>
      </c>
      <c r="C227" s="1" t="s">
        <v>1711</v>
      </c>
      <c r="D227" s="6" t="s">
        <v>488</v>
      </c>
      <c r="E227" s="1">
        <v>1500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</row>
    <row r="228" spans="1:245" s="35" customFormat="1" ht="13.5">
      <c r="A228" s="1">
        <v>220</v>
      </c>
      <c r="B228" s="6" t="s">
        <v>489</v>
      </c>
      <c r="C228" s="1" t="s">
        <v>1711</v>
      </c>
      <c r="D228" s="6" t="s">
        <v>490</v>
      </c>
      <c r="E228" s="1">
        <v>400</v>
      </c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</row>
    <row r="229" spans="1:245" s="35" customFormat="1" ht="13.5">
      <c r="A229" s="1">
        <v>221</v>
      </c>
      <c r="B229" s="6" t="s">
        <v>491</v>
      </c>
      <c r="C229" s="1" t="s">
        <v>1711</v>
      </c>
      <c r="D229" s="6" t="s">
        <v>492</v>
      </c>
      <c r="E229" s="1">
        <v>1100</v>
      </c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</row>
    <row r="230" spans="1:245" s="35" customFormat="1" ht="13.5">
      <c r="A230" s="1">
        <v>222</v>
      </c>
      <c r="B230" s="6" t="s">
        <v>493</v>
      </c>
      <c r="C230" s="1" t="s">
        <v>1711</v>
      </c>
      <c r="D230" s="6" t="s">
        <v>494</v>
      </c>
      <c r="E230" s="1">
        <v>1400</v>
      </c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  <c r="HX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</row>
    <row r="231" spans="1:245" s="35" customFormat="1" ht="13.5">
      <c r="A231" s="1">
        <v>223</v>
      </c>
      <c r="B231" s="6" t="s">
        <v>495</v>
      </c>
      <c r="C231" s="1" t="s">
        <v>1711</v>
      </c>
      <c r="D231" s="6" t="s">
        <v>496</v>
      </c>
      <c r="E231" s="1">
        <v>1400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</row>
    <row r="232" spans="1:245" s="35" customFormat="1" ht="13.5">
      <c r="A232" s="1">
        <v>224</v>
      </c>
      <c r="B232" s="6" t="s">
        <v>497</v>
      </c>
      <c r="C232" s="1" t="s">
        <v>1711</v>
      </c>
      <c r="D232" s="6" t="s">
        <v>498</v>
      </c>
      <c r="E232" s="1">
        <v>600</v>
      </c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</row>
    <row r="233" spans="1:245" s="35" customFormat="1" ht="13.5">
      <c r="A233" s="1">
        <v>225</v>
      </c>
      <c r="B233" s="6" t="s">
        <v>499</v>
      </c>
      <c r="C233" s="1" t="s">
        <v>1711</v>
      </c>
      <c r="D233" s="6" t="s">
        <v>500</v>
      </c>
      <c r="E233" s="1">
        <v>600</v>
      </c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</row>
    <row r="234" spans="1:245" s="35" customFormat="1" ht="13.5">
      <c r="A234" s="1">
        <v>226</v>
      </c>
      <c r="B234" s="6" t="s">
        <v>501</v>
      </c>
      <c r="C234" s="1" t="s">
        <v>1711</v>
      </c>
      <c r="D234" s="6" t="s">
        <v>502</v>
      </c>
      <c r="E234" s="1">
        <v>500</v>
      </c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</row>
    <row r="235" spans="1:245" s="35" customFormat="1" ht="13.5">
      <c r="A235" s="1">
        <v>227</v>
      </c>
      <c r="B235" s="6" t="s">
        <v>503</v>
      </c>
      <c r="C235" s="1" t="s">
        <v>1711</v>
      </c>
      <c r="D235" s="6" t="s">
        <v>504</v>
      </c>
      <c r="E235" s="1">
        <v>500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</row>
    <row r="236" spans="1:245" s="35" customFormat="1" ht="22.5">
      <c r="A236" s="1">
        <v>228</v>
      </c>
      <c r="B236" s="6" t="s">
        <v>505</v>
      </c>
      <c r="C236" s="1" t="s">
        <v>1723</v>
      </c>
      <c r="D236" s="6" t="s">
        <v>506</v>
      </c>
      <c r="E236" s="1">
        <v>2000</v>
      </c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</row>
    <row r="237" spans="1:245" s="35" customFormat="1" ht="13.5">
      <c r="A237" s="1">
        <v>229</v>
      </c>
      <c r="B237" s="6" t="s">
        <v>507</v>
      </c>
      <c r="C237" s="1" t="s">
        <v>1711</v>
      </c>
      <c r="D237" s="6" t="s">
        <v>508</v>
      </c>
      <c r="E237" s="1">
        <v>2000</v>
      </c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</row>
    <row r="238" spans="1:245" s="35" customFormat="1" ht="13.5">
      <c r="A238" s="1">
        <v>230</v>
      </c>
      <c r="B238" s="6" t="s">
        <v>509</v>
      </c>
      <c r="C238" s="1" t="s">
        <v>1711</v>
      </c>
      <c r="D238" s="6" t="s">
        <v>510</v>
      </c>
      <c r="E238" s="1">
        <v>1000</v>
      </c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</row>
    <row r="239" spans="1:245" s="35" customFormat="1" ht="22.5">
      <c r="A239" s="1">
        <v>231</v>
      </c>
      <c r="B239" s="6" t="s">
        <v>511</v>
      </c>
      <c r="C239" s="1" t="s">
        <v>1711</v>
      </c>
      <c r="D239" s="6" t="s">
        <v>512</v>
      </c>
      <c r="E239" s="1">
        <v>1200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</row>
    <row r="240" spans="1:245" s="35" customFormat="1" ht="13.5">
      <c r="A240" s="1">
        <v>232</v>
      </c>
      <c r="B240" s="6" t="s">
        <v>513</v>
      </c>
      <c r="C240" s="1" t="s">
        <v>1713</v>
      </c>
      <c r="D240" s="6" t="s">
        <v>514</v>
      </c>
      <c r="E240" s="1">
        <v>400</v>
      </c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</row>
    <row r="241" spans="1:245" s="35" customFormat="1" ht="13.5">
      <c r="A241" s="1">
        <v>233</v>
      </c>
      <c r="B241" s="6" t="s">
        <v>515</v>
      </c>
      <c r="C241" s="1" t="s">
        <v>1711</v>
      </c>
      <c r="D241" s="6" t="s">
        <v>516</v>
      </c>
      <c r="E241" s="1">
        <v>460</v>
      </c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</row>
    <row r="242" spans="1:245" s="35" customFormat="1" ht="13.5">
      <c r="A242" s="1">
        <v>234</v>
      </c>
      <c r="B242" s="6" t="s">
        <v>517</v>
      </c>
      <c r="C242" s="1" t="s">
        <v>1711</v>
      </c>
      <c r="D242" s="6" t="s">
        <v>518</v>
      </c>
      <c r="E242" s="1">
        <v>280</v>
      </c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</row>
    <row r="243" spans="1:245" s="35" customFormat="1" ht="13.5">
      <c r="A243" s="1">
        <v>235</v>
      </c>
      <c r="B243" s="6" t="s">
        <v>519</v>
      </c>
      <c r="C243" s="1" t="s">
        <v>1711</v>
      </c>
      <c r="D243" s="6" t="s">
        <v>520</v>
      </c>
      <c r="E243" s="1">
        <v>480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</row>
    <row r="244" spans="1:245" s="35" customFormat="1" ht="13.5">
      <c r="A244" s="1">
        <v>236</v>
      </c>
      <c r="B244" s="6" t="s">
        <v>521</v>
      </c>
      <c r="C244" s="1" t="s">
        <v>1711</v>
      </c>
      <c r="D244" s="6" t="s">
        <v>522</v>
      </c>
      <c r="E244" s="1">
        <v>220</v>
      </c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</row>
    <row r="245" spans="1:245" s="35" customFormat="1" ht="24" customHeight="1">
      <c r="A245" s="1">
        <v>237</v>
      </c>
      <c r="B245" s="6" t="s">
        <v>523</v>
      </c>
      <c r="C245" s="1" t="s">
        <v>1711</v>
      </c>
      <c r="D245" s="6" t="s">
        <v>524</v>
      </c>
      <c r="E245" s="1">
        <v>200</v>
      </c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</row>
    <row r="246" spans="1:245" s="35" customFormat="1" ht="13.5">
      <c r="A246" s="1">
        <v>238</v>
      </c>
      <c r="B246" s="6" t="s">
        <v>525</v>
      </c>
      <c r="C246" s="1" t="s">
        <v>1711</v>
      </c>
      <c r="D246" s="6" t="s">
        <v>526</v>
      </c>
      <c r="E246" s="1">
        <v>1998</v>
      </c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</row>
    <row r="247" spans="1:245" s="35" customFormat="1" ht="13.5">
      <c r="A247" s="1">
        <v>239</v>
      </c>
      <c r="B247" s="6" t="s">
        <v>527</v>
      </c>
      <c r="C247" s="1" t="s">
        <v>1711</v>
      </c>
      <c r="D247" s="6" t="s">
        <v>528</v>
      </c>
      <c r="E247" s="1">
        <v>1190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</row>
    <row r="248" spans="1:245" s="35" customFormat="1" ht="22.5">
      <c r="A248" s="1">
        <v>240</v>
      </c>
      <c r="B248" s="6" t="s">
        <v>529</v>
      </c>
      <c r="C248" s="1" t="s">
        <v>1713</v>
      </c>
      <c r="D248" s="6" t="s">
        <v>530</v>
      </c>
      <c r="E248" s="1">
        <v>8000</v>
      </c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</row>
    <row r="249" spans="1:245" s="35" customFormat="1" ht="13.5">
      <c r="A249" s="1">
        <v>241</v>
      </c>
      <c r="B249" s="6" t="s">
        <v>531</v>
      </c>
      <c r="C249" s="1" t="s">
        <v>1713</v>
      </c>
      <c r="D249" s="6" t="s">
        <v>532</v>
      </c>
      <c r="E249" s="1">
        <v>2600</v>
      </c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</row>
    <row r="250" spans="1:245" s="35" customFormat="1" ht="13.5">
      <c r="A250" s="1">
        <v>242</v>
      </c>
      <c r="B250" s="6" t="s">
        <v>533</v>
      </c>
      <c r="C250" s="1" t="s">
        <v>1713</v>
      </c>
      <c r="D250" s="6" t="s">
        <v>534</v>
      </c>
      <c r="E250" s="1">
        <v>4695</v>
      </c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</row>
    <row r="251" spans="1:245" s="35" customFormat="1" ht="13.5">
      <c r="A251" s="1">
        <v>243</v>
      </c>
      <c r="B251" s="6" t="s">
        <v>535</v>
      </c>
      <c r="C251" s="1" t="s">
        <v>1711</v>
      </c>
      <c r="D251" s="6" t="s">
        <v>536</v>
      </c>
      <c r="E251" s="1">
        <v>520</v>
      </c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</row>
    <row r="252" spans="1:245" s="35" customFormat="1" ht="22.5">
      <c r="A252" s="1">
        <v>244</v>
      </c>
      <c r="B252" s="6" t="s">
        <v>537</v>
      </c>
      <c r="C252" s="1" t="s">
        <v>1711</v>
      </c>
      <c r="D252" s="6" t="s">
        <v>538</v>
      </c>
      <c r="E252" s="1">
        <v>643</v>
      </c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</row>
    <row r="253" spans="1:245" s="35" customFormat="1" ht="13.5">
      <c r="A253" s="1">
        <v>245</v>
      </c>
      <c r="B253" s="6" t="s">
        <v>539</v>
      </c>
      <c r="C253" s="1" t="s">
        <v>1713</v>
      </c>
      <c r="D253" s="6" t="s">
        <v>540</v>
      </c>
      <c r="E253" s="1">
        <v>2004</v>
      </c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</row>
    <row r="254" spans="1:245" s="35" customFormat="1" ht="13.5">
      <c r="A254" s="1">
        <v>246</v>
      </c>
      <c r="B254" s="6" t="s">
        <v>541</v>
      </c>
      <c r="C254" s="1" t="s">
        <v>1713</v>
      </c>
      <c r="D254" s="6" t="s">
        <v>542</v>
      </c>
      <c r="E254" s="1">
        <v>460</v>
      </c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</row>
    <row r="255" spans="1:245" s="35" customFormat="1" ht="13.5">
      <c r="A255" s="1">
        <v>247</v>
      </c>
      <c r="B255" s="6" t="s">
        <v>543</v>
      </c>
      <c r="C255" s="1" t="s">
        <v>1711</v>
      </c>
      <c r="D255" s="6" t="s">
        <v>544</v>
      </c>
      <c r="E255" s="1">
        <v>400</v>
      </c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</row>
    <row r="256" spans="1:245" s="35" customFormat="1" ht="13.5">
      <c r="A256" s="1">
        <v>248</v>
      </c>
      <c r="B256" s="6" t="s">
        <v>545</v>
      </c>
      <c r="C256" s="1" t="s">
        <v>1711</v>
      </c>
      <c r="D256" s="6" t="s">
        <v>546</v>
      </c>
      <c r="E256" s="1">
        <v>1000</v>
      </c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</row>
    <row r="257" spans="1:245" s="35" customFormat="1" ht="22.5">
      <c r="A257" s="1">
        <v>249</v>
      </c>
      <c r="B257" s="6" t="s">
        <v>547</v>
      </c>
      <c r="C257" s="1" t="s">
        <v>1711</v>
      </c>
      <c r="D257" s="6" t="s">
        <v>548</v>
      </c>
      <c r="E257" s="1">
        <v>520</v>
      </c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</row>
    <row r="258" spans="1:245" s="35" customFormat="1" ht="13.5">
      <c r="A258" s="1">
        <v>250</v>
      </c>
      <c r="B258" s="6" t="s">
        <v>549</v>
      </c>
      <c r="C258" s="1" t="s">
        <v>1711</v>
      </c>
      <c r="D258" s="6" t="s">
        <v>550</v>
      </c>
      <c r="E258" s="1">
        <v>342</v>
      </c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</row>
    <row r="259" spans="1:245" s="35" customFormat="1" ht="22.5">
      <c r="A259" s="1">
        <v>251</v>
      </c>
      <c r="B259" s="6" t="s">
        <v>551</v>
      </c>
      <c r="C259" s="1" t="s">
        <v>1711</v>
      </c>
      <c r="D259" s="6" t="s">
        <v>552</v>
      </c>
      <c r="E259" s="1">
        <v>1000</v>
      </c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</row>
    <row r="260" spans="1:245" s="35" customFormat="1" ht="13.5">
      <c r="A260" s="1">
        <v>252</v>
      </c>
      <c r="B260" s="6" t="s">
        <v>553</v>
      </c>
      <c r="C260" s="1" t="s">
        <v>1711</v>
      </c>
      <c r="D260" s="6" t="s">
        <v>554</v>
      </c>
      <c r="E260" s="1">
        <v>150</v>
      </c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</row>
    <row r="261" spans="1:245" s="35" customFormat="1" ht="22.5">
      <c r="A261" s="1">
        <v>253</v>
      </c>
      <c r="B261" s="6" t="s">
        <v>555</v>
      </c>
      <c r="C261" s="1" t="s">
        <v>1711</v>
      </c>
      <c r="D261" s="6" t="s">
        <v>556</v>
      </c>
      <c r="E261" s="1">
        <v>350</v>
      </c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</row>
    <row r="262" spans="1:245" s="35" customFormat="1" ht="22.5">
      <c r="A262" s="1">
        <v>254</v>
      </c>
      <c r="B262" s="6" t="s">
        <v>557</v>
      </c>
      <c r="C262" s="1" t="s">
        <v>1711</v>
      </c>
      <c r="D262" s="6" t="s">
        <v>558</v>
      </c>
      <c r="E262" s="1">
        <v>4000</v>
      </c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</row>
    <row r="263" spans="1:245" s="35" customFormat="1" ht="22.5">
      <c r="A263" s="1">
        <v>255</v>
      </c>
      <c r="B263" s="6" t="s">
        <v>559</v>
      </c>
      <c r="C263" s="1" t="s">
        <v>1711</v>
      </c>
      <c r="D263" s="6" t="s">
        <v>560</v>
      </c>
      <c r="E263" s="1">
        <v>600</v>
      </c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</row>
    <row r="264" spans="1:245" s="35" customFormat="1" ht="13.5">
      <c r="A264" s="1">
        <v>256</v>
      </c>
      <c r="B264" s="6" t="s">
        <v>561</v>
      </c>
      <c r="C264" s="1" t="s">
        <v>1711</v>
      </c>
      <c r="D264" s="6" t="s">
        <v>562</v>
      </c>
      <c r="E264" s="1">
        <v>180</v>
      </c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</row>
    <row r="265" spans="1:245" s="35" customFormat="1" ht="13.5">
      <c r="A265" s="1">
        <v>257</v>
      </c>
      <c r="B265" s="6" t="s">
        <v>563</v>
      </c>
      <c r="C265" s="1" t="s">
        <v>1711</v>
      </c>
      <c r="D265" s="6" t="s">
        <v>564</v>
      </c>
      <c r="E265" s="1">
        <v>300</v>
      </c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</row>
    <row r="266" spans="1:245" s="35" customFormat="1" ht="13.5">
      <c r="A266" s="1">
        <v>258</v>
      </c>
      <c r="B266" s="6" t="s">
        <v>565</v>
      </c>
      <c r="C266" s="1" t="s">
        <v>1711</v>
      </c>
      <c r="D266" s="6" t="s">
        <v>566</v>
      </c>
      <c r="E266" s="1">
        <v>300</v>
      </c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</row>
    <row r="267" spans="1:245" s="35" customFormat="1" ht="13.5">
      <c r="A267" s="1">
        <v>259</v>
      </c>
      <c r="B267" s="6" t="s">
        <v>567</v>
      </c>
      <c r="C267" s="1" t="s">
        <v>1711</v>
      </c>
      <c r="D267" s="37" t="s">
        <v>568</v>
      </c>
      <c r="E267" s="1">
        <v>300</v>
      </c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</row>
    <row r="268" spans="1:245" s="35" customFormat="1" ht="13.5">
      <c r="A268" s="1">
        <v>260</v>
      </c>
      <c r="B268" s="6" t="s">
        <v>569</v>
      </c>
      <c r="C268" s="1" t="s">
        <v>1711</v>
      </c>
      <c r="D268" s="6" t="s">
        <v>570</v>
      </c>
      <c r="E268" s="1">
        <v>280</v>
      </c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</row>
    <row r="269" spans="1:245" s="35" customFormat="1" ht="13.5">
      <c r="A269" s="1">
        <v>261</v>
      </c>
      <c r="B269" s="6" t="s">
        <v>571</v>
      </c>
      <c r="C269" s="1" t="s">
        <v>1711</v>
      </c>
      <c r="D269" s="6" t="s">
        <v>572</v>
      </c>
      <c r="E269" s="1">
        <v>260</v>
      </c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</row>
    <row r="270" spans="1:245" s="35" customFormat="1" ht="13.5">
      <c r="A270" s="1">
        <v>262</v>
      </c>
      <c r="B270" s="6" t="s">
        <v>573</v>
      </c>
      <c r="C270" s="1" t="s">
        <v>1711</v>
      </c>
      <c r="D270" s="6" t="s">
        <v>574</v>
      </c>
      <c r="E270" s="1">
        <v>1000</v>
      </c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</row>
    <row r="271" spans="1:245" s="35" customFormat="1" ht="22.5">
      <c r="A271" s="1">
        <v>263</v>
      </c>
      <c r="B271" s="6" t="s">
        <v>575</v>
      </c>
      <c r="C271" s="1" t="s">
        <v>1711</v>
      </c>
      <c r="D271" s="6" t="s">
        <v>576</v>
      </c>
      <c r="E271" s="1">
        <v>1200</v>
      </c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</row>
    <row r="272" spans="1:245" s="35" customFormat="1" ht="22.5">
      <c r="A272" s="1">
        <v>264</v>
      </c>
      <c r="B272" s="6" t="s">
        <v>577</v>
      </c>
      <c r="C272" s="1" t="s">
        <v>1711</v>
      </c>
      <c r="D272" s="6" t="s">
        <v>578</v>
      </c>
      <c r="E272" s="1">
        <v>1500</v>
      </c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</row>
    <row r="273" spans="1:245" s="35" customFormat="1" ht="13.5">
      <c r="A273" s="1">
        <v>265</v>
      </c>
      <c r="B273" s="6" t="s">
        <v>579</v>
      </c>
      <c r="C273" s="1" t="s">
        <v>1711</v>
      </c>
      <c r="D273" s="6" t="s">
        <v>580</v>
      </c>
      <c r="E273" s="1">
        <v>510</v>
      </c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</row>
    <row r="274" spans="1:245" s="35" customFormat="1" ht="13.5">
      <c r="A274" s="1">
        <v>266</v>
      </c>
      <c r="B274" s="6" t="s">
        <v>581</v>
      </c>
      <c r="C274" s="1" t="s">
        <v>1711</v>
      </c>
      <c r="D274" s="6" t="s">
        <v>582</v>
      </c>
      <c r="E274" s="1">
        <v>260</v>
      </c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</row>
    <row r="275" spans="1:245" s="35" customFormat="1" ht="13.5">
      <c r="A275" s="1">
        <v>267</v>
      </c>
      <c r="B275" s="6" t="s">
        <v>583</v>
      </c>
      <c r="C275" s="1" t="s">
        <v>1711</v>
      </c>
      <c r="D275" s="6" t="s">
        <v>584</v>
      </c>
      <c r="E275" s="1">
        <v>200</v>
      </c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</row>
    <row r="276" spans="1:245" s="35" customFormat="1" ht="22.5">
      <c r="A276" s="1">
        <v>268</v>
      </c>
      <c r="B276" s="6" t="s">
        <v>585</v>
      </c>
      <c r="C276" s="1" t="s">
        <v>1713</v>
      </c>
      <c r="D276" s="6" t="s">
        <v>586</v>
      </c>
      <c r="E276" s="1">
        <v>1300</v>
      </c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</row>
    <row r="277" spans="1:245" s="35" customFormat="1" ht="13.5">
      <c r="A277" s="1">
        <v>269</v>
      </c>
      <c r="B277" s="6" t="s">
        <v>587</v>
      </c>
      <c r="C277" s="1" t="s">
        <v>1711</v>
      </c>
      <c r="D277" s="6" t="s">
        <v>588</v>
      </c>
      <c r="E277" s="1">
        <v>250</v>
      </c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</row>
    <row r="278" spans="1:245" s="35" customFormat="1" ht="13.5">
      <c r="A278" s="1">
        <v>270</v>
      </c>
      <c r="B278" s="6" t="s">
        <v>589</v>
      </c>
      <c r="C278" s="1" t="s">
        <v>1711</v>
      </c>
      <c r="D278" s="6" t="s">
        <v>590</v>
      </c>
      <c r="E278" s="1">
        <v>750</v>
      </c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</row>
    <row r="279" spans="1:245" s="35" customFormat="1" ht="13.5">
      <c r="A279" s="1">
        <v>271</v>
      </c>
      <c r="B279" s="6" t="s">
        <v>591</v>
      </c>
      <c r="C279" s="1" t="s">
        <v>1711</v>
      </c>
      <c r="D279" s="6" t="s">
        <v>592</v>
      </c>
      <c r="E279" s="1">
        <v>714</v>
      </c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</row>
    <row r="280" spans="1:245" s="35" customFormat="1" ht="22.5">
      <c r="A280" s="1">
        <v>272</v>
      </c>
      <c r="B280" s="6" t="s">
        <v>593</v>
      </c>
      <c r="C280" s="1" t="s">
        <v>1711</v>
      </c>
      <c r="D280" s="6" t="s">
        <v>594</v>
      </c>
      <c r="E280" s="1">
        <v>170</v>
      </c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</row>
    <row r="281" spans="1:245" s="35" customFormat="1" ht="22.5">
      <c r="A281" s="1">
        <v>273</v>
      </c>
      <c r="B281" s="6" t="s">
        <v>595</v>
      </c>
      <c r="C281" s="1" t="s">
        <v>1711</v>
      </c>
      <c r="D281" s="6" t="s">
        <v>596</v>
      </c>
      <c r="E281" s="1">
        <v>2000</v>
      </c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</row>
    <row r="282" spans="1:245" s="35" customFormat="1" ht="22.5">
      <c r="A282" s="1">
        <v>274</v>
      </c>
      <c r="B282" s="6" t="s">
        <v>597</v>
      </c>
      <c r="C282" s="1" t="s">
        <v>1711</v>
      </c>
      <c r="D282" s="6" t="s">
        <v>598</v>
      </c>
      <c r="E282" s="1">
        <v>170</v>
      </c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</row>
    <row r="283" spans="1:245" s="35" customFormat="1" ht="13.5">
      <c r="A283" s="1">
        <v>275</v>
      </c>
      <c r="B283" s="6" t="s">
        <v>599</v>
      </c>
      <c r="C283" s="1" t="s">
        <v>1711</v>
      </c>
      <c r="D283" s="6" t="s">
        <v>600</v>
      </c>
      <c r="E283" s="1">
        <v>350</v>
      </c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</row>
    <row r="284" spans="1:245" s="35" customFormat="1" ht="13.5">
      <c r="A284" s="1">
        <v>276</v>
      </c>
      <c r="B284" s="6" t="s">
        <v>601</v>
      </c>
      <c r="C284" s="1" t="s">
        <v>1711</v>
      </c>
      <c r="D284" s="6" t="s">
        <v>602</v>
      </c>
      <c r="E284" s="1">
        <v>200</v>
      </c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</row>
    <row r="285" spans="1:245" s="35" customFormat="1" ht="13.5">
      <c r="A285" s="1">
        <v>277</v>
      </c>
      <c r="B285" s="6" t="s">
        <v>603</v>
      </c>
      <c r="C285" s="1" t="s">
        <v>1711</v>
      </c>
      <c r="D285" s="6" t="s">
        <v>604</v>
      </c>
      <c r="E285" s="1">
        <v>150</v>
      </c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</row>
    <row r="286" spans="1:245" s="35" customFormat="1" ht="22.5">
      <c r="A286" s="1">
        <v>278</v>
      </c>
      <c r="B286" s="6" t="s">
        <v>605</v>
      </c>
      <c r="C286" s="1" t="s">
        <v>1711</v>
      </c>
      <c r="D286" s="6" t="s">
        <v>606</v>
      </c>
      <c r="E286" s="1">
        <v>1000</v>
      </c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</row>
    <row r="287" spans="1:245" s="35" customFormat="1" ht="22.5">
      <c r="A287" s="1">
        <v>279</v>
      </c>
      <c r="B287" s="6" t="s">
        <v>607</v>
      </c>
      <c r="C287" s="1" t="s">
        <v>1711</v>
      </c>
      <c r="D287" s="6" t="s">
        <v>608</v>
      </c>
      <c r="E287" s="1">
        <v>800</v>
      </c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</row>
    <row r="288" spans="1:245" s="35" customFormat="1" ht="13.5">
      <c r="A288" s="1">
        <v>280</v>
      </c>
      <c r="B288" s="6" t="s">
        <v>609</v>
      </c>
      <c r="C288" s="1" t="s">
        <v>1711</v>
      </c>
      <c r="D288" s="6" t="s">
        <v>610</v>
      </c>
      <c r="E288" s="1">
        <v>600</v>
      </c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</row>
    <row r="289" spans="1:245" s="35" customFormat="1" ht="22.5">
      <c r="A289" s="1">
        <v>281</v>
      </c>
      <c r="B289" s="6" t="s">
        <v>611</v>
      </c>
      <c r="C289" s="1" t="s">
        <v>1713</v>
      </c>
      <c r="D289" s="6" t="s">
        <v>612</v>
      </c>
      <c r="E289" s="1">
        <v>600</v>
      </c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</row>
    <row r="290" spans="1:245" s="35" customFormat="1" ht="13.5">
      <c r="A290" s="1">
        <v>282</v>
      </c>
      <c r="B290" s="6" t="s">
        <v>613</v>
      </c>
      <c r="C290" s="1" t="s">
        <v>1711</v>
      </c>
      <c r="D290" s="6" t="s">
        <v>614</v>
      </c>
      <c r="E290" s="1">
        <v>500</v>
      </c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</row>
    <row r="291" spans="1:245" s="35" customFormat="1" ht="13.5">
      <c r="A291" s="1">
        <v>283</v>
      </c>
      <c r="B291" s="6" t="s">
        <v>615</v>
      </c>
      <c r="C291" s="1" t="s">
        <v>1713</v>
      </c>
      <c r="D291" s="6" t="s">
        <v>616</v>
      </c>
      <c r="E291" s="1">
        <v>1570</v>
      </c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</row>
    <row r="292" spans="1:245" s="35" customFormat="1" ht="13.5">
      <c r="A292" s="1">
        <v>284</v>
      </c>
      <c r="B292" s="6" t="s">
        <v>617</v>
      </c>
      <c r="C292" s="1" t="s">
        <v>1723</v>
      </c>
      <c r="D292" s="6" t="s">
        <v>618</v>
      </c>
      <c r="E292" s="1">
        <v>4000</v>
      </c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</row>
    <row r="293" spans="1:245" s="35" customFormat="1" ht="33.75">
      <c r="A293" s="1">
        <v>285</v>
      </c>
      <c r="B293" s="6" t="s">
        <v>619</v>
      </c>
      <c r="C293" s="1" t="s">
        <v>1713</v>
      </c>
      <c r="D293" s="6" t="s">
        <v>620</v>
      </c>
      <c r="E293" s="1">
        <v>1450</v>
      </c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</row>
    <row r="294" spans="1:245" s="35" customFormat="1" ht="13.5">
      <c r="A294" s="1">
        <v>286</v>
      </c>
      <c r="B294" s="6" t="s">
        <v>621</v>
      </c>
      <c r="C294" s="1" t="s">
        <v>1711</v>
      </c>
      <c r="D294" s="6" t="s">
        <v>622</v>
      </c>
      <c r="E294" s="1">
        <v>500</v>
      </c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</row>
    <row r="295" spans="1:245" s="35" customFormat="1" ht="33.75">
      <c r="A295" s="1">
        <v>287</v>
      </c>
      <c r="B295" s="6" t="s">
        <v>623</v>
      </c>
      <c r="C295" s="1" t="s">
        <v>1723</v>
      </c>
      <c r="D295" s="6" t="s">
        <v>624</v>
      </c>
      <c r="E295" s="1">
        <v>6000</v>
      </c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</row>
    <row r="296" spans="1:245" s="35" customFormat="1" ht="22.5">
      <c r="A296" s="1">
        <v>288</v>
      </c>
      <c r="B296" s="6" t="s">
        <v>625</v>
      </c>
      <c r="C296" s="1" t="s">
        <v>1723</v>
      </c>
      <c r="D296" s="6" t="s">
        <v>626</v>
      </c>
      <c r="E296" s="1">
        <v>5000</v>
      </c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</row>
    <row r="297" spans="1:245" s="35" customFormat="1" ht="13.5">
      <c r="A297" s="1">
        <v>289</v>
      </c>
      <c r="B297" s="6" t="s">
        <v>627</v>
      </c>
      <c r="C297" s="1" t="s">
        <v>1711</v>
      </c>
      <c r="D297" s="6" t="s">
        <v>628</v>
      </c>
      <c r="E297" s="1">
        <v>450</v>
      </c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</row>
    <row r="298" spans="1:245" s="35" customFormat="1" ht="13.5">
      <c r="A298" s="1">
        <v>290</v>
      </c>
      <c r="B298" s="6" t="s">
        <v>629</v>
      </c>
      <c r="C298" s="1" t="s">
        <v>1711</v>
      </c>
      <c r="D298" s="6" t="s">
        <v>630</v>
      </c>
      <c r="E298" s="1">
        <v>600</v>
      </c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</row>
    <row r="299" spans="1:245" s="35" customFormat="1" ht="13.5">
      <c r="A299" s="1">
        <v>291</v>
      </c>
      <c r="B299" s="6" t="s">
        <v>631</v>
      </c>
      <c r="C299" s="1" t="s">
        <v>1711</v>
      </c>
      <c r="D299" s="6" t="s">
        <v>632</v>
      </c>
      <c r="E299" s="1">
        <v>440</v>
      </c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</row>
    <row r="300" spans="1:245" s="35" customFormat="1" ht="13.5">
      <c r="A300" s="1">
        <v>292</v>
      </c>
      <c r="B300" s="6" t="s">
        <v>633</v>
      </c>
      <c r="C300" s="1" t="s">
        <v>1711</v>
      </c>
      <c r="D300" s="6" t="s">
        <v>634</v>
      </c>
      <c r="E300" s="1">
        <v>440</v>
      </c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</row>
    <row r="301" spans="1:245" s="35" customFormat="1" ht="22.5">
      <c r="A301" s="1">
        <v>293</v>
      </c>
      <c r="B301" s="6" t="s">
        <v>635</v>
      </c>
      <c r="C301" s="1" t="s">
        <v>1711</v>
      </c>
      <c r="D301" s="6" t="s">
        <v>636</v>
      </c>
      <c r="E301" s="1">
        <v>451</v>
      </c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</row>
    <row r="302" spans="1:245" s="35" customFormat="1" ht="22.5">
      <c r="A302" s="1">
        <v>294</v>
      </c>
      <c r="B302" s="6" t="s">
        <v>637</v>
      </c>
      <c r="C302" s="1" t="s">
        <v>1713</v>
      </c>
      <c r="D302" s="6" t="s">
        <v>638</v>
      </c>
      <c r="E302" s="1">
        <v>2100</v>
      </c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</row>
    <row r="303" spans="1:245" s="35" customFormat="1" ht="13.5">
      <c r="A303" s="1">
        <v>295</v>
      </c>
      <c r="B303" s="6" t="s">
        <v>639</v>
      </c>
      <c r="C303" s="1" t="s">
        <v>1711</v>
      </c>
      <c r="D303" s="6" t="s">
        <v>640</v>
      </c>
      <c r="E303" s="1">
        <v>429</v>
      </c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</row>
    <row r="304" spans="1:245" s="35" customFormat="1" ht="13.5">
      <c r="A304" s="1">
        <v>296</v>
      </c>
      <c r="B304" s="6" t="s">
        <v>641</v>
      </c>
      <c r="C304" s="1" t="s">
        <v>1711</v>
      </c>
      <c r="D304" s="6" t="s">
        <v>642</v>
      </c>
      <c r="E304" s="1">
        <v>500</v>
      </c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</row>
    <row r="305" spans="1:245" s="35" customFormat="1" ht="22.5">
      <c r="A305" s="1">
        <v>297</v>
      </c>
      <c r="B305" s="6" t="s">
        <v>643</v>
      </c>
      <c r="C305" s="1" t="s">
        <v>1711</v>
      </c>
      <c r="D305" s="6" t="s">
        <v>644</v>
      </c>
      <c r="E305" s="1">
        <v>300</v>
      </c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</row>
    <row r="306" spans="1:245" s="35" customFormat="1" ht="22.5">
      <c r="A306" s="1">
        <v>298</v>
      </c>
      <c r="B306" s="6" t="s">
        <v>645</v>
      </c>
      <c r="C306" s="1" t="s">
        <v>1711</v>
      </c>
      <c r="D306" s="6" t="s">
        <v>646</v>
      </c>
      <c r="E306" s="1">
        <v>545</v>
      </c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</row>
    <row r="307" spans="1:245" s="35" customFormat="1" ht="22.5">
      <c r="A307" s="1">
        <v>299</v>
      </c>
      <c r="B307" s="6" t="s">
        <v>647</v>
      </c>
      <c r="C307" s="1" t="s">
        <v>1713</v>
      </c>
      <c r="D307" s="6" t="s">
        <v>648</v>
      </c>
      <c r="E307" s="1">
        <v>1775</v>
      </c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</row>
    <row r="308" spans="1:245" s="35" customFormat="1" ht="22.5">
      <c r="A308" s="1">
        <v>300</v>
      </c>
      <c r="B308" s="6" t="s">
        <v>649</v>
      </c>
      <c r="C308" s="1" t="s">
        <v>1713</v>
      </c>
      <c r="D308" s="6" t="s">
        <v>836</v>
      </c>
      <c r="E308" s="1">
        <v>1200</v>
      </c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</row>
    <row r="309" spans="1:245" s="35" customFormat="1" ht="13.5">
      <c r="A309" s="1">
        <v>301</v>
      </c>
      <c r="B309" s="6" t="s">
        <v>837</v>
      </c>
      <c r="C309" s="1" t="s">
        <v>1711</v>
      </c>
      <c r="D309" s="6" t="s">
        <v>838</v>
      </c>
      <c r="E309" s="1">
        <v>600</v>
      </c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</row>
    <row r="310" spans="1:245" s="35" customFormat="1" ht="13.5">
      <c r="A310" s="1">
        <v>302</v>
      </c>
      <c r="B310" s="6" t="s">
        <v>839</v>
      </c>
      <c r="C310" s="1" t="s">
        <v>1711</v>
      </c>
      <c r="D310" s="6" t="s">
        <v>840</v>
      </c>
      <c r="E310" s="1">
        <v>200</v>
      </c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</row>
    <row r="311" spans="1:245" s="35" customFormat="1" ht="13.5">
      <c r="A311" s="1">
        <v>303</v>
      </c>
      <c r="B311" s="6" t="s">
        <v>841</v>
      </c>
      <c r="C311" s="1" t="s">
        <v>1711</v>
      </c>
      <c r="D311" s="6" t="s">
        <v>842</v>
      </c>
      <c r="E311" s="1">
        <v>600</v>
      </c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</row>
    <row r="312" spans="1:245" s="35" customFormat="1" ht="22.5">
      <c r="A312" s="1">
        <v>304</v>
      </c>
      <c r="B312" s="6" t="s">
        <v>843</v>
      </c>
      <c r="C312" s="1" t="s">
        <v>1711</v>
      </c>
      <c r="D312" s="6" t="s">
        <v>844</v>
      </c>
      <c r="E312" s="1">
        <v>400</v>
      </c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</row>
    <row r="313" spans="1:245" s="35" customFormat="1" ht="22.5">
      <c r="A313" s="1">
        <v>305</v>
      </c>
      <c r="B313" s="6" t="s">
        <v>845</v>
      </c>
      <c r="C313" s="1" t="s">
        <v>1711</v>
      </c>
      <c r="D313" s="6" t="s">
        <v>846</v>
      </c>
      <c r="E313" s="1">
        <v>4000</v>
      </c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</row>
    <row r="314" spans="1:245" s="35" customFormat="1" ht="22.5">
      <c r="A314" s="1">
        <v>306</v>
      </c>
      <c r="B314" s="38" t="s">
        <v>942</v>
      </c>
      <c r="C314" s="1" t="s">
        <v>1711</v>
      </c>
      <c r="D314" s="38" t="s">
        <v>943</v>
      </c>
      <c r="E314" s="39">
        <v>600</v>
      </c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</row>
    <row r="315" spans="1:245" s="35" customFormat="1" ht="13.5">
      <c r="A315" s="1">
        <v>307</v>
      </c>
      <c r="B315" s="6" t="s">
        <v>847</v>
      </c>
      <c r="C315" s="1" t="s">
        <v>1711</v>
      </c>
      <c r="D315" s="6" t="s">
        <v>944</v>
      </c>
      <c r="E315" s="1">
        <v>350</v>
      </c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</row>
    <row r="316" spans="1:245" s="35" customFormat="1" ht="13.5">
      <c r="A316" s="1">
        <v>308</v>
      </c>
      <c r="B316" s="6" t="s">
        <v>945</v>
      </c>
      <c r="C316" s="1" t="s">
        <v>1711</v>
      </c>
      <c r="D316" s="6" t="s">
        <v>946</v>
      </c>
      <c r="E316" s="1">
        <v>350</v>
      </c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</row>
    <row r="317" spans="1:245" s="35" customFormat="1" ht="13.5">
      <c r="A317" s="1">
        <v>309</v>
      </c>
      <c r="B317" s="6" t="s">
        <v>848</v>
      </c>
      <c r="C317" s="1" t="s">
        <v>1723</v>
      </c>
      <c r="D317" s="38" t="s">
        <v>947</v>
      </c>
      <c r="E317" s="1">
        <v>1500</v>
      </c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</row>
    <row r="318" spans="1:245" s="35" customFormat="1" ht="13.5">
      <c r="A318" s="1">
        <v>310</v>
      </c>
      <c r="B318" s="6" t="s">
        <v>849</v>
      </c>
      <c r="C318" s="1" t="s">
        <v>1711</v>
      </c>
      <c r="D318" s="6" t="s">
        <v>948</v>
      </c>
      <c r="E318" s="1">
        <v>550</v>
      </c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</row>
    <row r="319" spans="1:245" s="35" customFormat="1" ht="13.5">
      <c r="A319" s="1">
        <v>311</v>
      </c>
      <c r="B319" s="6" t="s">
        <v>850</v>
      </c>
      <c r="C319" s="1" t="s">
        <v>1711</v>
      </c>
      <c r="D319" s="6" t="s">
        <v>949</v>
      </c>
      <c r="E319" s="1">
        <v>350</v>
      </c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</row>
    <row r="320" spans="1:245" s="35" customFormat="1" ht="13.5">
      <c r="A320" s="1">
        <v>312</v>
      </c>
      <c r="B320" s="6" t="s">
        <v>950</v>
      </c>
      <c r="C320" s="1" t="s">
        <v>1711</v>
      </c>
      <c r="D320" s="6" t="s">
        <v>951</v>
      </c>
      <c r="E320" s="1">
        <v>300</v>
      </c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</row>
    <row r="321" spans="1:245" s="35" customFormat="1" ht="13.5">
      <c r="A321" s="1">
        <v>313</v>
      </c>
      <c r="B321" s="6" t="s">
        <v>851</v>
      </c>
      <c r="C321" s="1" t="s">
        <v>1711</v>
      </c>
      <c r="D321" s="6" t="s">
        <v>952</v>
      </c>
      <c r="E321" s="1">
        <v>558</v>
      </c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</row>
    <row r="322" spans="1:245" s="35" customFormat="1" ht="13.5">
      <c r="A322" s="1">
        <v>314</v>
      </c>
      <c r="B322" s="6" t="s">
        <v>852</v>
      </c>
      <c r="C322" s="1" t="s">
        <v>1711</v>
      </c>
      <c r="D322" s="6" t="s">
        <v>953</v>
      </c>
      <c r="E322" s="1">
        <v>1400</v>
      </c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</row>
    <row r="323" spans="1:245" s="35" customFormat="1" ht="13.5">
      <c r="A323" s="1">
        <v>315</v>
      </c>
      <c r="B323" s="6" t="s">
        <v>853</v>
      </c>
      <c r="C323" s="1" t="s">
        <v>1713</v>
      </c>
      <c r="D323" s="6" t="s">
        <v>954</v>
      </c>
      <c r="E323" s="1">
        <v>444</v>
      </c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</row>
    <row r="324" spans="1:245" s="35" customFormat="1" ht="13.5">
      <c r="A324" s="1">
        <v>316</v>
      </c>
      <c r="B324" s="6" t="s">
        <v>854</v>
      </c>
      <c r="C324" s="1" t="s">
        <v>1711</v>
      </c>
      <c r="D324" s="6" t="s">
        <v>955</v>
      </c>
      <c r="E324" s="1">
        <v>270</v>
      </c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</row>
    <row r="325" spans="1:245" s="35" customFormat="1" ht="13.5">
      <c r="A325" s="1">
        <v>317</v>
      </c>
      <c r="B325" s="6" t="s">
        <v>855</v>
      </c>
      <c r="C325" s="1" t="s">
        <v>1711</v>
      </c>
      <c r="D325" s="6" t="s">
        <v>956</v>
      </c>
      <c r="E325" s="1">
        <v>306</v>
      </c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</row>
    <row r="326" spans="1:245" s="35" customFormat="1" ht="22.5">
      <c r="A326" s="1">
        <v>318</v>
      </c>
      <c r="B326" s="6" t="s">
        <v>957</v>
      </c>
      <c r="C326" s="1" t="s">
        <v>1713</v>
      </c>
      <c r="D326" s="6" t="s">
        <v>958</v>
      </c>
      <c r="E326" s="1">
        <v>320</v>
      </c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</row>
    <row r="327" spans="1:245" s="35" customFormat="1" ht="22.5">
      <c r="A327" s="1">
        <v>319</v>
      </c>
      <c r="B327" s="6" t="s">
        <v>856</v>
      </c>
      <c r="C327" s="1" t="s">
        <v>1723</v>
      </c>
      <c r="D327" s="6" t="s">
        <v>959</v>
      </c>
      <c r="E327" s="1">
        <v>500</v>
      </c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</row>
    <row r="328" spans="1:245" s="35" customFormat="1" ht="13.5">
      <c r="A328" s="1">
        <v>320</v>
      </c>
      <c r="B328" s="6" t="s">
        <v>857</v>
      </c>
      <c r="C328" s="1" t="s">
        <v>1711</v>
      </c>
      <c r="D328" s="6" t="s">
        <v>960</v>
      </c>
      <c r="E328" s="1">
        <v>370</v>
      </c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</row>
    <row r="329" spans="1:245" s="35" customFormat="1" ht="22.5">
      <c r="A329" s="1">
        <v>321</v>
      </c>
      <c r="B329" s="6" t="s">
        <v>858</v>
      </c>
      <c r="C329" s="1" t="s">
        <v>1711</v>
      </c>
      <c r="D329" s="6" t="s">
        <v>961</v>
      </c>
      <c r="E329" s="1">
        <v>310</v>
      </c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</row>
    <row r="330" spans="1:245" s="35" customFormat="1" ht="13.5">
      <c r="A330" s="1">
        <v>322</v>
      </c>
      <c r="B330" s="6" t="s">
        <v>859</v>
      </c>
      <c r="C330" s="1" t="s">
        <v>1711</v>
      </c>
      <c r="D330" s="6" t="s">
        <v>860</v>
      </c>
      <c r="E330" s="1">
        <v>400</v>
      </c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</row>
    <row r="331" spans="1:245" s="35" customFormat="1" ht="13.5">
      <c r="A331" s="1">
        <v>323</v>
      </c>
      <c r="B331" s="6" t="s">
        <v>962</v>
      </c>
      <c r="C331" s="1" t="s">
        <v>1711</v>
      </c>
      <c r="D331" s="6" t="s">
        <v>963</v>
      </c>
      <c r="E331" s="1">
        <v>300</v>
      </c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</row>
    <row r="332" spans="1:245" s="35" customFormat="1" ht="13.5">
      <c r="A332" s="1">
        <v>324</v>
      </c>
      <c r="B332" s="6" t="s">
        <v>861</v>
      </c>
      <c r="C332" s="1" t="s">
        <v>1711</v>
      </c>
      <c r="D332" s="6" t="s">
        <v>536</v>
      </c>
      <c r="E332" s="1">
        <v>400</v>
      </c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</row>
    <row r="333" spans="1:245" s="35" customFormat="1" ht="22.5">
      <c r="A333" s="1">
        <v>325</v>
      </c>
      <c r="B333" s="6" t="s">
        <v>862</v>
      </c>
      <c r="C333" s="1" t="s">
        <v>1713</v>
      </c>
      <c r="D333" s="6" t="s">
        <v>964</v>
      </c>
      <c r="E333" s="1">
        <v>1584</v>
      </c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</row>
    <row r="334" spans="1:245" s="35" customFormat="1" ht="22.5">
      <c r="A334" s="1">
        <v>326</v>
      </c>
      <c r="B334" s="6" t="s">
        <v>863</v>
      </c>
      <c r="C334" s="1" t="s">
        <v>1711</v>
      </c>
      <c r="D334" s="6" t="s">
        <v>965</v>
      </c>
      <c r="E334" s="1">
        <v>151</v>
      </c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</row>
    <row r="335" spans="1:245" s="35" customFormat="1" ht="13.5">
      <c r="A335" s="1">
        <v>327</v>
      </c>
      <c r="B335" s="6" t="s">
        <v>864</v>
      </c>
      <c r="C335" s="1" t="s">
        <v>1711</v>
      </c>
      <c r="D335" s="6" t="s">
        <v>966</v>
      </c>
      <c r="E335" s="1">
        <v>350</v>
      </c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</row>
    <row r="336" spans="1:245" s="35" customFormat="1" ht="13.5">
      <c r="A336" s="1">
        <v>328</v>
      </c>
      <c r="B336" s="6" t="s">
        <v>865</v>
      </c>
      <c r="C336" s="1" t="s">
        <v>1713</v>
      </c>
      <c r="D336" s="6" t="s">
        <v>967</v>
      </c>
      <c r="E336" s="1">
        <v>130</v>
      </c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</row>
    <row r="337" spans="1:245" s="35" customFormat="1" ht="13.5">
      <c r="A337" s="1">
        <v>329</v>
      </c>
      <c r="B337" s="6" t="s">
        <v>866</v>
      </c>
      <c r="C337" s="1" t="s">
        <v>1711</v>
      </c>
      <c r="D337" s="6" t="s">
        <v>968</v>
      </c>
      <c r="E337" s="1">
        <v>300</v>
      </c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</row>
    <row r="338" spans="1:245" s="35" customFormat="1" ht="13.5">
      <c r="A338" s="1">
        <v>330</v>
      </c>
      <c r="B338" s="6" t="s">
        <v>867</v>
      </c>
      <c r="C338" s="1" t="s">
        <v>1713</v>
      </c>
      <c r="D338" s="6" t="s">
        <v>969</v>
      </c>
      <c r="E338" s="1">
        <v>2100</v>
      </c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</row>
    <row r="339" spans="1:245" s="35" customFormat="1" ht="13.5">
      <c r="A339" s="1">
        <v>331</v>
      </c>
      <c r="B339" s="6" t="s">
        <v>868</v>
      </c>
      <c r="C339" s="1" t="s">
        <v>1711</v>
      </c>
      <c r="D339" s="6" t="s">
        <v>970</v>
      </c>
      <c r="E339" s="1">
        <v>280</v>
      </c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</row>
    <row r="340" spans="1:245" s="35" customFormat="1" ht="13.5">
      <c r="A340" s="1">
        <v>332</v>
      </c>
      <c r="B340" s="6" t="s">
        <v>869</v>
      </c>
      <c r="C340" s="1" t="s">
        <v>1713</v>
      </c>
      <c r="D340" s="6" t="s">
        <v>971</v>
      </c>
      <c r="E340" s="1">
        <v>4127</v>
      </c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</row>
    <row r="341" spans="1:245" s="35" customFormat="1" ht="22.5">
      <c r="A341" s="1">
        <v>333</v>
      </c>
      <c r="B341" s="6" t="s">
        <v>870</v>
      </c>
      <c r="C341" s="1" t="s">
        <v>1713</v>
      </c>
      <c r="D341" s="6" t="s">
        <v>972</v>
      </c>
      <c r="E341" s="1">
        <v>1500</v>
      </c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</row>
    <row r="342" spans="1:245" s="35" customFormat="1" ht="13.5">
      <c r="A342" s="1">
        <v>334</v>
      </c>
      <c r="B342" s="6" t="s">
        <v>871</v>
      </c>
      <c r="C342" s="1" t="s">
        <v>1711</v>
      </c>
      <c r="D342" s="6" t="s">
        <v>973</v>
      </c>
      <c r="E342" s="1">
        <v>265</v>
      </c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</row>
    <row r="343" spans="1:245" s="35" customFormat="1" ht="13.5">
      <c r="A343" s="1">
        <v>335</v>
      </c>
      <c r="B343" s="6" t="s">
        <v>872</v>
      </c>
      <c r="C343" s="1" t="s">
        <v>1711</v>
      </c>
      <c r="D343" s="6" t="s">
        <v>974</v>
      </c>
      <c r="E343" s="1">
        <v>260</v>
      </c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</row>
    <row r="344" spans="1:245" s="35" customFormat="1" ht="22.5">
      <c r="A344" s="1">
        <v>336</v>
      </c>
      <c r="B344" s="6" t="s">
        <v>873</v>
      </c>
      <c r="C344" s="1" t="s">
        <v>1711</v>
      </c>
      <c r="D344" s="6" t="s">
        <v>975</v>
      </c>
      <c r="E344" s="1">
        <v>289</v>
      </c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</row>
    <row r="345" spans="1:245" s="35" customFormat="1" ht="22.5">
      <c r="A345" s="1">
        <v>337</v>
      </c>
      <c r="B345" s="6" t="s">
        <v>874</v>
      </c>
      <c r="C345" s="1" t="s">
        <v>1711</v>
      </c>
      <c r="D345" s="6" t="s">
        <v>976</v>
      </c>
      <c r="E345" s="1">
        <v>282</v>
      </c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</row>
    <row r="346" spans="1:245" s="35" customFormat="1" ht="13.5">
      <c r="A346" s="1">
        <v>338</v>
      </c>
      <c r="B346" s="6" t="s">
        <v>875</v>
      </c>
      <c r="C346" s="1" t="s">
        <v>1713</v>
      </c>
      <c r="D346" s="6" t="s">
        <v>977</v>
      </c>
      <c r="E346" s="1">
        <v>250</v>
      </c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</row>
    <row r="347" spans="1:245" s="35" customFormat="1" ht="13.5">
      <c r="A347" s="1">
        <v>339</v>
      </c>
      <c r="B347" s="6" t="s">
        <v>876</v>
      </c>
      <c r="C347" s="1" t="s">
        <v>1711</v>
      </c>
      <c r="D347" s="6" t="s">
        <v>978</v>
      </c>
      <c r="E347" s="1">
        <v>244</v>
      </c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</row>
    <row r="348" spans="1:245" s="35" customFormat="1" ht="13.5">
      <c r="A348" s="1">
        <v>340</v>
      </c>
      <c r="B348" s="6" t="s">
        <v>877</v>
      </c>
      <c r="C348" s="1" t="s">
        <v>1713</v>
      </c>
      <c r="D348" s="6" t="s">
        <v>979</v>
      </c>
      <c r="E348" s="1">
        <v>1800</v>
      </c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</row>
    <row r="349" spans="1:245" s="35" customFormat="1" ht="13.5">
      <c r="A349" s="1">
        <v>341</v>
      </c>
      <c r="B349" s="6" t="s">
        <v>878</v>
      </c>
      <c r="C349" s="1" t="s">
        <v>1711</v>
      </c>
      <c r="D349" s="6" t="s">
        <v>980</v>
      </c>
      <c r="E349" s="1">
        <v>300</v>
      </c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</row>
    <row r="350" spans="1:245" s="35" customFormat="1" ht="22.5">
      <c r="A350" s="1">
        <v>342</v>
      </c>
      <c r="B350" s="6" t="s">
        <v>879</v>
      </c>
      <c r="C350" s="1" t="s">
        <v>1711</v>
      </c>
      <c r="D350" s="6" t="s">
        <v>981</v>
      </c>
      <c r="E350" s="1">
        <v>240</v>
      </c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</row>
    <row r="351" spans="1:245" s="35" customFormat="1" ht="22.5">
      <c r="A351" s="1">
        <v>343</v>
      </c>
      <c r="B351" s="6" t="s">
        <v>982</v>
      </c>
      <c r="C351" s="1" t="s">
        <v>1711</v>
      </c>
      <c r="D351" s="6" t="s">
        <v>983</v>
      </c>
      <c r="E351" s="1">
        <v>240</v>
      </c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</row>
    <row r="352" spans="1:245" s="35" customFormat="1" ht="13.5">
      <c r="A352" s="1">
        <v>344</v>
      </c>
      <c r="B352" s="6" t="s">
        <v>848</v>
      </c>
      <c r="C352" s="1" t="s">
        <v>1711</v>
      </c>
      <c r="D352" s="6" t="s">
        <v>984</v>
      </c>
      <c r="E352" s="1">
        <v>1000</v>
      </c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</row>
    <row r="353" spans="1:245" s="35" customFormat="1" ht="13.5">
      <c r="A353" s="1">
        <v>345</v>
      </c>
      <c r="B353" s="6" t="s">
        <v>880</v>
      </c>
      <c r="C353" s="1" t="s">
        <v>1711</v>
      </c>
      <c r="D353" s="6" t="s">
        <v>985</v>
      </c>
      <c r="E353" s="1">
        <v>220</v>
      </c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</row>
    <row r="354" spans="1:245" s="35" customFormat="1" ht="13.5">
      <c r="A354" s="1">
        <v>346</v>
      </c>
      <c r="B354" s="6" t="s">
        <v>881</v>
      </c>
      <c r="C354" s="1" t="s">
        <v>1711</v>
      </c>
      <c r="D354" s="6" t="s">
        <v>882</v>
      </c>
      <c r="E354" s="39">
        <v>2000</v>
      </c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</row>
    <row r="355" spans="1:245" s="35" customFormat="1" ht="22.5">
      <c r="A355" s="1">
        <v>347</v>
      </c>
      <c r="B355" s="6" t="s">
        <v>883</v>
      </c>
      <c r="C355" s="1" t="s">
        <v>1713</v>
      </c>
      <c r="D355" s="6" t="s">
        <v>986</v>
      </c>
      <c r="E355" s="1">
        <v>3498</v>
      </c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</row>
    <row r="356" spans="1:245" s="35" customFormat="1" ht="13.5">
      <c r="A356" s="1">
        <v>348</v>
      </c>
      <c r="B356" s="6" t="s">
        <v>884</v>
      </c>
      <c r="C356" s="1" t="s">
        <v>1711</v>
      </c>
      <c r="D356" s="6" t="s">
        <v>987</v>
      </c>
      <c r="E356" s="1">
        <v>220</v>
      </c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</row>
    <row r="357" spans="1:245" s="35" customFormat="1" ht="13.5">
      <c r="A357" s="1">
        <v>349</v>
      </c>
      <c r="B357" s="6" t="s">
        <v>885</v>
      </c>
      <c r="C357" s="1" t="s">
        <v>1711</v>
      </c>
      <c r="D357" s="6" t="s">
        <v>988</v>
      </c>
      <c r="E357" s="1">
        <v>170</v>
      </c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</row>
    <row r="358" spans="1:245" s="35" customFormat="1" ht="13.5">
      <c r="A358" s="1">
        <v>350</v>
      </c>
      <c r="B358" s="6" t="s">
        <v>886</v>
      </c>
      <c r="C358" s="1" t="s">
        <v>1711</v>
      </c>
      <c r="D358" s="6" t="s">
        <v>989</v>
      </c>
      <c r="E358" s="1">
        <v>280</v>
      </c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</row>
    <row r="359" spans="1:245" s="35" customFormat="1" ht="13.5">
      <c r="A359" s="1">
        <v>351</v>
      </c>
      <c r="B359" s="6" t="s">
        <v>887</v>
      </c>
      <c r="C359" s="1" t="s">
        <v>1711</v>
      </c>
      <c r="D359" s="6" t="s">
        <v>990</v>
      </c>
      <c r="E359" s="1">
        <v>500</v>
      </c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</row>
    <row r="360" spans="1:245" s="35" customFormat="1" ht="22.5">
      <c r="A360" s="1">
        <v>352</v>
      </c>
      <c r="B360" s="6" t="s">
        <v>888</v>
      </c>
      <c r="C360" s="1" t="s">
        <v>1711</v>
      </c>
      <c r="D360" s="6" t="s">
        <v>844</v>
      </c>
      <c r="E360" s="1">
        <v>220</v>
      </c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</row>
    <row r="361" spans="1:245" s="35" customFormat="1" ht="13.5">
      <c r="A361" s="1">
        <v>353</v>
      </c>
      <c r="B361" s="6" t="s">
        <v>889</v>
      </c>
      <c r="C361" s="1" t="s">
        <v>1711</v>
      </c>
      <c r="D361" s="6" t="s">
        <v>991</v>
      </c>
      <c r="E361" s="1">
        <v>1930</v>
      </c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</row>
    <row r="362" spans="1:245" s="35" customFormat="1" ht="13.5">
      <c r="A362" s="1">
        <v>354</v>
      </c>
      <c r="B362" s="6" t="s">
        <v>890</v>
      </c>
      <c r="C362" s="1" t="s">
        <v>1713</v>
      </c>
      <c r="D362" s="6" t="s">
        <v>992</v>
      </c>
      <c r="E362" s="1">
        <v>1478</v>
      </c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</row>
    <row r="363" spans="1:245" s="35" customFormat="1" ht="22.5">
      <c r="A363" s="1">
        <v>355</v>
      </c>
      <c r="B363" s="6" t="s">
        <v>993</v>
      </c>
      <c r="C363" s="1" t="s">
        <v>1711</v>
      </c>
      <c r="D363" s="6" t="s">
        <v>994</v>
      </c>
      <c r="E363" s="1">
        <v>340</v>
      </c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</row>
    <row r="364" spans="1:245" s="35" customFormat="1" ht="22.5">
      <c r="A364" s="1">
        <v>356</v>
      </c>
      <c r="B364" s="6" t="s">
        <v>891</v>
      </c>
      <c r="C364" s="1" t="s">
        <v>1713</v>
      </c>
      <c r="D364" s="6" t="s">
        <v>1004</v>
      </c>
      <c r="E364" s="1">
        <v>1025</v>
      </c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</row>
    <row r="365" spans="1:245" s="35" customFormat="1" ht="13.5">
      <c r="A365" s="1">
        <v>357</v>
      </c>
      <c r="B365" s="6" t="s">
        <v>892</v>
      </c>
      <c r="C365" s="1" t="s">
        <v>1711</v>
      </c>
      <c r="D365" s="6" t="s">
        <v>1005</v>
      </c>
      <c r="E365" s="1">
        <v>147.09</v>
      </c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</row>
    <row r="366" spans="1:245" s="35" customFormat="1" ht="13.5">
      <c r="A366" s="1">
        <v>358</v>
      </c>
      <c r="B366" s="6" t="s">
        <v>893</v>
      </c>
      <c r="C366" s="1" t="s">
        <v>1711</v>
      </c>
      <c r="D366" s="6" t="s">
        <v>1006</v>
      </c>
      <c r="E366" s="1">
        <v>350</v>
      </c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HY366" s="34"/>
      <c r="HZ366" s="34"/>
      <c r="IA366" s="34"/>
      <c r="IB366" s="34"/>
      <c r="IC366" s="34"/>
      <c r="ID366" s="34"/>
      <c r="IE366" s="34"/>
      <c r="IF366" s="34"/>
      <c r="IG366" s="34"/>
      <c r="IH366" s="34"/>
      <c r="II366" s="34"/>
      <c r="IJ366" s="34"/>
      <c r="IK366" s="34"/>
    </row>
    <row r="367" spans="1:245" s="35" customFormat="1" ht="13.5">
      <c r="A367" s="1">
        <v>359</v>
      </c>
      <c r="B367" s="6" t="s">
        <v>894</v>
      </c>
      <c r="C367" s="1" t="s">
        <v>1711</v>
      </c>
      <c r="D367" s="6" t="s">
        <v>1007</v>
      </c>
      <c r="E367" s="1">
        <v>210</v>
      </c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HY367" s="34"/>
      <c r="HZ367" s="34"/>
      <c r="IA367" s="34"/>
      <c r="IB367" s="34"/>
      <c r="IC367" s="34"/>
      <c r="ID367" s="34"/>
      <c r="IE367" s="34"/>
      <c r="IF367" s="34"/>
      <c r="IG367" s="34"/>
      <c r="IH367" s="34"/>
      <c r="II367" s="34"/>
      <c r="IJ367" s="34"/>
      <c r="IK367" s="34"/>
    </row>
    <row r="368" spans="1:245" s="35" customFormat="1" ht="13.5">
      <c r="A368" s="1">
        <v>360</v>
      </c>
      <c r="B368" s="6" t="s">
        <v>895</v>
      </c>
      <c r="C368" s="1" t="s">
        <v>1711</v>
      </c>
      <c r="D368" s="6" t="s">
        <v>1008</v>
      </c>
      <c r="E368" s="1">
        <v>150</v>
      </c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  <c r="HW368" s="34"/>
      <c r="HX368" s="34"/>
      <c r="HY368" s="34"/>
      <c r="HZ368" s="34"/>
      <c r="IA368" s="34"/>
      <c r="IB368" s="34"/>
      <c r="IC368" s="34"/>
      <c r="ID368" s="34"/>
      <c r="IE368" s="34"/>
      <c r="IF368" s="34"/>
      <c r="IG368" s="34"/>
      <c r="IH368" s="34"/>
      <c r="II368" s="34"/>
      <c r="IJ368" s="34"/>
      <c r="IK368" s="34"/>
    </row>
    <row r="369" spans="1:245" s="35" customFormat="1" ht="13.5">
      <c r="A369" s="1">
        <v>361</v>
      </c>
      <c r="B369" s="6" t="s">
        <v>896</v>
      </c>
      <c r="C369" s="1" t="s">
        <v>1711</v>
      </c>
      <c r="D369" s="6" t="s">
        <v>1009</v>
      </c>
      <c r="E369" s="1">
        <v>138</v>
      </c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HY369" s="34"/>
      <c r="HZ369" s="34"/>
      <c r="IA369" s="34"/>
      <c r="IB369" s="34"/>
      <c r="IC369" s="34"/>
      <c r="ID369" s="34"/>
      <c r="IE369" s="34"/>
      <c r="IF369" s="34"/>
      <c r="IG369" s="34"/>
      <c r="IH369" s="34"/>
      <c r="II369" s="34"/>
      <c r="IJ369" s="34"/>
      <c r="IK369" s="34"/>
    </row>
    <row r="370" spans="1:245" s="35" customFormat="1" ht="13.5">
      <c r="A370" s="1">
        <v>362</v>
      </c>
      <c r="B370" s="6" t="s">
        <v>897</v>
      </c>
      <c r="C370" s="1" t="s">
        <v>1711</v>
      </c>
      <c r="D370" s="6" t="s">
        <v>955</v>
      </c>
      <c r="E370" s="1">
        <v>270</v>
      </c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</row>
    <row r="371" spans="1:245" s="35" customFormat="1" ht="13.5">
      <c r="A371" s="1">
        <v>363</v>
      </c>
      <c r="B371" s="6" t="s">
        <v>898</v>
      </c>
      <c r="C371" s="1" t="s">
        <v>1711</v>
      </c>
      <c r="D371" s="6" t="s">
        <v>1010</v>
      </c>
      <c r="E371" s="1">
        <v>450</v>
      </c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</row>
    <row r="372" spans="1:245" s="35" customFormat="1" ht="22.5">
      <c r="A372" s="1">
        <v>364</v>
      </c>
      <c r="B372" s="6" t="s">
        <v>1011</v>
      </c>
      <c r="C372" s="1" t="s">
        <v>1711</v>
      </c>
      <c r="D372" s="6" t="s">
        <v>1012</v>
      </c>
      <c r="E372" s="1">
        <v>200</v>
      </c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</row>
    <row r="373" spans="1:245" s="35" customFormat="1" ht="13.5">
      <c r="A373" s="1">
        <v>365</v>
      </c>
      <c r="B373" s="6" t="s">
        <v>899</v>
      </c>
      <c r="C373" s="1" t="s">
        <v>1711</v>
      </c>
      <c r="D373" s="6" t="s">
        <v>1013</v>
      </c>
      <c r="E373" s="1">
        <v>180</v>
      </c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</row>
    <row r="374" spans="1:245" s="35" customFormat="1" ht="22.5">
      <c r="A374" s="1">
        <v>366</v>
      </c>
      <c r="B374" s="6" t="s">
        <v>900</v>
      </c>
      <c r="C374" s="1" t="s">
        <v>1713</v>
      </c>
      <c r="D374" s="6" t="s">
        <v>1014</v>
      </c>
      <c r="E374" s="1">
        <v>1467</v>
      </c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</row>
    <row r="375" spans="1:245" s="35" customFormat="1" ht="13.5">
      <c r="A375" s="1">
        <v>367</v>
      </c>
      <c r="B375" s="6" t="s">
        <v>901</v>
      </c>
      <c r="C375" s="1" t="s">
        <v>1713</v>
      </c>
      <c r="D375" s="6" t="s">
        <v>1015</v>
      </c>
      <c r="E375" s="1">
        <v>900</v>
      </c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</row>
    <row r="376" spans="1:245" s="35" customFormat="1" ht="13.5">
      <c r="A376" s="1">
        <v>368</v>
      </c>
      <c r="B376" s="6" t="s">
        <v>902</v>
      </c>
      <c r="C376" s="1" t="s">
        <v>1711</v>
      </c>
      <c r="D376" s="6" t="s">
        <v>903</v>
      </c>
      <c r="E376" s="1">
        <v>186</v>
      </c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</row>
    <row r="377" spans="1:245" s="35" customFormat="1" ht="13.5">
      <c r="A377" s="1">
        <v>369</v>
      </c>
      <c r="B377" s="6" t="s">
        <v>904</v>
      </c>
      <c r="C377" s="1" t="s">
        <v>1711</v>
      </c>
      <c r="D377" s="6" t="s">
        <v>1016</v>
      </c>
      <c r="E377" s="1">
        <v>575</v>
      </c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</row>
    <row r="378" spans="1:245" s="35" customFormat="1" ht="13.5">
      <c r="A378" s="1">
        <v>370</v>
      </c>
      <c r="B378" s="6" t="s">
        <v>905</v>
      </c>
      <c r="C378" s="1" t="s">
        <v>1713</v>
      </c>
      <c r="D378" s="6" t="s">
        <v>1017</v>
      </c>
      <c r="E378" s="1">
        <v>1400</v>
      </c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</row>
    <row r="379" spans="1:245" s="35" customFormat="1" ht="22.5">
      <c r="A379" s="1">
        <v>371</v>
      </c>
      <c r="B379" s="6" t="s">
        <v>1018</v>
      </c>
      <c r="C379" s="1" t="s">
        <v>1711</v>
      </c>
      <c r="D379" s="6" t="s">
        <v>1019</v>
      </c>
      <c r="E379" s="1">
        <v>200</v>
      </c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</row>
    <row r="380" spans="1:245" s="35" customFormat="1" ht="22.5">
      <c r="A380" s="1">
        <v>372</v>
      </c>
      <c r="B380" s="6" t="s">
        <v>906</v>
      </c>
      <c r="C380" s="1" t="s">
        <v>1713</v>
      </c>
      <c r="D380" s="6" t="s">
        <v>1020</v>
      </c>
      <c r="E380" s="1">
        <v>1600</v>
      </c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</row>
    <row r="381" spans="1:245" s="35" customFormat="1" ht="22.5">
      <c r="A381" s="1">
        <v>373</v>
      </c>
      <c r="B381" s="6" t="s">
        <v>907</v>
      </c>
      <c r="C381" s="1" t="s">
        <v>1711</v>
      </c>
      <c r="D381" s="6" t="s">
        <v>1021</v>
      </c>
      <c r="E381" s="1">
        <v>200</v>
      </c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</row>
    <row r="382" spans="1:245" s="35" customFormat="1" ht="22.5">
      <c r="A382" s="1">
        <v>374</v>
      </c>
      <c r="B382" s="6" t="s">
        <v>908</v>
      </c>
      <c r="C382" s="1" t="s">
        <v>1713</v>
      </c>
      <c r="D382" s="6" t="s">
        <v>1022</v>
      </c>
      <c r="E382" s="1">
        <v>8000</v>
      </c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</row>
    <row r="383" spans="1:245" s="35" customFormat="1" ht="22.5">
      <c r="A383" s="1">
        <v>375</v>
      </c>
      <c r="B383" s="6" t="s">
        <v>909</v>
      </c>
      <c r="C383" s="1" t="s">
        <v>1711</v>
      </c>
      <c r="D383" s="6" t="s">
        <v>1023</v>
      </c>
      <c r="E383" s="1">
        <v>201</v>
      </c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</row>
    <row r="384" spans="1:245" s="35" customFormat="1" ht="22.5">
      <c r="A384" s="1">
        <v>376</v>
      </c>
      <c r="B384" s="6" t="s">
        <v>1024</v>
      </c>
      <c r="C384" s="1" t="s">
        <v>1713</v>
      </c>
      <c r="D384" s="6" t="s">
        <v>1025</v>
      </c>
      <c r="E384" s="1">
        <v>4080</v>
      </c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</row>
    <row r="385" spans="1:245" s="35" customFormat="1" ht="13.5">
      <c r="A385" s="1">
        <v>377</v>
      </c>
      <c r="B385" s="6" t="s">
        <v>910</v>
      </c>
      <c r="C385" s="1" t="s">
        <v>1713</v>
      </c>
      <c r="D385" s="6" t="s">
        <v>1026</v>
      </c>
      <c r="E385" s="1">
        <v>65</v>
      </c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</row>
    <row r="386" spans="1:245" s="35" customFormat="1" ht="13.5">
      <c r="A386" s="1">
        <v>378</v>
      </c>
      <c r="B386" s="6" t="s">
        <v>911</v>
      </c>
      <c r="C386" s="1" t="s">
        <v>1713</v>
      </c>
      <c r="D386" s="37" t="s">
        <v>1027</v>
      </c>
      <c r="E386" s="1">
        <v>1815</v>
      </c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</row>
    <row r="387" spans="1:245" s="35" customFormat="1" ht="13.5">
      <c r="A387" s="1">
        <v>379</v>
      </c>
      <c r="B387" s="6" t="s">
        <v>912</v>
      </c>
      <c r="C387" s="1" t="s">
        <v>1711</v>
      </c>
      <c r="D387" s="6" t="s">
        <v>1028</v>
      </c>
      <c r="E387" s="1">
        <v>200</v>
      </c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</row>
    <row r="388" spans="1:245" s="35" customFormat="1" ht="22.5">
      <c r="A388" s="1">
        <v>380</v>
      </c>
      <c r="B388" s="6" t="s">
        <v>913</v>
      </c>
      <c r="C388" s="1" t="s">
        <v>1711</v>
      </c>
      <c r="D388" s="6" t="s">
        <v>975</v>
      </c>
      <c r="E388" s="1">
        <v>157</v>
      </c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</row>
    <row r="389" spans="1:245" s="35" customFormat="1" ht="13.5">
      <c r="A389" s="1">
        <v>381</v>
      </c>
      <c r="B389" s="6" t="s">
        <v>914</v>
      </c>
      <c r="C389" s="1" t="s">
        <v>1713</v>
      </c>
      <c r="D389" s="6" t="s">
        <v>1029</v>
      </c>
      <c r="E389" s="1">
        <v>3305</v>
      </c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</row>
    <row r="390" spans="1:245" s="35" customFormat="1" ht="13.5">
      <c r="A390" s="1">
        <v>382</v>
      </c>
      <c r="B390" s="6" t="s">
        <v>915</v>
      </c>
      <c r="C390" s="1" t="s">
        <v>1711</v>
      </c>
      <c r="D390" s="6" t="s">
        <v>1030</v>
      </c>
      <c r="E390" s="1">
        <v>160</v>
      </c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</row>
    <row r="391" spans="1:245" s="35" customFormat="1" ht="22.5">
      <c r="A391" s="1">
        <v>383</v>
      </c>
      <c r="B391" s="6" t="s">
        <v>916</v>
      </c>
      <c r="C391" s="1" t="s">
        <v>1711</v>
      </c>
      <c r="D391" s="6" t="s">
        <v>1031</v>
      </c>
      <c r="E391" s="1">
        <v>150</v>
      </c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</row>
    <row r="392" spans="1:245" s="35" customFormat="1" ht="13.5">
      <c r="A392" s="1">
        <v>384</v>
      </c>
      <c r="B392" s="6" t="s">
        <v>917</v>
      </c>
      <c r="C392" s="1" t="s">
        <v>1711</v>
      </c>
      <c r="D392" s="6" t="s">
        <v>1032</v>
      </c>
      <c r="E392" s="1">
        <v>482</v>
      </c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</row>
    <row r="393" spans="1:245" s="35" customFormat="1" ht="13.5">
      <c r="A393" s="1">
        <v>385</v>
      </c>
      <c r="B393" s="6" t="s">
        <v>1033</v>
      </c>
      <c r="C393" s="1" t="s">
        <v>1711</v>
      </c>
      <c r="D393" s="6" t="s">
        <v>1034</v>
      </c>
      <c r="E393" s="1">
        <v>160</v>
      </c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</row>
    <row r="394" spans="1:245" s="35" customFormat="1" ht="13.5">
      <c r="A394" s="1">
        <v>386</v>
      </c>
      <c r="B394" s="6" t="s">
        <v>918</v>
      </c>
      <c r="C394" s="1" t="s">
        <v>1711</v>
      </c>
      <c r="D394" s="6" t="s">
        <v>1035</v>
      </c>
      <c r="E394" s="1">
        <v>360</v>
      </c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</row>
    <row r="395" spans="1:245" s="35" customFormat="1" ht="13.5">
      <c r="A395" s="1">
        <v>387</v>
      </c>
      <c r="B395" s="6" t="s">
        <v>1036</v>
      </c>
      <c r="C395" s="1" t="s">
        <v>1711</v>
      </c>
      <c r="D395" s="6" t="s">
        <v>1037</v>
      </c>
      <c r="E395" s="1">
        <v>200</v>
      </c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</row>
    <row r="396" spans="1:245" s="35" customFormat="1" ht="22.5">
      <c r="A396" s="1">
        <v>388</v>
      </c>
      <c r="B396" s="6" t="s">
        <v>919</v>
      </c>
      <c r="C396" s="1" t="s">
        <v>1711</v>
      </c>
      <c r="D396" s="6" t="s">
        <v>1038</v>
      </c>
      <c r="E396" s="1">
        <v>170</v>
      </c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</row>
    <row r="397" spans="1:245" s="35" customFormat="1" ht="13.5">
      <c r="A397" s="1">
        <v>389</v>
      </c>
      <c r="B397" s="6" t="s">
        <v>920</v>
      </c>
      <c r="C397" s="1" t="s">
        <v>1711</v>
      </c>
      <c r="D397" s="6" t="s">
        <v>1039</v>
      </c>
      <c r="E397" s="1">
        <v>1360</v>
      </c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</row>
    <row r="398" spans="1:245" s="35" customFormat="1" ht="22.5">
      <c r="A398" s="1">
        <v>390</v>
      </c>
      <c r="B398" s="6" t="s">
        <v>921</v>
      </c>
      <c r="C398" s="1" t="s">
        <v>1711</v>
      </c>
      <c r="D398" s="6" t="s">
        <v>1040</v>
      </c>
      <c r="E398" s="1">
        <v>800</v>
      </c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</row>
    <row r="399" spans="1:245" s="35" customFormat="1" ht="22.5">
      <c r="A399" s="1">
        <v>391</v>
      </c>
      <c r="B399" s="6" t="s">
        <v>922</v>
      </c>
      <c r="C399" s="1" t="s">
        <v>1711</v>
      </c>
      <c r="D399" s="6" t="s">
        <v>1041</v>
      </c>
      <c r="E399" s="1">
        <v>750</v>
      </c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</row>
    <row r="400" spans="1:245" s="35" customFormat="1" ht="13.5">
      <c r="A400" s="1">
        <v>392</v>
      </c>
      <c r="B400" s="6" t="s">
        <v>923</v>
      </c>
      <c r="C400" s="1" t="s">
        <v>1711</v>
      </c>
      <c r="D400" s="6" t="s">
        <v>1042</v>
      </c>
      <c r="E400" s="1">
        <v>180</v>
      </c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</row>
    <row r="401" spans="1:245" s="35" customFormat="1" ht="22.5">
      <c r="A401" s="1">
        <v>393</v>
      </c>
      <c r="B401" s="6" t="s">
        <v>924</v>
      </c>
      <c r="C401" s="1" t="s">
        <v>1711</v>
      </c>
      <c r="D401" s="6" t="s">
        <v>1043</v>
      </c>
      <c r="E401" s="1">
        <v>150</v>
      </c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</row>
    <row r="402" spans="1:245" s="35" customFormat="1" ht="13.5">
      <c r="A402" s="1">
        <v>394</v>
      </c>
      <c r="B402" s="6" t="s">
        <v>925</v>
      </c>
      <c r="C402" s="1" t="s">
        <v>1711</v>
      </c>
      <c r="D402" s="6" t="s">
        <v>1044</v>
      </c>
      <c r="E402" s="1">
        <v>150</v>
      </c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</row>
    <row r="403" spans="1:245" s="35" customFormat="1" ht="13.5">
      <c r="A403" s="1">
        <v>395</v>
      </c>
      <c r="B403" s="6" t="s">
        <v>926</v>
      </c>
      <c r="C403" s="1" t="s">
        <v>1711</v>
      </c>
      <c r="D403" s="6" t="s">
        <v>1045</v>
      </c>
      <c r="E403" s="1">
        <v>98</v>
      </c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</row>
    <row r="404" spans="1:245" s="35" customFormat="1" ht="22.5">
      <c r="A404" s="1">
        <v>396</v>
      </c>
      <c r="B404" s="6" t="s">
        <v>927</v>
      </c>
      <c r="C404" s="1" t="s">
        <v>1713</v>
      </c>
      <c r="D404" s="6" t="s">
        <v>1046</v>
      </c>
      <c r="E404" s="1">
        <v>1638.68</v>
      </c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</row>
    <row r="405" spans="1:245" s="35" customFormat="1" ht="13.5">
      <c r="A405" s="1">
        <v>397</v>
      </c>
      <c r="B405" s="6" t="s">
        <v>928</v>
      </c>
      <c r="C405" s="1" t="s">
        <v>1711</v>
      </c>
      <c r="D405" s="6" t="s">
        <v>1047</v>
      </c>
      <c r="E405" s="1">
        <v>1600</v>
      </c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</row>
    <row r="406" spans="1:245" s="35" customFormat="1" ht="13.5">
      <c r="A406" s="1">
        <v>398</v>
      </c>
      <c r="B406" s="6" t="s">
        <v>929</v>
      </c>
      <c r="C406" s="1" t="s">
        <v>1713</v>
      </c>
      <c r="D406" s="6" t="s">
        <v>1048</v>
      </c>
      <c r="E406" s="1">
        <v>4000</v>
      </c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</row>
    <row r="407" spans="1:245" s="35" customFormat="1" ht="13.5">
      <c r="A407" s="1">
        <v>399</v>
      </c>
      <c r="B407" s="6" t="s">
        <v>930</v>
      </c>
      <c r="C407" s="1" t="s">
        <v>1713</v>
      </c>
      <c r="D407" s="6" t="s">
        <v>1049</v>
      </c>
      <c r="E407" s="1">
        <v>2156</v>
      </c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</row>
    <row r="408" spans="1:245" s="35" customFormat="1" ht="13.5">
      <c r="A408" s="1">
        <v>400</v>
      </c>
      <c r="B408" s="6" t="s">
        <v>931</v>
      </c>
      <c r="C408" s="1" t="s">
        <v>1713</v>
      </c>
      <c r="D408" s="6" t="s">
        <v>1050</v>
      </c>
      <c r="E408" s="1">
        <v>1699</v>
      </c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</row>
    <row r="409" spans="1:245" s="35" customFormat="1" ht="13.5">
      <c r="A409" s="1">
        <v>401</v>
      </c>
      <c r="B409" s="6" t="s">
        <v>1051</v>
      </c>
      <c r="C409" s="1" t="s">
        <v>1713</v>
      </c>
      <c r="D409" s="6" t="s">
        <v>1052</v>
      </c>
      <c r="E409" s="1">
        <v>948</v>
      </c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  <c r="HW409" s="34"/>
      <c r="HX409" s="34"/>
      <c r="HY409" s="34"/>
      <c r="HZ409" s="34"/>
      <c r="IA409" s="34"/>
      <c r="IB409" s="34"/>
      <c r="IC409" s="34"/>
      <c r="ID409" s="34"/>
      <c r="IE409" s="34"/>
      <c r="IF409" s="34"/>
      <c r="IG409" s="34"/>
      <c r="IH409" s="34"/>
      <c r="II409" s="34"/>
      <c r="IJ409" s="34"/>
      <c r="IK409" s="34"/>
    </row>
    <row r="410" spans="1:245" s="35" customFormat="1" ht="22.5">
      <c r="A410" s="1">
        <v>402</v>
      </c>
      <c r="B410" s="6" t="s">
        <v>932</v>
      </c>
      <c r="C410" s="1" t="s">
        <v>1711</v>
      </c>
      <c r="D410" s="6" t="s">
        <v>1053</v>
      </c>
      <c r="E410" s="1">
        <v>660</v>
      </c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</row>
    <row r="411" spans="1:245" s="35" customFormat="1" ht="13.5">
      <c r="A411" s="1">
        <v>403</v>
      </c>
      <c r="B411" s="6" t="s">
        <v>933</v>
      </c>
      <c r="C411" s="1" t="s">
        <v>1711</v>
      </c>
      <c r="D411" s="6" t="s">
        <v>934</v>
      </c>
      <c r="E411" s="1">
        <v>430</v>
      </c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</row>
    <row r="412" spans="1:245" s="35" customFormat="1" ht="13.5">
      <c r="A412" s="1">
        <v>404</v>
      </c>
      <c r="B412" s="6" t="s">
        <v>1054</v>
      </c>
      <c r="C412" s="1" t="s">
        <v>1711</v>
      </c>
      <c r="D412" s="6" t="s">
        <v>1055</v>
      </c>
      <c r="E412" s="1">
        <v>413</v>
      </c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</row>
    <row r="413" spans="1:245" s="35" customFormat="1" ht="22.5">
      <c r="A413" s="1">
        <v>405</v>
      </c>
      <c r="B413" s="6" t="s">
        <v>935</v>
      </c>
      <c r="C413" s="1" t="s">
        <v>1711</v>
      </c>
      <c r="D413" s="6" t="s">
        <v>934</v>
      </c>
      <c r="E413" s="1">
        <v>360</v>
      </c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</row>
    <row r="414" spans="1:245" s="35" customFormat="1" ht="13.5">
      <c r="A414" s="1">
        <v>406</v>
      </c>
      <c r="B414" s="6" t="s">
        <v>936</v>
      </c>
      <c r="C414" s="1" t="s">
        <v>1711</v>
      </c>
      <c r="D414" s="6" t="s">
        <v>1056</v>
      </c>
      <c r="E414" s="1">
        <v>260</v>
      </c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</row>
    <row r="415" spans="1:245" s="35" customFormat="1" ht="22.5">
      <c r="A415" s="1">
        <v>407</v>
      </c>
      <c r="B415" s="6" t="s">
        <v>1057</v>
      </c>
      <c r="C415" s="1" t="s">
        <v>1711</v>
      </c>
      <c r="D415" s="6" t="s">
        <v>1058</v>
      </c>
      <c r="E415" s="1">
        <v>192</v>
      </c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</row>
    <row r="416" spans="1:245" s="35" customFormat="1" ht="13.5">
      <c r="A416" s="1">
        <v>408</v>
      </c>
      <c r="B416" s="6" t="s">
        <v>937</v>
      </c>
      <c r="C416" s="1" t="s">
        <v>1711</v>
      </c>
      <c r="D416" s="6" t="s">
        <v>1059</v>
      </c>
      <c r="E416" s="1">
        <v>180</v>
      </c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</row>
    <row r="417" spans="1:245" s="35" customFormat="1" ht="22.5">
      <c r="A417" s="1">
        <v>409</v>
      </c>
      <c r="B417" s="6" t="s">
        <v>938</v>
      </c>
      <c r="C417" s="1" t="s">
        <v>1711</v>
      </c>
      <c r="D417" s="6" t="s">
        <v>1060</v>
      </c>
      <c r="E417" s="1">
        <v>150</v>
      </c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</row>
    <row r="418" spans="1:245" s="35" customFormat="1" ht="22.5">
      <c r="A418" s="1">
        <v>410</v>
      </c>
      <c r="B418" s="6" t="s">
        <v>939</v>
      </c>
      <c r="C418" s="1" t="s">
        <v>1711</v>
      </c>
      <c r="D418" s="6" t="s">
        <v>1061</v>
      </c>
      <c r="E418" s="1">
        <v>120</v>
      </c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</row>
    <row r="419" spans="1:245" s="35" customFormat="1" ht="22.5">
      <c r="A419" s="1">
        <v>411</v>
      </c>
      <c r="B419" s="6" t="s">
        <v>940</v>
      </c>
      <c r="C419" s="1" t="s">
        <v>1711</v>
      </c>
      <c r="D419" s="37" t="s">
        <v>1062</v>
      </c>
      <c r="E419" s="1">
        <v>120</v>
      </c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</row>
    <row r="420" spans="1:245" s="35" customFormat="1" ht="13.5">
      <c r="A420" s="1">
        <v>412</v>
      </c>
      <c r="B420" s="6" t="s">
        <v>1063</v>
      </c>
      <c r="C420" s="1" t="s">
        <v>1711</v>
      </c>
      <c r="D420" s="37" t="s">
        <v>1064</v>
      </c>
      <c r="E420" s="1">
        <v>108</v>
      </c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</row>
    <row r="421" spans="1:245" s="35" customFormat="1" ht="13.5">
      <c r="A421" s="1">
        <v>413</v>
      </c>
      <c r="B421" s="6" t="s">
        <v>941</v>
      </c>
      <c r="C421" s="1" t="s">
        <v>1711</v>
      </c>
      <c r="D421" s="6" t="s">
        <v>1065</v>
      </c>
      <c r="E421" s="1">
        <v>103</v>
      </c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</row>
    <row r="422" spans="1:245" s="35" customFormat="1" ht="13.5">
      <c r="A422" s="1">
        <v>414</v>
      </c>
      <c r="B422" s="6" t="s">
        <v>1066</v>
      </c>
      <c r="C422" s="1" t="s">
        <v>1711</v>
      </c>
      <c r="D422" s="6" t="s">
        <v>1067</v>
      </c>
      <c r="E422" s="1">
        <v>100</v>
      </c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</row>
    <row r="423" spans="1:5" ht="15" customHeight="1">
      <c r="A423" s="1"/>
      <c r="B423" s="5" t="s">
        <v>654</v>
      </c>
      <c r="C423" s="4"/>
      <c r="D423" s="4"/>
      <c r="E423" s="4">
        <f>SUM(E424:E535)</f>
        <v>868823</v>
      </c>
    </row>
    <row r="424" spans="1:5" ht="11.25">
      <c r="A424" s="1">
        <v>415</v>
      </c>
      <c r="B424" s="6" t="s">
        <v>1867</v>
      </c>
      <c r="C424" s="1" t="s">
        <v>1836</v>
      </c>
      <c r="D424" s="6" t="s">
        <v>1868</v>
      </c>
      <c r="E424" s="1">
        <v>14760</v>
      </c>
    </row>
    <row r="425" spans="1:5" ht="11.25">
      <c r="A425" s="1">
        <v>416</v>
      </c>
      <c r="B425" s="6" t="s">
        <v>1769</v>
      </c>
      <c r="C425" s="1" t="s">
        <v>1848</v>
      </c>
      <c r="D425" s="6" t="s">
        <v>1869</v>
      </c>
      <c r="E425" s="1">
        <v>80000</v>
      </c>
    </row>
    <row r="426" spans="1:5" ht="11.25">
      <c r="A426" s="1">
        <v>417</v>
      </c>
      <c r="B426" s="6" t="s">
        <v>1770</v>
      </c>
      <c r="C426" s="1" t="s">
        <v>1848</v>
      </c>
      <c r="D426" s="6" t="s">
        <v>1771</v>
      </c>
      <c r="E426" s="1">
        <v>10000</v>
      </c>
    </row>
    <row r="427" spans="1:5" ht="11.25">
      <c r="A427" s="1">
        <v>418</v>
      </c>
      <c r="B427" s="6" t="s">
        <v>1772</v>
      </c>
      <c r="C427" s="1" t="s">
        <v>1838</v>
      </c>
      <c r="D427" s="6" t="s">
        <v>1870</v>
      </c>
      <c r="E427" s="1">
        <v>7000</v>
      </c>
    </row>
    <row r="428" spans="1:5" ht="11.25">
      <c r="A428" s="1">
        <v>419</v>
      </c>
      <c r="B428" s="6" t="s">
        <v>1773</v>
      </c>
      <c r="C428" s="1" t="s">
        <v>1848</v>
      </c>
      <c r="D428" s="6" t="s">
        <v>1774</v>
      </c>
      <c r="E428" s="1">
        <v>180000</v>
      </c>
    </row>
    <row r="429" spans="1:5" ht="22.5">
      <c r="A429" s="1">
        <v>420</v>
      </c>
      <c r="B429" s="6" t="s">
        <v>1775</v>
      </c>
      <c r="C429" s="1" t="s">
        <v>1848</v>
      </c>
      <c r="D429" s="6" t="s">
        <v>1871</v>
      </c>
      <c r="E429" s="1">
        <v>2650</v>
      </c>
    </row>
    <row r="430" spans="1:5" ht="11.25">
      <c r="A430" s="1">
        <v>421</v>
      </c>
      <c r="B430" s="6" t="s">
        <v>0</v>
      </c>
      <c r="C430" s="1" t="s">
        <v>1836</v>
      </c>
      <c r="D430" s="6" t="s">
        <v>1</v>
      </c>
      <c r="E430" s="1">
        <v>800</v>
      </c>
    </row>
    <row r="431" spans="1:5" ht="11.25">
      <c r="A431" s="1">
        <v>422</v>
      </c>
      <c r="B431" s="6" t="s">
        <v>2</v>
      </c>
      <c r="C431" s="1" t="s">
        <v>1848</v>
      </c>
      <c r="D431" s="6" t="s">
        <v>3</v>
      </c>
      <c r="E431" s="1">
        <v>30000</v>
      </c>
    </row>
    <row r="432" spans="1:5" ht="11.25">
      <c r="A432" s="1">
        <v>423</v>
      </c>
      <c r="B432" s="6" t="s">
        <v>1776</v>
      </c>
      <c r="C432" s="1" t="s">
        <v>1848</v>
      </c>
      <c r="D432" s="6" t="s">
        <v>4</v>
      </c>
      <c r="E432" s="1">
        <v>10000</v>
      </c>
    </row>
    <row r="433" spans="1:5" ht="11.25">
      <c r="A433" s="1">
        <v>424</v>
      </c>
      <c r="B433" s="6" t="s">
        <v>1777</v>
      </c>
      <c r="C433" s="1" t="s">
        <v>1848</v>
      </c>
      <c r="D433" s="6" t="s">
        <v>1778</v>
      </c>
      <c r="E433" s="1">
        <v>5000</v>
      </c>
    </row>
    <row r="434" spans="1:5" ht="11.25">
      <c r="A434" s="1">
        <v>425</v>
      </c>
      <c r="B434" s="6" t="s">
        <v>1779</v>
      </c>
      <c r="C434" s="1" t="s">
        <v>1838</v>
      </c>
      <c r="D434" s="6" t="s">
        <v>5</v>
      </c>
      <c r="E434" s="1">
        <v>2000</v>
      </c>
    </row>
    <row r="435" spans="1:5" ht="11.25">
      <c r="A435" s="1">
        <v>426</v>
      </c>
      <c r="B435" s="6" t="s">
        <v>1780</v>
      </c>
      <c r="C435" s="1" t="s">
        <v>1836</v>
      </c>
      <c r="D435" s="6" t="s">
        <v>1781</v>
      </c>
      <c r="E435" s="1">
        <v>4520</v>
      </c>
    </row>
    <row r="436" spans="1:5" ht="22.5">
      <c r="A436" s="1">
        <v>427</v>
      </c>
      <c r="B436" s="6" t="s">
        <v>1782</v>
      </c>
      <c r="C436" s="1" t="s">
        <v>1848</v>
      </c>
      <c r="D436" s="6" t="s">
        <v>6</v>
      </c>
      <c r="E436" s="1">
        <v>5000</v>
      </c>
    </row>
    <row r="437" spans="1:5" ht="11.25">
      <c r="A437" s="1">
        <v>428</v>
      </c>
      <c r="B437" s="6" t="s">
        <v>1783</v>
      </c>
      <c r="C437" s="1" t="s">
        <v>1848</v>
      </c>
      <c r="D437" s="6" t="s">
        <v>1784</v>
      </c>
      <c r="E437" s="1">
        <v>3500</v>
      </c>
    </row>
    <row r="438" spans="1:5" ht="11.25">
      <c r="A438" s="1">
        <v>429</v>
      </c>
      <c r="B438" s="6" t="s">
        <v>7</v>
      </c>
      <c r="C438" s="1" t="s">
        <v>1838</v>
      </c>
      <c r="D438" s="6" t="s">
        <v>5</v>
      </c>
      <c r="E438" s="1">
        <v>3000</v>
      </c>
    </row>
    <row r="439" spans="1:5" ht="22.5">
      <c r="A439" s="1">
        <v>430</v>
      </c>
      <c r="B439" s="6" t="s">
        <v>1785</v>
      </c>
      <c r="C439" s="1" t="s">
        <v>1838</v>
      </c>
      <c r="D439" s="6" t="s">
        <v>1786</v>
      </c>
      <c r="E439" s="1">
        <v>9400</v>
      </c>
    </row>
    <row r="440" spans="1:5" ht="22.5">
      <c r="A440" s="1">
        <v>431</v>
      </c>
      <c r="B440" s="6" t="s">
        <v>8</v>
      </c>
      <c r="C440" s="1" t="s">
        <v>1836</v>
      </c>
      <c r="D440" s="6" t="s">
        <v>1787</v>
      </c>
      <c r="E440" s="1">
        <v>280</v>
      </c>
    </row>
    <row r="441" spans="1:5" ht="22.5">
      <c r="A441" s="1">
        <v>432</v>
      </c>
      <c r="B441" s="6" t="s">
        <v>1788</v>
      </c>
      <c r="C441" s="1" t="s">
        <v>1838</v>
      </c>
      <c r="D441" s="6" t="s">
        <v>1789</v>
      </c>
      <c r="E441" s="1">
        <v>3980</v>
      </c>
    </row>
    <row r="442" spans="1:5" ht="22.5">
      <c r="A442" s="1">
        <v>433</v>
      </c>
      <c r="B442" s="6" t="s">
        <v>1790</v>
      </c>
      <c r="C442" s="1" t="s">
        <v>1836</v>
      </c>
      <c r="D442" s="6" t="s">
        <v>9</v>
      </c>
      <c r="E442" s="1">
        <v>730</v>
      </c>
    </row>
    <row r="443" spans="1:5" ht="11.25">
      <c r="A443" s="1">
        <v>434</v>
      </c>
      <c r="B443" s="6" t="s">
        <v>10</v>
      </c>
      <c r="C443" s="1" t="s">
        <v>1848</v>
      </c>
      <c r="D443" s="6" t="s">
        <v>1791</v>
      </c>
      <c r="E443" s="1">
        <v>30000</v>
      </c>
    </row>
    <row r="444" spans="1:5" ht="11.25">
      <c r="A444" s="1">
        <v>435</v>
      </c>
      <c r="B444" s="6" t="s">
        <v>1792</v>
      </c>
      <c r="C444" s="1" t="s">
        <v>1848</v>
      </c>
      <c r="D444" s="6" t="s">
        <v>11</v>
      </c>
      <c r="E444" s="1">
        <v>4000</v>
      </c>
    </row>
    <row r="445" spans="1:5" ht="11.25">
      <c r="A445" s="1">
        <v>436</v>
      </c>
      <c r="B445" s="6" t="s">
        <v>1793</v>
      </c>
      <c r="C445" s="1" t="s">
        <v>1838</v>
      </c>
      <c r="D445" s="6" t="s">
        <v>1794</v>
      </c>
      <c r="E445" s="1">
        <v>10000</v>
      </c>
    </row>
    <row r="446" spans="1:5" ht="11.25">
      <c r="A446" s="1">
        <v>437</v>
      </c>
      <c r="B446" s="6" t="s">
        <v>1795</v>
      </c>
      <c r="C446" s="1" t="s">
        <v>1848</v>
      </c>
      <c r="D446" s="6" t="s">
        <v>1796</v>
      </c>
      <c r="E446" s="1">
        <v>18000</v>
      </c>
    </row>
    <row r="447" spans="1:5" ht="11.25">
      <c r="A447" s="1">
        <v>438</v>
      </c>
      <c r="B447" s="6" t="s">
        <v>1797</v>
      </c>
      <c r="C447" s="1" t="s">
        <v>1836</v>
      </c>
      <c r="D447" s="6" t="s">
        <v>1798</v>
      </c>
      <c r="E447" s="1">
        <v>200</v>
      </c>
    </row>
    <row r="448" spans="1:5" ht="11.25">
      <c r="A448" s="1">
        <v>439</v>
      </c>
      <c r="B448" s="6" t="s">
        <v>12</v>
      </c>
      <c r="C448" s="1" t="s">
        <v>1848</v>
      </c>
      <c r="D448" s="6" t="s">
        <v>1799</v>
      </c>
      <c r="E448" s="1">
        <v>20000</v>
      </c>
    </row>
    <row r="449" spans="1:5" ht="11.25">
      <c r="A449" s="1">
        <v>440</v>
      </c>
      <c r="B449" s="6" t="s">
        <v>13</v>
      </c>
      <c r="C449" s="1" t="s">
        <v>1848</v>
      </c>
      <c r="D449" s="6" t="s">
        <v>14</v>
      </c>
      <c r="E449" s="1">
        <v>10000</v>
      </c>
    </row>
    <row r="450" spans="1:5" ht="11.25">
      <c r="A450" s="1">
        <v>441</v>
      </c>
      <c r="B450" s="6" t="s">
        <v>15</v>
      </c>
      <c r="C450" s="1" t="s">
        <v>1848</v>
      </c>
      <c r="D450" s="6" t="s">
        <v>16</v>
      </c>
      <c r="E450" s="1">
        <v>10000</v>
      </c>
    </row>
    <row r="451" spans="1:5" ht="11.25">
      <c r="A451" s="1">
        <v>442</v>
      </c>
      <c r="B451" s="6" t="s">
        <v>17</v>
      </c>
      <c r="C451" s="1" t="s">
        <v>1848</v>
      </c>
      <c r="D451" s="6" t="s">
        <v>18</v>
      </c>
      <c r="E451" s="1">
        <v>10000</v>
      </c>
    </row>
    <row r="452" spans="1:5" ht="11.25">
      <c r="A452" s="1">
        <v>443</v>
      </c>
      <c r="B452" s="6" t="s">
        <v>1800</v>
      </c>
      <c r="C452" s="1" t="s">
        <v>1838</v>
      </c>
      <c r="D452" s="6" t="s">
        <v>19</v>
      </c>
      <c r="E452" s="1">
        <v>37500</v>
      </c>
    </row>
    <row r="453" spans="1:245" s="35" customFormat="1" ht="13.5">
      <c r="A453" s="1">
        <v>444</v>
      </c>
      <c r="B453" s="6" t="s">
        <v>1068</v>
      </c>
      <c r="C453" s="1" t="s">
        <v>1069</v>
      </c>
      <c r="D453" s="6" t="s">
        <v>1070</v>
      </c>
      <c r="E453" s="1">
        <v>3500</v>
      </c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</row>
    <row r="454" spans="1:245" s="35" customFormat="1" ht="13.5">
      <c r="A454" s="1">
        <v>445</v>
      </c>
      <c r="B454" s="6" t="s">
        <v>1071</v>
      </c>
      <c r="C454" s="1" t="s">
        <v>121</v>
      </c>
      <c r="D454" s="6" t="s">
        <v>1072</v>
      </c>
      <c r="E454" s="1">
        <v>2600</v>
      </c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</row>
    <row r="455" spans="1:245" s="35" customFormat="1" ht="13.5">
      <c r="A455" s="1">
        <v>446</v>
      </c>
      <c r="B455" s="6" t="s">
        <v>1073</v>
      </c>
      <c r="C455" s="1" t="s">
        <v>124</v>
      </c>
      <c r="D455" s="6" t="s">
        <v>1074</v>
      </c>
      <c r="E455" s="1">
        <v>500</v>
      </c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</row>
    <row r="456" spans="1:245" s="35" customFormat="1" ht="13.5">
      <c r="A456" s="1">
        <v>447</v>
      </c>
      <c r="B456" s="6" t="s">
        <v>1075</v>
      </c>
      <c r="C456" s="1" t="s">
        <v>121</v>
      </c>
      <c r="D456" s="6" t="s">
        <v>1076</v>
      </c>
      <c r="E456" s="1">
        <v>3800</v>
      </c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</row>
    <row r="457" spans="1:245" s="35" customFormat="1" ht="13.5">
      <c r="A457" s="1">
        <v>448</v>
      </c>
      <c r="B457" s="6" t="s">
        <v>1077</v>
      </c>
      <c r="C457" s="1" t="s">
        <v>121</v>
      </c>
      <c r="D457" s="6" t="s">
        <v>1078</v>
      </c>
      <c r="E457" s="1">
        <v>3000</v>
      </c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</row>
    <row r="458" spans="1:245" s="35" customFormat="1" ht="16.5" customHeight="1">
      <c r="A458" s="1">
        <v>449</v>
      </c>
      <c r="B458" s="6" t="s">
        <v>1079</v>
      </c>
      <c r="C458" s="1" t="s">
        <v>124</v>
      </c>
      <c r="D458" s="6" t="s">
        <v>1080</v>
      </c>
      <c r="E458" s="1">
        <v>580</v>
      </c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</row>
    <row r="459" spans="1:245" s="35" customFormat="1" ht="13.5">
      <c r="A459" s="1">
        <v>450</v>
      </c>
      <c r="B459" s="6" t="s">
        <v>1081</v>
      </c>
      <c r="C459" s="1" t="s">
        <v>121</v>
      </c>
      <c r="D459" s="6" t="s">
        <v>1082</v>
      </c>
      <c r="E459" s="1">
        <v>2000</v>
      </c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</row>
    <row r="460" spans="1:245" s="35" customFormat="1" ht="13.5">
      <c r="A460" s="1">
        <v>451</v>
      </c>
      <c r="B460" s="6" t="s">
        <v>1083</v>
      </c>
      <c r="C460" s="1" t="s">
        <v>121</v>
      </c>
      <c r="D460" s="6" t="s">
        <v>1084</v>
      </c>
      <c r="E460" s="1">
        <v>2000</v>
      </c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</row>
    <row r="461" spans="1:245" s="35" customFormat="1" ht="13.5">
      <c r="A461" s="1">
        <v>452</v>
      </c>
      <c r="B461" s="6" t="s">
        <v>1085</v>
      </c>
      <c r="C461" s="1" t="s">
        <v>124</v>
      </c>
      <c r="D461" s="6" t="s">
        <v>1086</v>
      </c>
      <c r="E461" s="1">
        <v>500</v>
      </c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</row>
    <row r="462" spans="1:245" s="35" customFormat="1" ht="13.5">
      <c r="A462" s="1">
        <v>453</v>
      </c>
      <c r="B462" s="6" t="s">
        <v>1087</v>
      </c>
      <c r="C462" s="1" t="s">
        <v>124</v>
      </c>
      <c r="D462" s="6" t="s">
        <v>1088</v>
      </c>
      <c r="E462" s="1">
        <v>500</v>
      </c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</row>
    <row r="463" spans="1:245" s="35" customFormat="1" ht="13.5">
      <c r="A463" s="1">
        <v>454</v>
      </c>
      <c r="B463" s="6" t="s">
        <v>1089</v>
      </c>
      <c r="C463" s="1" t="s">
        <v>121</v>
      </c>
      <c r="D463" s="6" t="s">
        <v>1090</v>
      </c>
      <c r="E463" s="1">
        <v>1000</v>
      </c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</row>
    <row r="464" spans="1:245" s="35" customFormat="1" ht="13.5">
      <c r="A464" s="1">
        <v>455</v>
      </c>
      <c r="B464" s="6" t="s">
        <v>1091</v>
      </c>
      <c r="C464" s="1" t="s">
        <v>1069</v>
      </c>
      <c r="D464" s="6" t="s">
        <v>1092</v>
      </c>
      <c r="E464" s="1">
        <v>2500</v>
      </c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</row>
    <row r="465" spans="1:245" s="35" customFormat="1" ht="13.5">
      <c r="A465" s="1">
        <v>456</v>
      </c>
      <c r="B465" s="6" t="s">
        <v>1093</v>
      </c>
      <c r="C465" s="1" t="s">
        <v>1069</v>
      </c>
      <c r="D465" s="6" t="s">
        <v>1094</v>
      </c>
      <c r="E465" s="1">
        <v>20000</v>
      </c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</row>
    <row r="466" spans="1:245" s="35" customFormat="1" ht="13.5">
      <c r="A466" s="1">
        <v>457</v>
      </c>
      <c r="B466" s="6" t="s">
        <v>1095</v>
      </c>
      <c r="C466" s="1" t="s">
        <v>1069</v>
      </c>
      <c r="D466" s="6" t="s">
        <v>1096</v>
      </c>
      <c r="E466" s="1">
        <v>1900</v>
      </c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</row>
    <row r="467" spans="1:245" s="35" customFormat="1" ht="13.5">
      <c r="A467" s="1">
        <v>458</v>
      </c>
      <c r="B467" s="6" t="s">
        <v>1095</v>
      </c>
      <c r="C467" s="1" t="s">
        <v>1069</v>
      </c>
      <c r="D467" s="6" t="s">
        <v>1097</v>
      </c>
      <c r="E467" s="1">
        <v>2000</v>
      </c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</row>
    <row r="468" spans="1:245" s="35" customFormat="1" ht="13.5">
      <c r="A468" s="1">
        <v>459</v>
      </c>
      <c r="B468" s="6" t="s">
        <v>1098</v>
      </c>
      <c r="C468" s="1" t="s">
        <v>1069</v>
      </c>
      <c r="D468" s="6" t="s">
        <v>1099</v>
      </c>
      <c r="E468" s="1">
        <v>3000</v>
      </c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</row>
    <row r="469" spans="1:245" s="35" customFormat="1" ht="13.5">
      <c r="A469" s="1">
        <v>460</v>
      </c>
      <c r="B469" s="6" t="s">
        <v>1100</v>
      </c>
      <c r="C469" s="1" t="s">
        <v>124</v>
      </c>
      <c r="D469" s="6" t="s">
        <v>1101</v>
      </c>
      <c r="E469" s="1">
        <v>225</v>
      </c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</row>
    <row r="470" spans="1:245" s="35" customFormat="1" ht="13.5">
      <c r="A470" s="1">
        <v>461</v>
      </c>
      <c r="B470" s="6" t="s">
        <v>1102</v>
      </c>
      <c r="C470" s="1" t="s">
        <v>121</v>
      </c>
      <c r="D470" s="6" t="s">
        <v>1103</v>
      </c>
      <c r="E470" s="1">
        <v>7100</v>
      </c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</row>
    <row r="471" spans="1:245" s="35" customFormat="1" ht="13.5">
      <c r="A471" s="1">
        <v>462</v>
      </c>
      <c r="B471" s="6" t="s">
        <v>1104</v>
      </c>
      <c r="C471" s="1" t="s">
        <v>124</v>
      </c>
      <c r="D471" s="6" t="s">
        <v>1105</v>
      </c>
      <c r="E471" s="1">
        <v>400</v>
      </c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</row>
    <row r="472" spans="1:245" s="35" customFormat="1" ht="22.5">
      <c r="A472" s="1">
        <v>463</v>
      </c>
      <c r="B472" s="6" t="s">
        <v>1106</v>
      </c>
      <c r="C472" s="1" t="s">
        <v>1069</v>
      </c>
      <c r="D472" s="6" t="s">
        <v>1107</v>
      </c>
      <c r="E472" s="1">
        <v>1000</v>
      </c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</row>
    <row r="473" spans="1:245" s="35" customFormat="1" ht="22.5">
      <c r="A473" s="1">
        <v>464</v>
      </c>
      <c r="B473" s="6" t="s">
        <v>1108</v>
      </c>
      <c r="C473" s="1" t="s">
        <v>1069</v>
      </c>
      <c r="D473" s="6" t="s">
        <v>1109</v>
      </c>
      <c r="E473" s="1">
        <v>2410</v>
      </c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</row>
    <row r="474" spans="1:245" s="35" customFormat="1" ht="22.5">
      <c r="A474" s="1">
        <v>465</v>
      </c>
      <c r="B474" s="6" t="s">
        <v>1110</v>
      </c>
      <c r="C474" s="1" t="s">
        <v>124</v>
      </c>
      <c r="D474" s="6" t="s">
        <v>1111</v>
      </c>
      <c r="E474" s="1">
        <v>500</v>
      </c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</row>
    <row r="475" spans="1:245" s="35" customFormat="1" ht="22.5">
      <c r="A475" s="1">
        <v>466</v>
      </c>
      <c r="B475" s="6" t="s">
        <v>1112</v>
      </c>
      <c r="C475" s="1" t="s">
        <v>124</v>
      </c>
      <c r="D475" s="6" t="s">
        <v>1113</v>
      </c>
      <c r="E475" s="1">
        <v>350</v>
      </c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</row>
    <row r="476" spans="1:245" s="35" customFormat="1" ht="22.5">
      <c r="A476" s="1">
        <v>467</v>
      </c>
      <c r="B476" s="6" t="s">
        <v>1114</v>
      </c>
      <c r="C476" s="1" t="s">
        <v>124</v>
      </c>
      <c r="D476" s="6" t="s">
        <v>1115</v>
      </c>
      <c r="E476" s="1">
        <v>500</v>
      </c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</row>
    <row r="477" spans="1:245" s="35" customFormat="1" ht="13.5">
      <c r="A477" s="1">
        <v>468</v>
      </c>
      <c r="B477" s="6" t="s">
        <v>1116</v>
      </c>
      <c r="C477" s="1" t="s">
        <v>1069</v>
      </c>
      <c r="D477" s="6" t="s">
        <v>1117</v>
      </c>
      <c r="E477" s="1">
        <v>1000</v>
      </c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</row>
    <row r="478" spans="1:245" s="35" customFormat="1" ht="13.5">
      <c r="A478" s="1">
        <v>469</v>
      </c>
      <c r="B478" s="6" t="s">
        <v>1118</v>
      </c>
      <c r="C478" s="1" t="s">
        <v>1069</v>
      </c>
      <c r="D478" s="6" t="s">
        <v>1119</v>
      </c>
      <c r="E478" s="1">
        <v>1200</v>
      </c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</row>
    <row r="479" spans="1:245" s="35" customFormat="1" ht="13.5">
      <c r="A479" s="1">
        <v>470</v>
      </c>
      <c r="B479" s="6" t="s">
        <v>1120</v>
      </c>
      <c r="C479" s="1" t="s">
        <v>1069</v>
      </c>
      <c r="D479" s="6" t="s">
        <v>1121</v>
      </c>
      <c r="E479" s="1">
        <v>24598</v>
      </c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</row>
    <row r="480" spans="1:245" s="35" customFormat="1" ht="13.5">
      <c r="A480" s="1">
        <v>471</v>
      </c>
      <c r="B480" s="6" t="s">
        <v>1122</v>
      </c>
      <c r="C480" s="1" t="s">
        <v>121</v>
      </c>
      <c r="D480" s="6" t="s">
        <v>1123</v>
      </c>
      <c r="E480" s="1">
        <v>2000</v>
      </c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</row>
    <row r="481" spans="1:245" s="35" customFormat="1" ht="13.5">
      <c r="A481" s="1">
        <v>472</v>
      </c>
      <c r="B481" s="6" t="s">
        <v>1124</v>
      </c>
      <c r="C481" s="1" t="s">
        <v>1069</v>
      </c>
      <c r="D481" s="6" t="s">
        <v>1125</v>
      </c>
      <c r="E481" s="1">
        <v>14000</v>
      </c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</row>
    <row r="482" spans="1:245" s="35" customFormat="1" ht="13.5">
      <c r="A482" s="1">
        <v>473</v>
      </c>
      <c r="B482" s="6" t="s">
        <v>1126</v>
      </c>
      <c r="C482" s="1" t="s">
        <v>124</v>
      </c>
      <c r="D482" s="6" t="s">
        <v>1127</v>
      </c>
      <c r="E482" s="1">
        <v>300</v>
      </c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</row>
    <row r="483" spans="1:245" s="35" customFormat="1" ht="13.5">
      <c r="A483" s="1">
        <v>474</v>
      </c>
      <c r="B483" s="6" t="s">
        <v>1128</v>
      </c>
      <c r="C483" s="1" t="s">
        <v>121</v>
      </c>
      <c r="D483" s="6" t="s">
        <v>1129</v>
      </c>
      <c r="E483" s="1">
        <v>2100</v>
      </c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</row>
    <row r="484" spans="1:245" s="35" customFormat="1" ht="13.5">
      <c r="A484" s="1">
        <v>475</v>
      </c>
      <c r="B484" s="6" t="s">
        <v>1130</v>
      </c>
      <c r="C484" s="1" t="s">
        <v>1069</v>
      </c>
      <c r="D484" s="6" t="s">
        <v>1131</v>
      </c>
      <c r="E484" s="1">
        <v>2000</v>
      </c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</row>
    <row r="485" spans="1:245" s="35" customFormat="1" ht="13.5">
      <c r="A485" s="1">
        <v>476</v>
      </c>
      <c r="B485" s="6" t="s">
        <v>1132</v>
      </c>
      <c r="C485" s="1" t="s">
        <v>1069</v>
      </c>
      <c r="D485" s="6" t="s">
        <v>1133</v>
      </c>
      <c r="E485" s="1">
        <v>2600</v>
      </c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</row>
    <row r="486" spans="1:245" s="35" customFormat="1" ht="13.5">
      <c r="A486" s="1">
        <v>477</v>
      </c>
      <c r="B486" s="6" t="s">
        <v>1134</v>
      </c>
      <c r="C486" s="1" t="s">
        <v>124</v>
      </c>
      <c r="D486" s="6" t="s">
        <v>1135</v>
      </c>
      <c r="E486" s="1">
        <v>320</v>
      </c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</row>
    <row r="487" spans="1:245" s="35" customFormat="1" ht="13.5">
      <c r="A487" s="1">
        <v>478</v>
      </c>
      <c r="B487" s="6" t="s">
        <v>1136</v>
      </c>
      <c r="C487" s="1" t="s">
        <v>124</v>
      </c>
      <c r="D487" s="6" t="s">
        <v>1137</v>
      </c>
      <c r="E487" s="1">
        <v>350</v>
      </c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</row>
    <row r="488" spans="1:245" s="35" customFormat="1" ht="22.5">
      <c r="A488" s="1">
        <v>479</v>
      </c>
      <c r="B488" s="6" t="s">
        <v>1138</v>
      </c>
      <c r="C488" s="1" t="s">
        <v>1069</v>
      </c>
      <c r="D488" s="6" t="s">
        <v>1139</v>
      </c>
      <c r="E488" s="1">
        <v>12000</v>
      </c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</row>
    <row r="489" spans="1:245" s="35" customFormat="1" ht="13.5">
      <c r="A489" s="1">
        <v>480</v>
      </c>
      <c r="B489" s="6" t="s">
        <v>1140</v>
      </c>
      <c r="C489" s="1" t="s">
        <v>124</v>
      </c>
      <c r="D489" s="6" t="s">
        <v>1141</v>
      </c>
      <c r="E489" s="1">
        <v>300</v>
      </c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</row>
    <row r="490" spans="1:245" s="35" customFormat="1" ht="22.5">
      <c r="A490" s="1">
        <v>481</v>
      </c>
      <c r="B490" s="6" t="s">
        <v>1142</v>
      </c>
      <c r="C490" s="1" t="s">
        <v>1069</v>
      </c>
      <c r="D490" s="6" t="s">
        <v>1143</v>
      </c>
      <c r="E490" s="1">
        <v>4200</v>
      </c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</row>
    <row r="491" spans="1:245" s="35" customFormat="1" ht="13.5">
      <c r="A491" s="1">
        <v>482</v>
      </c>
      <c r="B491" s="6" t="s">
        <v>1144</v>
      </c>
      <c r="C491" s="1" t="s">
        <v>1069</v>
      </c>
      <c r="D491" s="6" t="s">
        <v>1145</v>
      </c>
      <c r="E491" s="1">
        <v>1000</v>
      </c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</row>
    <row r="492" spans="1:245" s="35" customFormat="1" ht="13.5">
      <c r="A492" s="1">
        <v>483</v>
      </c>
      <c r="B492" s="6" t="s">
        <v>1146</v>
      </c>
      <c r="C492" s="1" t="s">
        <v>124</v>
      </c>
      <c r="D492" s="6" t="s">
        <v>1147</v>
      </c>
      <c r="E492" s="1">
        <v>25315</v>
      </c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</row>
    <row r="493" spans="1:245" s="35" customFormat="1" ht="13.5">
      <c r="A493" s="1">
        <v>484</v>
      </c>
      <c r="B493" s="6" t="s">
        <v>1148</v>
      </c>
      <c r="C493" s="1" t="s">
        <v>1069</v>
      </c>
      <c r="D493" s="6" t="s">
        <v>1149</v>
      </c>
      <c r="E493" s="1">
        <v>1000</v>
      </c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</row>
    <row r="494" spans="1:245" s="35" customFormat="1" ht="13.5">
      <c r="A494" s="1">
        <v>485</v>
      </c>
      <c r="B494" s="6" t="s">
        <v>1150</v>
      </c>
      <c r="C494" s="1" t="s">
        <v>1069</v>
      </c>
      <c r="D494" s="6" t="s">
        <v>1151</v>
      </c>
      <c r="E494" s="1">
        <v>2500</v>
      </c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</row>
    <row r="495" spans="1:245" s="35" customFormat="1" ht="13.5">
      <c r="A495" s="1">
        <v>486</v>
      </c>
      <c r="B495" s="6" t="s">
        <v>1152</v>
      </c>
      <c r="C495" s="1" t="s">
        <v>124</v>
      </c>
      <c r="D495" s="6" t="s">
        <v>1153</v>
      </c>
      <c r="E495" s="1">
        <v>1400</v>
      </c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</row>
    <row r="496" spans="1:245" s="35" customFormat="1" ht="13.5">
      <c r="A496" s="1">
        <v>487</v>
      </c>
      <c r="B496" s="6" t="s">
        <v>1154</v>
      </c>
      <c r="C496" s="1" t="s">
        <v>1069</v>
      </c>
      <c r="D496" s="6" t="s">
        <v>1155</v>
      </c>
      <c r="E496" s="1">
        <v>7000</v>
      </c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</row>
    <row r="497" spans="1:245" s="35" customFormat="1" ht="13.5">
      <c r="A497" s="1">
        <v>488</v>
      </c>
      <c r="B497" s="6" t="s">
        <v>1156</v>
      </c>
      <c r="C497" s="1" t="s">
        <v>121</v>
      </c>
      <c r="D497" s="6" t="s">
        <v>1157</v>
      </c>
      <c r="E497" s="1">
        <v>2200</v>
      </c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</row>
    <row r="498" spans="1:245" s="35" customFormat="1" ht="13.5">
      <c r="A498" s="1">
        <v>489</v>
      </c>
      <c r="B498" s="6" t="s">
        <v>1158</v>
      </c>
      <c r="C498" s="1" t="s">
        <v>124</v>
      </c>
      <c r="D498" s="6" t="s">
        <v>1159</v>
      </c>
      <c r="E498" s="1">
        <v>1500</v>
      </c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</row>
    <row r="499" spans="1:245" s="35" customFormat="1" ht="13.5">
      <c r="A499" s="1">
        <v>490</v>
      </c>
      <c r="B499" s="6" t="s">
        <v>1160</v>
      </c>
      <c r="C499" s="1" t="s">
        <v>1069</v>
      </c>
      <c r="D499" s="6" t="s">
        <v>1161</v>
      </c>
      <c r="E499" s="1">
        <v>3000</v>
      </c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</row>
    <row r="500" spans="1:245" s="35" customFormat="1" ht="13.5">
      <c r="A500" s="1">
        <v>491</v>
      </c>
      <c r="B500" s="6" t="s">
        <v>1162</v>
      </c>
      <c r="C500" s="1" t="s">
        <v>124</v>
      </c>
      <c r="D500" s="6" t="s">
        <v>1163</v>
      </c>
      <c r="E500" s="1">
        <v>2000</v>
      </c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</row>
    <row r="501" spans="1:245" s="35" customFormat="1" ht="13.5">
      <c r="A501" s="1">
        <v>492</v>
      </c>
      <c r="B501" s="6" t="s">
        <v>1162</v>
      </c>
      <c r="C501" s="1" t="s">
        <v>1069</v>
      </c>
      <c r="D501" s="6" t="s">
        <v>1164</v>
      </c>
      <c r="E501" s="1">
        <v>4500</v>
      </c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</row>
    <row r="502" spans="1:245" s="35" customFormat="1" ht="13.5">
      <c r="A502" s="1">
        <v>493</v>
      </c>
      <c r="B502" s="6" t="s">
        <v>1165</v>
      </c>
      <c r="C502" s="1" t="s">
        <v>124</v>
      </c>
      <c r="D502" s="6" t="s">
        <v>1166</v>
      </c>
      <c r="E502" s="1">
        <v>1200</v>
      </c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</row>
    <row r="503" spans="1:245" s="35" customFormat="1" ht="22.5">
      <c r="A503" s="1">
        <v>494</v>
      </c>
      <c r="B503" s="6" t="s">
        <v>1167</v>
      </c>
      <c r="C503" s="1" t="s">
        <v>124</v>
      </c>
      <c r="D503" s="6" t="s">
        <v>1168</v>
      </c>
      <c r="E503" s="1">
        <v>4000</v>
      </c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</row>
    <row r="504" spans="1:245" s="35" customFormat="1" ht="13.5">
      <c r="A504" s="1">
        <v>495</v>
      </c>
      <c r="B504" s="6" t="s">
        <v>1169</v>
      </c>
      <c r="C504" s="1" t="s">
        <v>124</v>
      </c>
      <c r="D504" s="6" t="s">
        <v>1170</v>
      </c>
      <c r="E504" s="1">
        <v>170</v>
      </c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</row>
    <row r="505" spans="1:245" s="35" customFormat="1" ht="13.5">
      <c r="A505" s="1">
        <v>496</v>
      </c>
      <c r="B505" s="6" t="s">
        <v>1171</v>
      </c>
      <c r="C505" s="1" t="s">
        <v>1069</v>
      </c>
      <c r="D505" s="6" t="s">
        <v>1172</v>
      </c>
      <c r="E505" s="1">
        <v>1700</v>
      </c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</row>
    <row r="506" spans="1:245" s="35" customFormat="1" ht="13.5">
      <c r="A506" s="1">
        <v>497</v>
      </c>
      <c r="B506" s="6" t="s">
        <v>1173</v>
      </c>
      <c r="C506" s="1" t="s">
        <v>1069</v>
      </c>
      <c r="D506" s="6" t="s">
        <v>1174</v>
      </c>
      <c r="E506" s="1">
        <v>5000</v>
      </c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</row>
    <row r="507" spans="1:245" s="35" customFormat="1" ht="13.5">
      <c r="A507" s="1">
        <v>498</v>
      </c>
      <c r="B507" s="6" t="s">
        <v>1175</v>
      </c>
      <c r="C507" s="1" t="s">
        <v>1069</v>
      </c>
      <c r="D507" s="6" t="s">
        <v>1176</v>
      </c>
      <c r="E507" s="1">
        <v>1200</v>
      </c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</row>
    <row r="508" spans="1:245" s="35" customFormat="1" ht="13.5">
      <c r="A508" s="1">
        <v>499</v>
      </c>
      <c r="B508" s="6" t="s">
        <v>1177</v>
      </c>
      <c r="C508" s="1" t="s">
        <v>121</v>
      </c>
      <c r="D508" s="6" t="s">
        <v>1178</v>
      </c>
      <c r="E508" s="1">
        <v>500</v>
      </c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</row>
    <row r="509" spans="1:245" s="35" customFormat="1" ht="13.5">
      <c r="A509" s="1">
        <v>500</v>
      </c>
      <c r="B509" s="6" t="s">
        <v>1179</v>
      </c>
      <c r="C509" s="1" t="s">
        <v>1069</v>
      </c>
      <c r="D509" s="6" t="s">
        <v>1180</v>
      </c>
      <c r="E509" s="1">
        <v>2500</v>
      </c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</row>
    <row r="510" spans="1:245" s="35" customFormat="1" ht="13.5">
      <c r="A510" s="1">
        <v>501</v>
      </c>
      <c r="B510" s="6" t="s">
        <v>1181</v>
      </c>
      <c r="C510" s="1" t="s">
        <v>121</v>
      </c>
      <c r="D510" s="6" t="s">
        <v>1182</v>
      </c>
      <c r="E510" s="1">
        <v>2900</v>
      </c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</row>
    <row r="511" spans="1:245" s="35" customFormat="1" ht="13.5">
      <c r="A511" s="1">
        <v>502</v>
      </c>
      <c r="B511" s="6" t="s">
        <v>1183</v>
      </c>
      <c r="C511" s="1" t="s">
        <v>1069</v>
      </c>
      <c r="D511" s="6" t="s">
        <v>1184</v>
      </c>
      <c r="E511" s="1">
        <v>5000</v>
      </c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</row>
    <row r="512" spans="1:245" s="35" customFormat="1" ht="13.5">
      <c r="A512" s="1">
        <v>503</v>
      </c>
      <c r="B512" s="6" t="s">
        <v>1185</v>
      </c>
      <c r="C512" s="1" t="s">
        <v>121</v>
      </c>
      <c r="D512" s="6" t="s">
        <v>1186</v>
      </c>
      <c r="E512" s="1">
        <v>1100</v>
      </c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</row>
    <row r="513" spans="1:245" s="35" customFormat="1" ht="22.5">
      <c r="A513" s="1">
        <v>504</v>
      </c>
      <c r="B513" s="6" t="s">
        <v>1187</v>
      </c>
      <c r="C513" s="1" t="s">
        <v>124</v>
      </c>
      <c r="D513" s="6" t="s">
        <v>1188</v>
      </c>
      <c r="E513" s="1">
        <v>385</v>
      </c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</row>
    <row r="514" spans="1:245" s="35" customFormat="1" ht="13.5">
      <c r="A514" s="1">
        <v>505</v>
      </c>
      <c r="B514" s="6" t="s">
        <v>1189</v>
      </c>
      <c r="C514" s="1" t="s">
        <v>1069</v>
      </c>
      <c r="D514" s="6" t="s">
        <v>1190</v>
      </c>
      <c r="E514" s="1">
        <v>1000</v>
      </c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4"/>
      <c r="HZ514" s="34"/>
      <c r="IA514" s="34"/>
      <c r="IB514" s="34"/>
      <c r="IC514" s="34"/>
      <c r="ID514" s="34"/>
      <c r="IE514" s="34"/>
      <c r="IF514" s="34"/>
      <c r="IG514" s="34"/>
      <c r="IH514" s="34"/>
      <c r="II514" s="34"/>
      <c r="IJ514" s="34"/>
      <c r="IK514" s="34"/>
    </row>
    <row r="515" spans="1:245" s="35" customFormat="1" ht="13.5">
      <c r="A515" s="1">
        <v>506</v>
      </c>
      <c r="B515" s="6" t="s">
        <v>1191</v>
      </c>
      <c r="C515" s="1" t="s">
        <v>121</v>
      </c>
      <c r="D515" s="6" t="s">
        <v>1192</v>
      </c>
      <c r="E515" s="1">
        <v>1200</v>
      </c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4"/>
      <c r="HZ515" s="34"/>
      <c r="IA515" s="34"/>
      <c r="IB515" s="34"/>
      <c r="IC515" s="34"/>
      <c r="ID515" s="34"/>
      <c r="IE515" s="34"/>
      <c r="IF515" s="34"/>
      <c r="IG515" s="34"/>
      <c r="IH515" s="34"/>
      <c r="II515" s="34"/>
      <c r="IJ515" s="34"/>
      <c r="IK515" s="34"/>
    </row>
    <row r="516" spans="1:245" s="35" customFormat="1" ht="13.5">
      <c r="A516" s="1">
        <v>507</v>
      </c>
      <c r="B516" s="6" t="s">
        <v>1193</v>
      </c>
      <c r="C516" s="1" t="s">
        <v>1069</v>
      </c>
      <c r="D516" s="6" t="s">
        <v>1194</v>
      </c>
      <c r="E516" s="1">
        <v>12500</v>
      </c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4"/>
      <c r="HZ516" s="34"/>
      <c r="IA516" s="34"/>
      <c r="IB516" s="34"/>
      <c r="IC516" s="34"/>
      <c r="ID516" s="34"/>
      <c r="IE516" s="34"/>
      <c r="IF516" s="34"/>
      <c r="IG516" s="34"/>
      <c r="IH516" s="34"/>
      <c r="II516" s="34"/>
      <c r="IJ516" s="34"/>
      <c r="IK516" s="34"/>
    </row>
    <row r="517" spans="1:245" s="35" customFormat="1" ht="13.5">
      <c r="A517" s="1">
        <v>508</v>
      </c>
      <c r="B517" s="6" t="s">
        <v>1195</v>
      </c>
      <c r="C517" s="1" t="s">
        <v>1069</v>
      </c>
      <c r="D517" s="6" t="s">
        <v>1196</v>
      </c>
      <c r="E517" s="1">
        <v>16800</v>
      </c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4"/>
      <c r="HZ517" s="34"/>
      <c r="IA517" s="34"/>
      <c r="IB517" s="34"/>
      <c r="IC517" s="34"/>
      <c r="ID517" s="34"/>
      <c r="IE517" s="34"/>
      <c r="IF517" s="34"/>
      <c r="IG517" s="34"/>
      <c r="IH517" s="34"/>
      <c r="II517" s="34"/>
      <c r="IJ517" s="34"/>
      <c r="IK517" s="34"/>
    </row>
    <row r="518" spans="1:245" s="35" customFormat="1" ht="13.5">
      <c r="A518" s="1">
        <v>509</v>
      </c>
      <c r="B518" s="6" t="s">
        <v>1197</v>
      </c>
      <c r="C518" s="1" t="s">
        <v>124</v>
      </c>
      <c r="D518" s="6" t="s">
        <v>1198</v>
      </c>
      <c r="E518" s="1">
        <v>300</v>
      </c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4"/>
      <c r="HZ518" s="34"/>
      <c r="IA518" s="34"/>
      <c r="IB518" s="34"/>
      <c r="IC518" s="34"/>
      <c r="ID518" s="34"/>
      <c r="IE518" s="34"/>
      <c r="IF518" s="34"/>
      <c r="IG518" s="34"/>
      <c r="IH518" s="34"/>
      <c r="II518" s="34"/>
      <c r="IJ518" s="34"/>
      <c r="IK518" s="34"/>
    </row>
    <row r="519" spans="1:245" s="35" customFormat="1" ht="22.5">
      <c r="A519" s="1">
        <v>510</v>
      </c>
      <c r="B519" s="6" t="s">
        <v>1199</v>
      </c>
      <c r="C519" s="1" t="s">
        <v>1069</v>
      </c>
      <c r="D519" s="6" t="s">
        <v>1200</v>
      </c>
      <c r="E519" s="1">
        <v>1500</v>
      </c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4"/>
      <c r="HZ519" s="34"/>
      <c r="IA519" s="34"/>
      <c r="IB519" s="34"/>
      <c r="IC519" s="34"/>
      <c r="ID519" s="34"/>
      <c r="IE519" s="34"/>
      <c r="IF519" s="34"/>
      <c r="IG519" s="34"/>
      <c r="IH519" s="34"/>
      <c r="II519" s="34"/>
      <c r="IJ519" s="34"/>
      <c r="IK519" s="34"/>
    </row>
    <row r="520" spans="1:245" s="35" customFormat="1" ht="22.5">
      <c r="A520" s="1">
        <v>511</v>
      </c>
      <c r="B520" s="6" t="s">
        <v>1201</v>
      </c>
      <c r="C520" s="1" t="s">
        <v>1069</v>
      </c>
      <c r="D520" s="6" t="s">
        <v>1202</v>
      </c>
      <c r="E520" s="1">
        <v>29000</v>
      </c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</row>
    <row r="521" spans="1:245" s="35" customFormat="1" ht="22.5">
      <c r="A521" s="1">
        <v>512</v>
      </c>
      <c r="B521" s="6" t="s">
        <v>1203</v>
      </c>
      <c r="C521" s="1" t="s">
        <v>1069</v>
      </c>
      <c r="D521" s="6" t="s">
        <v>1204</v>
      </c>
      <c r="E521" s="1">
        <v>8000</v>
      </c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4"/>
      <c r="HZ521" s="34"/>
      <c r="IA521" s="34"/>
      <c r="IB521" s="34"/>
      <c r="IC521" s="34"/>
      <c r="ID521" s="34"/>
      <c r="IE521" s="34"/>
      <c r="IF521" s="34"/>
      <c r="IG521" s="34"/>
      <c r="IH521" s="34"/>
      <c r="II521" s="34"/>
      <c r="IJ521" s="34"/>
      <c r="IK521" s="34"/>
    </row>
    <row r="522" spans="1:245" s="35" customFormat="1" ht="13.5">
      <c r="A522" s="1">
        <v>513</v>
      </c>
      <c r="B522" s="6" t="s">
        <v>1205</v>
      </c>
      <c r="C522" s="1" t="s">
        <v>1069</v>
      </c>
      <c r="D522" s="6" t="s">
        <v>1206</v>
      </c>
      <c r="E522" s="1">
        <v>500</v>
      </c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</row>
    <row r="523" spans="1:245" s="35" customFormat="1" ht="13.5">
      <c r="A523" s="1">
        <v>514</v>
      </c>
      <c r="B523" s="6" t="s">
        <v>1207</v>
      </c>
      <c r="C523" s="1" t="s">
        <v>1069</v>
      </c>
      <c r="D523" s="6" t="s">
        <v>1208</v>
      </c>
      <c r="E523" s="1">
        <v>400</v>
      </c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</row>
    <row r="524" spans="1:245" s="35" customFormat="1" ht="13.5">
      <c r="A524" s="1">
        <v>515</v>
      </c>
      <c r="B524" s="6" t="s">
        <v>1209</v>
      </c>
      <c r="C524" s="1" t="s">
        <v>1069</v>
      </c>
      <c r="D524" s="6" t="s">
        <v>1210</v>
      </c>
      <c r="E524" s="1">
        <v>600</v>
      </c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</row>
    <row r="525" spans="1:245" s="35" customFormat="1" ht="13.5">
      <c r="A525" s="1">
        <v>516</v>
      </c>
      <c r="B525" s="6" t="s">
        <v>1211</v>
      </c>
      <c r="C525" s="1" t="s">
        <v>121</v>
      </c>
      <c r="D525" s="6" t="s">
        <v>1212</v>
      </c>
      <c r="E525" s="1">
        <v>4000</v>
      </c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</row>
    <row r="526" spans="1:245" s="35" customFormat="1" ht="13.5">
      <c r="A526" s="1">
        <v>517</v>
      </c>
      <c r="B526" s="6" t="s">
        <v>1213</v>
      </c>
      <c r="C526" s="1" t="s">
        <v>121</v>
      </c>
      <c r="D526" s="6" t="s">
        <v>1214</v>
      </c>
      <c r="E526" s="1">
        <v>5000</v>
      </c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</row>
    <row r="527" spans="1:245" s="35" customFormat="1" ht="13.5">
      <c r="A527" s="1">
        <v>518</v>
      </c>
      <c r="B527" s="6" t="s">
        <v>1215</v>
      </c>
      <c r="C527" s="1" t="s">
        <v>1069</v>
      </c>
      <c r="D527" s="6" t="s">
        <v>1216</v>
      </c>
      <c r="E527" s="1">
        <v>3000</v>
      </c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</row>
    <row r="528" spans="1:245" s="35" customFormat="1" ht="13.5">
      <c r="A528" s="1">
        <v>519</v>
      </c>
      <c r="B528" s="6" t="s">
        <v>1217</v>
      </c>
      <c r="C528" s="1" t="s">
        <v>1069</v>
      </c>
      <c r="D528" s="6" t="s">
        <v>1218</v>
      </c>
      <c r="E528" s="1">
        <v>400</v>
      </c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</row>
    <row r="529" spans="1:245" s="35" customFormat="1" ht="13.5">
      <c r="A529" s="1">
        <v>520</v>
      </c>
      <c r="B529" s="6" t="s">
        <v>1219</v>
      </c>
      <c r="C529" s="1" t="s">
        <v>121</v>
      </c>
      <c r="D529" s="6" t="s">
        <v>1220</v>
      </c>
      <c r="E529" s="1">
        <v>600</v>
      </c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</row>
    <row r="530" spans="1:245" s="35" customFormat="1" ht="13.5">
      <c r="A530" s="1">
        <v>521</v>
      </c>
      <c r="B530" s="6" t="s">
        <v>1221</v>
      </c>
      <c r="C530" s="1" t="s">
        <v>121</v>
      </c>
      <c r="D530" s="6" t="s">
        <v>1222</v>
      </c>
      <c r="E530" s="1">
        <v>600</v>
      </c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</row>
    <row r="531" spans="1:245" s="35" customFormat="1" ht="13.5">
      <c r="A531" s="1">
        <v>522</v>
      </c>
      <c r="B531" s="6" t="s">
        <v>1223</v>
      </c>
      <c r="C531" s="1" t="s">
        <v>121</v>
      </c>
      <c r="D531" s="6" t="s">
        <v>1224</v>
      </c>
      <c r="E531" s="1">
        <v>1600</v>
      </c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</row>
    <row r="532" spans="1:245" s="35" customFormat="1" ht="22.5">
      <c r="A532" s="1">
        <v>523</v>
      </c>
      <c r="B532" s="6" t="s">
        <v>1225</v>
      </c>
      <c r="C532" s="1" t="s">
        <v>1069</v>
      </c>
      <c r="D532" s="6" t="s">
        <v>1226</v>
      </c>
      <c r="E532" s="1">
        <v>20000</v>
      </c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</row>
    <row r="533" spans="1:245" s="35" customFormat="1" ht="13.5">
      <c r="A533" s="1">
        <v>524</v>
      </c>
      <c r="B533" s="6" t="s">
        <v>1227</v>
      </c>
      <c r="C533" s="1" t="s">
        <v>121</v>
      </c>
      <c r="D533" s="6" t="s">
        <v>1228</v>
      </c>
      <c r="E533" s="1">
        <v>3100</v>
      </c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</row>
    <row r="534" spans="1:245" s="35" customFormat="1" ht="13.5">
      <c r="A534" s="1">
        <v>525</v>
      </c>
      <c r="B534" s="6" t="s">
        <v>1229</v>
      </c>
      <c r="C534" s="1" t="s">
        <v>1069</v>
      </c>
      <c r="D534" s="6" t="s">
        <v>1230</v>
      </c>
      <c r="E534" s="1">
        <v>30000</v>
      </c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</row>
    <row r="535" spans="1:245" s="35" customFormat="1" ht="13.5">
      <c r="A535" s="1">
        <v>526</v>
      </c>
      <c r="B535" s="6" t="s">
        <v>1231</v>
      </c>
      <c r="C535" s="1" t="s">
        <v>1069</v>
      </c>
      <c r="D535" s="6" t="s">
        <v>1232</v>
      </c>
      <c r="E535" s="1">
        <v>500</v>
      </c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</row>
    <row r="536" spans="1:5" ht="16.5" customHeight="1">
      <c r="A536" s="4"/>
      <c r="B536" s="5" t="s">
        <v>1554</v>
      </c>
      <c r="C536" s="4"/>
      <c r="D536" s="4"/>
      <c r="E536" s="4">
        <f>SUM(E537:E799)</f>
        <v>804642.5</v>
      </c>
    </row>
    <row r="537" spans="1:5" ht="22.5">
      <c r="A537" s="9">
        <v>527</v>
      </c>
      <c r="B537" s="6" t="s">
        <v>20</v>
      </c>
      <c r="C537" s="1" t="s">
        <v>1848</v>
      </c>
      <c r="D537" s="6" t="s">
        <v>21</v>
      </c>
      <c r="E537" s="1">
        <v>92000</v>
      </c>
    </row>
    <row r="538" spans="1:5" ht="22.5">
      <c r="A538" s="9">
        <v>528</v>
      </c>
      <c r="B538" s="6" t="s">
        <v>22</v>
      </c>
      <c r="C538" s="1" t="s">
        <v>1836</v>
      </c>
      <c r="D538" s="6" t="s">
        <v>23</v>
      </c>
      <c r="E538" s="1">
        <v>19850</v>
      </c>
    </row>
    <row r="539" spans="1:5" ht="11.25">
      <c r="A539" s="9">
        <v>529</v>
      </c>
      <c r="B539" s="6" t="s">
        <v>1801</v>
      </c>
      <c r="C539" s="1" t="s">
        <v>1848</v>
      </c>
      <c r="D539" s="6" t="s">
        <v>1802</v>
      </c>
      <c r="E539" s="1">
        <v>19000</v>
      </c>
    </row>
    <row r="540" spans="1:5" ht="22.5">
      <c r="A540" s="9">
        <v>530</v>
      </c>
      <c r="B540" s="6" t="s">
        <v>24</v>
      </c>
      <c r="C540" s="1" t="s">
        <v>1848</v>
      </c>
      <c r="D540" s="6" t="s">
        <v>25</v>
      </c>
      <c r="E540" s="1">
        <v>16000</v>
      </c>
    </row>
    <row r="541" spans="1:5" ht="11.25">
      <c r="A541" s="9">
        <v>531</v>
      </c>
      <c r="B541" s="6" t="s">
        <v>1803</v>
      </c>
      <c r="C541" s="1" t="s">
        <v>1838</v>
      </c>
      <c r="D541" s="6" t="s">
        <v>1804</v>
      </c>
      <c r="E541" s="1">
        <v>14500</v>
      </c>
    </row>
    <row r="542" spans="1:5" ht="11.25">
      <c r="A542" s="9">
        <v>532</v>
      </c>
      <c r="B542" s="6" t="s">
        <v>26</v>
      </c>
      <c r="C542" s="1" t="s">
        <v>1836</v>
      </c>
      <c r="D542" s="6" t="s">
        <v>1805</v>
      </c>
      <c r="E542" s="1">
        <v>11000</v>
      </c>
    </row>
    <row r="543" spans="1:5" ht="11.25">
      <c r="A543" s="9">
        <v>533</v>
      </c>
      <c r="B543" s="10" t="s">
        <v>1806</v>
      </c>
      <c r="C543" s="11" t="s">
        <v>1836</v>
      </c>
      <c r="D543" s="10" t="s">
        <v>27</v>
      </c>
      <c r="E543" s="11">
        <v>10000</v>
      </c>
    </row>
    <row r="544" spans="1:5" ht="11.25">
      <c r="A544" s="9">
        <v>534</v>
      </c>
      <c r="B544" s="6" t="s">
        <v>28</v>
      </c>
      <c r="C544" s="1" t="s">
        <v>1836</v>
      </c>
      <c r="D544" s="6" t="s">
        <v>29</v>
      </c>
      <c r="E544" s="1">
        <v>9184</v>
      </c>
    </row>
    <row r="545" spans="1:5" ht="11.25">
      <c r="A545" s="9">
        <v>535</v>
      </c>
      <c r="B545" s="6" t="s">
        <v>30</v>
      </c>
      <c r="C545" s="1" t="s">
        <v>1836</v>
      </c>
      <c r="D545" s="6" t="s">
        <v>1807</v>
      </c>
      <c r="E545" s="1">
        <v>6000</v>
      </c>
    </row>
    <row r="546" spans="1:5" ht="22.5">
      <c r="A546" s="9">
        <v>536</v>
      </c>
      <c r="B546" s="6" t="s">
        <v>31</v>
      </c>
      <c r="C546" s="1" t="s">
        <v>1838</v>
      </c>
      <c r="D546" s="6" t="s">
        <v>32</v>
      </c>
      <c r="E546" s="1">
        <v>6000</v>
      </c>
    </row>
    <row r="547" spans="1:5" ht="11.25">
      <c r="A547" s="9">
        <v>537</v>
      </c>
      <c r="B547" s="6" t="s">
        <v>33</v>
      </c>
      <c r="C547" s="1" t="s">
        <v>1836</v>
      </c>
      <c r="D547" s="6" t="s">
        <v>34</v>
      </c>
      <c r="E547" s="1">
        <v>5000</v>
      </c>
    </row>
    <row r="548" spans="1:5" ht="11.25">
      <c r="A548" s="9">
        <v>538</v>
      </c>
      <c r="B548" s="6" t="s">
        <v>1808</v>
      </c>
      <c r="C548" s="1" t="s">
        <v>1836</v>
      </c>
      <c r="D548" s="6" t="s">
        <v>1809</v>
      </c>
      <c r="E548" s="1">
        <v>4000</v>
      </c>
    </row>
    <row r="549" spans="1:5" ht="11.25">
      <c r="A549" s="9">
        <v>539</v>
      </c>
      <c r="B549" s="6" t="s">
        <v>1810</v>
      </c>
      <c r="C549" s="1" t="s">
        <v>1838</v>
      </c>
      <c r="D549" s="6" t="s">
        <v>35</v>
      </c>
      <c r="E549" s="1">
        <v>3500</v>
      </c>
    </row>
    <row r="550" spans="1:5" ht="22.5">
      <c r="A550" s="9">
        <v>540</v>
      </c>
      <c r="B550" s="6" t="s">
        <v>36</v>
      </c>
      <c r="C550" s="1" t="s">
        <v>37</v>
      </c>
      <c r="D550" s="1" t="s">
        <v>38</v>
      </c>
      <c r="E550" s="1">
        <v>3400</v>
      </c>
    </row>
    <row r="551" spans="1:5" ht="11.25">
      <c r="A551" s="9">
        <v>541</v>
      </c>
      <c r="B551" s="6" t="s">
        <v>1811</v>
      </c>
      <c r="C551" s="1" t="s">
        <v>1838</v>
      </c>
      <c r="D551" s="6" t="s">
        <v>39</v>
      </c>
      <c r="E551" s="1">
        <v>2100</v>
      </c>
    </row>
    <row r="552" spans="1:5" ht="22.5">
      <c r="A552" s="9">
        <v>542</v>
      </c>
      <c r="B552" s="10" t="s">
        <v>40</v>
      </c>
      <c r="C552" s="11" t="s">
        <v>1836</v>
      </c>
      <c r="D552" s="10" t="s">
        <v>111</v>
      </c>
      <c r="E552" s="11">
        <v>1350</v>
      </c>
    </row>
    <row r="553" spans="1:5" ht="11.25">
      <c r="A553" s="9">
        <v>543</v>
      </c>
      <c r="B553" s="6" t="s">
        <v>1812</v>
      </c>
      <c r="C553" s="1" t="s">
        <v>1848</v>
      </c>
      <c r="D553" s="6" t="s">
        <v>1813</v>
      </c>
      <c r="E553" s="1">
        <v>1320</v>
      </c>
    </row>
    <row r="554" spans="1:5" ht="11.25">
      <c r="A554" s="9">
        <v>544</v>
      </c>
      <c r="B554" s="6" t="s">
        <v>1814</v>
      </c>
      <c r="C554" s="1" t="s">
        <v>1815</v>
      </c>
      <c r="D554" s="6" t="s">
        <v>41</v>
      </c>
      <c r="E554" s="1">
        <v>1300</v>
      </c>
    </row>
    <row r="555" spans="1:5" ht="11.25">
      <c r="A555" s="9">
        <v>545</v>
      </c>
      <c r="B555" s="6" t="s">
        <v>1816</v>
      </c>
      <c r="C555" s="1" t="s">
        <v>1815</v>
      </c>
      <c r="D555" s="6" t="s">
        <v>42</v>
      </c>
      <c r="E555" s="1">
        <v>1200</v>
      </c>
    </row>
    <row r="556" spans="1:5" ht="11.25">
      <c r="A556" s="9">
        <v>546</v>
      </c>
      <c r="B556" s="6" t="s">
        <v>43</v>
      </c>
      <c r="C556" s="1" t="s">
        <v>37</v>
      </c>
      <c r="D556" s="6" t="s">
        <v>112</v>
      </c>
      <c r="E556" s="1">
        <v>12000</v>
      </c>
    </row>
    <row r="557" spans="1:5" ht="22.5">
      <c r="A557" s="9">
        <v>547</v>
      </c>
      <c r="B557" s="6" t="s">
        <v>1817</v>
      </c>
      <c r="C557" s="1" t="s">
        <v>1848</v>
      </c>
      <c r="D557" s="6" t="s">
        <v>44</v>
      </c>
      <c r="E557" s="1">
        <v>1200</v>
      </c>
    </row>
    <row r="558" spans="1:245" s="35" customFormat="1" ht="22.5">
      <c r="A558" s="9">
        <v>548</v>
      </c>
      <c r="B558" s="40" t="s">
        <v>1233</v>
      </c>
      <c r="C558" s="41" t="s">
        <v>1234</v>
      </c>
      <c r="D558" s="40" t="s">
        <v>1235</v>
      </c>
      <c r="E558" s="41">
        <v>150000</v>
      </c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</row>
    <row r="559" spans="1:245" s="35" customFormat="1" ht="22.5">
      <c r="A559" s="9">
        <v>549</v>
      </c>
      <c r="B559" s="40" t="s">
        <v>1236</v>
      </c>
      <c r="C559" s="41" t="s">
        <v>1234</v>
      </c>
      <c r="D559" s="40" t="s">
        <v>1237</v>
      </c>
      <c r="E559" s="41">
        <v>56000</v>
      </c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</row>
    <row r="560" spans="1:245" s="35" customFormat="1" ht="13.5">
      <c r="A560" s="9">
        <v>550</v>
      </c>
      <c r="B560" s="40" t="s">
        <v>1238</v>
      </c>
      <c r="C560" s="41" t="s">
        <v>1234</v>
      </c>
      <c r="D560" s="40" t="s">
        <v>1239</v>
      </c>
      <c r="E560" s="41">
        <v>54000</v>
      </c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</row>
    <row r="561" spans="1:245" s="35" customFormat="1" ht="22.5">
      <c r="A561" s="9">
        <v>551</v>
      </c>
      <c r="B561" s="40" t="s">
        <v>1240</v>
      </c>
      <c r="C561" s="41" t="s">
        <v>1241</v>
      </c>
      <c r="D561" s="40" t="s">
        <v>1242</v>
      </c>
      <c r="E561" s="41">
        <v>30000</v>
      </c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</row>
    <row r="562" spans="1:245" s="35" customFormat="1" ht="13.5">
      <c r="A562" s="9">
        <v>552</v>
      </c>
      <c r="B562" s="40" t="s">
        <v>1243</v>
      </c>
      <c r="C562" s="41" t="s">
        <v>1241</v>
      </c>
      <c r="D562" s="40" t="s">
        <v>1244</v>
      </c>
      <c r="E562" s="41">
        <v>18000</v>
      </c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</row>
    <row r="563" spans="1:245" s="35" customFormat="1" ht="22.5">
      <c r="A563" s="9">
        <v>553</v>
      </c>
      <c r="B563" s="40" t="s">
        <v>1245</v>
      </c>
      <c r="C563" s="41" t="s">
        <v>1241</v>
      </c>
      <c r="D563" s="40" t="s">
        <v>1246</v>
      </c>
      <c r="E563" s="41">
        <v>12260</v>
      </c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</row>
    <row r="564" spans="1:245" s="35" customFormat="1" ht="13.5">
      <c r="A564" s="9">
        <v>554</v>
      </c>
      <c r="B564" s="40" t="s">
        <v>1247</v>
      </c>
      <c r="C564" s="41" t="s">
        <v>1241</v>
      </c>
      <c r="D564" s="40" t="s">
        <v>1248</v>
      </c>
      <c r="E564" s="41">
        <v>11500</v>
      </c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</row>
    <row r="565" spans="1:245" s="35" customFormat="1" ht="22.5">
      <c r="A565" s="9">
        <v>555</v>
      </c>
      <c r="B565" s="40" t="s">
        <v>1249</v>
      </c>
      <c r="C565" s="41" t="s">
        <v>1250</v>
      </c>
      <c r="D565" s="40" t="s">
        <v>1251</v>
      </c>
      <c r="E565" s="41">
        <v>8300</v>
      </c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</row>
    <row r="566" spans="1:245" s="35" customFormat="1" ht="13.5">
      <c r="A566" s="9">
        <v>556</v>
      </c>
      <c r="B566" s="40" t="s">
        <v>1252</v>
      </c>
      <c r="C566" s="41" t="s">
        <v>1241</v>
      </c>
      <c r="D566" s="40" t="s">
        <v>1253</v>
      </c>
      <c r="E566" s="41">
        <v>8000</v>
      </c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</row>
    <row r="567" spans="1:245" s="35" customFormat="1" ht="22.5">
      <c r="A567" s="9">
        <v>557</v>
      </c>
      <c r="B567" s="40" t="s">
        <v>1254</v>
      </c>
      <c r="C567" s="41" t="s">
        <v>1234</v>
      </c>
      <c r="D567" s="40" t="s">
        <v>1255</v>
      </c>
      <c r="E567" s="41">
        <v>6894</v>
      </c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</row>
    <row r="568" spans="1:245" s="35" customFormat="1" ht="13.5">
      <c r="A568" s="9">
        <v>558</v>
      </c>
      <c r="B568" s="40" t="s">
        <v>1256</v>
      </c>
      <c r="C568" s="41" t="s">
        <v>1241</v>
      </c>
      <c r="D568" s="40" t="s">
        <v>1257</v>
      </c>
      <c r="E568" s="41">
        <v>6000</v>
      </c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</row>
    <row r="569" spans="1:245" s="35" customFormat="1" ht="22.5">
      <c r="A569" s="9">
        <v>559</v>
      </c>
      <c r="B569" s="40" t="s">
        <v>1258</v>
      </c>
      <c r="C569" s="41" t="s">
        <v>1234</v>
      </c>
      <c r="D569" s="40" t="s">
        <v>1259</v>
      </c>
      <c r="E569" s="41">
        <v>5800</v>
      </c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</row>
    <row r="570" spans="1:245" s="35" customFormat="1" ht="13.5">
      <c r="A570" s="9">
        <v>560</v>
      </c>
      <c r="B570" s="42" t="s">
        <v>1260</v>
      </c>
      <c r="C570" s="41" t="s">
        <v>1241</v>
      </c>
      <c r="D570" s="40" t="s">
        <v>1261</v>
      </c>
      <c r="E570" s="41">
        <v>5540</v>
      </c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</row>
    <row r="571" spans="1:245" s="35" customFormat="1" ht="13.5">
      <c r="A571" s="9">
        <v>561</v>
      </c>
      <c r="B571" s="40" t="s">
        <v>1262</v>
      </c>
      <c r="C571" s="41" t="s">
        <v>1250</v>
      </c>
      <c r="D571" s="40" t="s">
        <v>1263</v>
      </c>
      <c r="E571" s="43">
        <v>5500</v>
      </c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</row>
    <row r="572" spans="1:245" s="35" customFormat="1" ht="13.5">
      <c r="A572" s="9">
        <v>562</v>
      </c>
      <c r="B572" s="40" t="s">
        <v>1264</v>
      </c>
      <c r="C572" s="41" t="s">
        <v>1234</v>
      </c>
      <c r="D572" s="40" t="s">
        <v>1265</v>
      </c>
      <c r="E572" s="41">
        <v>5000</v>
      </c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</row>
    <row r="573" spans="1:245" s="35" customFormat="1" ht="22.5">
      <c r="A573" s="9">
        <v>563</v>
      </c>
      <c r="B573" s="40" t="s">
        <v>1266</v>
      </c>
      <c r="C573" s="41" t="s">
        <v>1241</v>
      </c>
      <c r="D573" s="40" t="s">
        <v>1267</v>
      </c>
      <c r="E573" s="41">
        <v>4530</v>
      </c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</row>
    <row r="574" spans="1:245" s="35" customFormat="1" ht="22.5">
      <c r="A574" s="9">
        <v>564</v>
      </c>
      <c r="B574" s="40" t="s">
        <v>1268</v>
      </c>
      <c r="C574" s="41" t="s">
        <v>1241</v>
      </c>
      <c r="D574" s="40" t="s">
        <v>1269</v>
      </c>
      <c r="E574" s="41">
        <v>4000</v>
      </c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</row>
    <row r="575" spans="1:245" s="35" customFormat="1" ht="22.5">
      <c r="A575" s="9">
        <v>565</v>
      </c>
      <c r="B575" s="40" t="s">
        <v>1270</v>
      </c>
      <c r="C575" s="41" t="s">
        <v>1241</v>
      </c>
      <c r="D575" s="40" t="s">
        <v>1271</v>
      </c>
      <c r="E575" s="41">
        <v>3627</v>
      </c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</row>
    <row r="576" spans="1:245" s="35" customFormat="1" ht="22.5">
      <c r="A576" s="9">
        <v>566</v>
      </c>
      <c r="B576" s="40" t="s">
        <v>1272</v>
      </c>
      <c r="C576" s="41" t="s">
        <v>1241</v>
      </c>
      <c r="D576" s="40" t="s">
        <v>1273</v>
      </c>
      <c r="E576" s="41">
        <v>3500</v>
      </c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</row>
    <row r="577" spans="1:245" s="35" customFormat="1" ht="22.5">
      <c r="A577" s="9">
        <v>567</v>
      </c>
      <c r="B577" s="40" t="s">
        <v>1274</v>
      </c>
      <c r="C577" s="41" t="s">
        <v>1250</v>
      </c>
      <c r="D577" s="40" t="s">
        <v>1275</v>
      </c>
      <c r="E577" s="41">
        <v>3500</v>
      </c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</row>
    <row r="578" spans="1:245" s="35" customFormat="1" ht="22.5">
      <c r="A578" s="9">
        <v>568</v>
      </c>
      <c r="B578" s="40" t="s">
        <v>1276</v>
      </c>
      <c r="C578" s="41" t="s">
        <v>1234</v>
      </c>
      <c r="D578" s="40" t="s">
        <v>1277</v>
      </c>
      <c r="E578" s="41">
        <v>3380</v>
      </c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</row>
    <row r="579" spans="1:245" s="35" customFormat="1" ht="13.5">
      <c r="A579" s="9">
        <v>569</v>
      </c>
      <c r="B579" s="40" t="s">
        <v>1278</v>
      </c>
      <c r="C579" s="41" t="s">
        <v>1241</v>
      </c>
      <c r="D579" s="40" t="s">
        <v>1279</v>
      </c>
      <c r="E579" s="41">
        <v>3200</v>
      </c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</row>
    <row r="580" spans="1:245" s="35" customFormat="1" ht="22.5">
      <c r="A580" s="9">
        <v>570</v>
      </c>
      <c r="B580" s="40" t="s">
        <v>1280</v>
      </c>
      <c r="C580" s="41" t="s">
        <v>1241</v>
      </c>
      <c r="D580" s="40" t="s">
        <v>1281</v>
      </c>
      <c r="E580" s="41">
        <v>3100</v>
      </c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</row>
    <row r="581" spans="1:245" s="35" customFormat="1" ht="13.5">
      <c r="A581" s="9">
        <v>571</v>
      </c>
      <c r="B581" s="40" t="s">
        <v>1282</v>
      </c>
      <c r="C581" s="41" t="s">
        <v>1241</v>
      </c>
      <c r="D581" s="40" t="s">
        <v>1283</v>
      </c>
      <c r="E581" s="41">
        <v>3100</v>
      </c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</row>
    <row r="582" spans="1:245" s="35" customFormat="1" ht="13.5">
      <c r="A582" s="9">
        <v>572</v>
      </c>
      <c r="B582" s="40" t="s">
        <v>1284</v>
      </c>
      <c r="C582" s="41" t="s">
        <v>1241</v>
      </c>
      <c r="D582" s="40" t="s">
        <v>1285</v>
      </c>
      <c r="E582" s="41">
        <v>3020</v>
      </c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</row>
    <row r="583" spans="1:245" s="35" customFormat="1" ht="13.5">
      <c r="A583" s="9">
        <v>573</v>
      </c>
      <c r="B583" s="40" t="s">
        <v>1286</v>
      </c>
      <c r="C583" s="41" t="s">
        <v>1241</v>
      </c>
      <c r="D583" s="40" t="s">
        <v>1287</v>
      </c>
      <c r="E583" s="41">
        <v>3000</v>
      </c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</row>
    <row r="584" spans="1:245" s="35" customFormat="1" ht="13.5">
      <c r="A584" s="9">
        <v>574</v>
      </c>
      <c r="B584" s="40" t="s">
        <v>1288</v>
      </c>
      <c r="C584" s="41" t="s">
        <v>1241</v>
      </c>
      <c r="D584" s="40" t="s">
        <v>1289</v>
      </c>
      <c r="E584" s="41">
        <v>3000</v>
      </c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</row>
    <row r="585" spans="1:245" s="35" customFormat="1" ht="13.5">
      <c r="A585" s="9">
        <v>575</v>
      </c>
      <c r="B585" s="40" t="s">
        <v>1290</v>
      </c>
      <c r="C585" s="41" t="s">
        <v>1241</v>
      </c>
      <c r="D585" s="40" t="s">
        <v>1291</v>
      </c>
      <c r="E585" s="41">
        <v>2980</v>
      </c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</row>
    <row r="586" spans="1:245" s="35" customFormat="1" ht="33.75">
      <c r="A586" s="9">
        <v>576</v>
      </c>
      <c r="B586" s="40" t="s">
        <v>1292</v>
      </c>
      <c r="C586" s="41" t="s">
        <v>1241</v>
      </c>
      <c r="D586" s="40" t="s">
        <v>1293</v>
      </c>
      <c r="E586" s="41">
        <v>2880</v>
      </c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</row>
    <row r="587" spans="1:245" s="35" customFormat="1" ht="13.5">
      <c r="A587" s="9">
        <v>577</v>
      </c>
      <c r="B587" s="40" t="s">
        <v>1294</v>
      </c>
      <c r="C587" s="41" t="s">
        <v>1234</v>
      </c>
      <c r="D587" s="40" t="s">
        <v>1295</v>
      </c>
      <c r="E587" s="41">
        <v>2800</v>
      </c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</row>
    <row r="588" spans="1:245" s="35" customFormat="1" ht="13.5">
      <c r="A588" s="9">
        <v>578</v>
      </c>
      <c r="B588" s="40" t="s">
        <v>1296</v>
      </c>
      <c r="C588" s="41" t="s">
        <v>1241</v>
      </c>
      <c r="D588" s="40" t="s">
        <v>1297</v>
      </c>
      <c r="E588" s="41">
        <v>2700</v>
      </c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</row>
    <row r="589" spans="1:245" s="35" customFormat="1" ht="13.5">
      <c r="A589" s="9">
        <v>579</v>
      </c>
      <c r="B589" s="40" t="s">
        <v>1298</v>
      </c>
      <c r="C589" s="41" t="s">
        <v>1241</v>
      </c>
      <c r="D589" s="40" t="s">
        <v>1299</v>
      </c>
      <c r="E589" s="41">
        <v>2550</v>
      </c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</row>
    <row r="590" spans="1:245" s="35" customFormat="1" ht="22.5">
      <c r="A590" s="9">
        <v>580</v>
      </c>
      <c r="B590" s="40" t="s">
        <v>1300</v>
      </c>
      <c r="C590" s="41" t="s">
        <v>1241</v>
      </c>
      <c r="D590" s="40" t="s">
        <v>1301</v>
      </c>
      <c r="E590" s="41">
        <v>2500</v>
      </c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</row>
    <row r="591" spans="1:245" s="35" customFormat="1" ht="22.5">
      <c r="A591" s="9">
        <v>581</v>
      </c>
      <c r="B591" s="40" t="s">
        <v>1302</v>
      </c>
      <c r="C591" s="41" t="s">
        <v>1241</v>
      </c>
      <c r="D591" s="40" t="s">
        <v>1303</v>
      </c>
      <c r="E591" s="43">
        <v>2500</v>
      </c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</row>
    <row r="592" spans="1:245" s="35" customFormat="1" ht="13.5">
      <c r="A592" s="9">
        <v>582</v>
      </c>
      <c r="B592" s="40" t="s">
        <v>1304</v>
      </c>
      <c r="C592" s="41" t="s">
        <v>1234</v>
      </c>
      <c r="D592" s="40" t="s">
        <v>1305</v>
      </c>
      <c r="E592" s="41">
        <v>2500</v>
      </c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</row>
    <row r="593" spans="1:245" s="35" customFormat="1" ht="22.5">
      <c r="A593" s="9">
        <v>583</v>
      </c>
      <c r="B593" s="40" t="s">
        <v>1306</v>
      </c>
      <c r="C593" s="41" t="s">
        <v>1241</v>
      </c>
      <c r="D593" s="40" t="s">
        <v>1307</v>
      </c>
      <c r="E593" s="41">
        <v>2500</v>
      </c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</row>
    <row r="594" spans="1:245" s="35" customFormat="1" ht="13.5">
      <c r="A594" s="9">
        <v>584</v>
      </c>
      <c r="B594" s="40" t="s">
        <v>1308</v>
      </c>
      <c r="C594" s="41" t="s">
        <v>1241</v>
      </c>
      <c r="D594" s="40" t="s">
        <v>1309</v>
      </c>
      <c r="E594" s="41">
        <v>2400</v>
      </c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</row>
    <row r="595" spans="1:245" s="35" customFormat="1" ht="13.5">
      <c r="A595" s="9">
        <v>585</v>
      </c>
      <c r="B595" s="40" t="s">
        <v>1310</v>
      </c>
      <c r="C595" s="41" t="s">
        <v>1234</v>
      </c>
      <c r="D595" s="40" t="s">
        <v>1311</v>
      </c>
      <c r="E595" s="41">
        <v>2400</v>
      </c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</row>
    <row r="596" spans="1:245" s="35" customFormat="1" ht="13.5">
      <c r="A596" s="9">
        <v>586</v>
      </c>
      <c r="B596" s="40" t="s">
        <v>1312</v>
      </c>
      <c r="C596" s="41" t="s">
        <v>1241</v>
      </c>
      <c r="D596" s="40" t="s">
        <v>1313</v>
      </c>
      <c r="E596" s="41">
        <v>2400</v>
      </c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</row>
    <row r="597" spans="1:245" s="35" customFormat="1" ht="13.5">
      <c r="A597" s="9">
        <v>587</v>
      </c>
      <c r="B597" s="40" t="s">
        <v>1314</v>
      </c>
      <c r="C597" s="41" t="s">
        <v>1234</v>
      </c>
      <c r="D597" s="40" t="s">
        <v>1315</v>
      </c>
      <c r="E597" s="41">
        <v>2200</v>
      </c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</row>
    <row r="598" spans="1:245" s="44" customFormat="1" ht="22.5">
      <c r="A598" s="9">
        <v>588</v>
      </c>
      <c r="B598" s="40" t="s">
        <v>1316</v>
      </c>
      <c r="C598" s="41" t="s">
        <v>1250</v>
      </c>
      <c r="D598" s="40" t="s">
        <v>1317</v>
      </c>
      <c r="E598" s="41">
        <v>2200</v>
      </c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</row>
    <row r="599" spans="1:245" s="35" customFormat="1" ht="13.5">
      <c r="A599" s="9">
        <v>589</v>
      </c>
      <c r="B599" s="40" t="s">
        <v>1318</v>
      </c>
      <c r="C599" s="41" t="s">
        <v>1241</v>
      </c>
      <c r="D599" s="40" t="s">
        <v>1319</v>
      </c>
      <c r="E599" s="43">
        <v>2200</v>
      </c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</row>
    <row r="600" spans="1:245" s="35" customFormat="1" ht="13.5">
      <c r="A600" s="9">
        <v>590</v>
      </c>
      <c r="B600" s="40" t="s">
        <v>1320</v>
      </c>
      <c r="C600" s="41" t="s">
        <v>1241</v>
      </c>
      <c r="D600" s="40" t="s">
        <v>1321</v>
      </c>
      <c r="E600" s="41">
        <v>2163</v>
      </c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</row>
    <row r="601" spans="1:245" s="35" customFormat="1" ht="13.5">
      <c r="A601" s="9">
        <v>591</v>
      </c>
      <c r="B601" s="40" t="s">
        <v>1322</v>
      </c>
      <c r="C601" s="41" t="s">
        <v>1250</v>
      </c>
      <c r="D601" s="40" t="s">
        <v>1323</v>
      </c>
      <c r="E601" s="41">
        <v>2100</v>
      </c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</row>
    <row r="602" spans="1:245" s="35" customFormat="1" ht="13.5">
      <c r="A602" s="9">
        <v>592</v>
      </c>
      <c r="B602" s="40" t="s">
        <v>1324</v>
      </c>
      <c r="C602" s="41" t="s">
        <v>1234</v>
      </c>
      <c r="D602" s="40" t="s">
        <v>1325</v>
      </c>
      <c r="E602" s="43">
        <v>2000</v>
      </c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</row>
    <row r="603" spans="1:245" s="44" customFormat="1" ht="16.5" customHeight="1">
      <c r="A603" s="9">
        <v>593</v>
      </c>
      <c r="B603" s="40" t="s">
        <v>1326</v>
      </c>
      <c r="C603" s="41" t="s">
        <v>1241</v>
      </c>
      <c r="D603" s="40" t="s">
        <v>1327</v>
      </c>
      <c r="E603" s="41">
        <v>2000</v>
      </c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</row>
    <row r="604" spans="1:245" s="35" customFormat="1" ht="22.5">
      <c r="A604" s="9">
        <v>594</v>
      </c>
      <c r="B604" s="40" t="s">
        <v>1328</v>
      </c>
      <c r="C604" s="41" t="s">
        <v>1241</v>
      </c>
      <c r="D604" s="40" t="s">
        <v>1329</v>
      </c>
      <c r="E604" s="41">
        <v>1800</v>
      </c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</row>
    <row r="605" spans="1:245" s="35" customFormat="1" ht="13.5">
      <c r="A605" s="9">
        <v>595</v>
      </c>
      <c r="B605" s="40" t="s">
        <v>1330</v>
      </c>
      <c r="C605" s="41" t="s">
        <v>1241</v>
      </c>
      <c r="D605" s="40" t="s">
        <v>1331</v>
      </c>
      <c r="E605" s="41">
        <v>1800</v>
      </c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</row>
    <row r="606" spans="1:245" s="44" customFormat="1" ht="11.25">
      <c r="A606" s="9">
        <v>596</v>
      </c>
      <c r="B606" s="40" t="s">
        <v>1332</v>
      </c>
      <c r="C606" s="41" t="s">
        <v>1250</v>
      </c>
      <c r="D606" s="40" t="s">
        <v>1333</v>
      </c>
      <c r="E606" s="41">
        <v>1670</v>
      </c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</row>
    <row r="607" spans="1:245" s="35" customFormat="1" ht="13.5">
      <c r="A607" s="9">
        <v>597</v>
      </c>
      <c r="B607" s="40" t="s">
        <v>1334</v>
      </c>
      <c r="C607" s="41" t="s">
        <v>1241</v>
      </c>
      <c r="D607" s="40" t="s">
        <v>1335</v>
      </c>
      <c r="E607" s="41">
        <v>1600</v>
      </c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</row>
    <row r="608" spans="1:245" s="35" customFormat="1" ht="13.5">
      <c r="A608" s="9">
        <v>598</v>
      </c>
      <c r="B608" s="40" t="s">
        <v>1336</v>
      </c>
      <c r="C608" s="41" t="s">
        <v>1241</v>
      </c>
      <c r="D608" s="40" t="s">
        <v>1337</v>
      </c>
      <c r="E608" s="41">
        <v>1500</v>
      </c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</row>
    <row r="609" spans="1:245" s="35" customFormat="1" ht="13.5">
      <c r="A609" s="9">
        <v>599</v>
      </c>
      <c r="B609" s="40" t="s">
        <v>1338</v>
      </c>
      <c r="C609" s="41" t="s">
        <v>1241</v>
      </c>
      <c r="D609" s="40" t="s">
        <v>1339</v>
      </c>
      <c r="E609" s="41">
        <v>1500</v>
      </c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</row>
    <row r="610" spans="1:245" s="35" customFormat="1" ht="13.5">
      <c r="A610" s="9">
        <v>600</v>
      </c>
      <c r="B610" s="40" t="s">
        <v>1340</v>
      </c>
      <c r="C610" s="41" t="s">
        <v>1241</v>
      </c>
      <c r="D610" s="40" t="s">
        <v>1341</v>
      </c>
      <c r="E610" s="41">
        <v>1500</v>
      </c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</row>
    <row r="611" spans="1:245" s="35" customFormat="1" ht="22.5">
      <c r="A611" s="9">
        <v>601</v>
      </c>
      <c r="B611" s="40" t="s">
        <v>1342</v>
      </c>
      <c r="C611" s="41" t="s">
        <v>1250</v>
      </c>
      <c r="D611" s="40" t="s">
        <v>1343</v>
      </c>
      <c r="E611" s="41">
        <v>1500</v>
      </c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</row>
    <row r="612" spans="1:245" s="35" customFormat="1" ht="13.5">
      <c r="A612" s="9">
        <v>602</v>
      </c>
      <c r="B612" s="40" t="s">
        <v>1344</v>
      </c>
      <c r="C612" s="41" t="s">
        <v>1241</v>
      </c>
      <c r="D612" s="40" t="s">
        <v>1345</v>
      </c>
      <c r="E612" s="41">
        <v>1500</v>
      </c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</row>
    <row r="613" spans="1:245" s="35" customFormat="1" ht="13.5">
      <c r="A613" s="9">
        <v>603</v>
      </c>
      <c r="B613" s="40" t="s">
        <v>1346</v>
      </c>
      <c r="C613" s="41" t="s">
        <v>1250</v>
      </c>
      <c r="D613" s="40" t="s">
        <v>1347</v>
      </c>
      <c r="E613" s="41">
        <v>1500</v>
      </c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</row>
    <row r="614" spans="1:245" s="35" customFormat="1" ht="13.5">
      <c r="A614" s="9">
        <v>604</v>
      </c>
      <c r="B614" s="40" t="s">
        <v>1348</v>
      </c>
      <c r="C614" s="41" t="s">
        <v>1241</v>
      </c>
      <c r="D614" s="40" t="s">
        <v>1349</v>
      </c>
      <c r="E614" s="41">
        <v>1450</v>
      </c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</row>
    <row r="615" spans="1:245" s="35" customFormat="1" ht="13.5">
      <c r="A615" s="9">
        <v>605</v>
      </c>
      <c r="B615" s="40" t="s">
        <v>1350</v>
      </c>
      <c r="C615" s="41" t="s">
        <v>1241</v>
      </c>
      <c r="D615" s="40" t="s">
        <v>1351</v>
      </c>
      <c r="E615" s="41">
        <v>1400</v>
      </c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4"/>
      <c r="DR615" s="34"/>
      <c r="DS615" s="34"/>
      <c r="DT615" s="34"/>
      <c r="DU615" s="34"/>
      <c r="DV615" s="34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4"/>
      <c r="EH615" s="34"/>
      <c r="EI615" s="34"/>
      <c r="EJ615" s="34"/>
      <c r="EK615" s="34"/>
      <c r="EL615" s="34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4"/>
      <c r="EX615" s="34"/>
      <c r="EY615" s="34"/>
      <c r="EZ615" s="34"/>
      <c r="FA615" s="34"/>
      <c r="FB615" s="34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4"/>
      <c r="FN615" s="34"/>
      <c r="FO615" s="34"/>
      <c r="FP615" s="34"/>
      <c r="FQ615" s="34"/>
      <c r="FR615" s="34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4"/>
      <c r="GD615" s="34"/>
      <c r="GE615" s="34"/>
      <c r="GF615" s="34"/>
      <c r="GG615" s="34"/>
      <c r="GH615" s="34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4"/>
      <c r="GT615" s="34"/>
      <c r="GU615" s="34"/>
      <c r="GV615" s="34"/>
      <c r="GW615" s="34"/>
      <c r="GX615" s="34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4"/>
      <c r="HJ615" s="34"/>
      <c r="HK615" s="34"/>
      <c r="HL615" s="34"/>
      <c r="HM615" s="34"/>
      <c r="HN615" s="34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4"/>
      <c r="HZ615" s="34"/>
      <c r="IA615" s="34"/>
      <c r="IB615" s="34"/>
      <c r="IC615" s="34"/>
      <c r="ID615" s="34"/>
      <c r="IE615" s="34"/>
      <c r="IF615" s="34"/>
      <c r="IG615" s="34"/>
      <c r="IH615" s="34"/>
      <c r="II615" s="34"/>
      <c r="IJ615" s="34"/>
      <c r="IK615" s="34"/>
    </row>
    <row r="616" spans="1:245" s="44" customFormat="1" ht="11.25">
      <c r="A616" s="9">
        <v>606</v>
      </c>
      <c r="B616" s="40" t="s">
        <v>1352</v>
      </c>
      <c r="C616" s="41" t="s">
        <v>1234</v>
      </c>
      <c r="D616" s="40" t="s">
        <v>1353</v>
      </c>
      <c r="E616" s="41">
        <v>1300</v>
      </c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4"/>
      <c r="DR616" s="34"/>
      <c r="DS616" s="34"/>
      <c r="DT616" s="34"/>
      <c r="DU616" s="34"/>
      <c r="DV616" s="34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4"/>
      <c r="EH616" s="34"/>
      <c r="EI616" s="34"/>
      <c r="EJ616" s="34"/>
      <c r="EK616" s="34"/>
      <c r="EL616" s="34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4"/>
      <c r="EX616" s="34"/>
      <c r="EY616" s="34"/>
      <c r="EZ616" s="34"/>
      <c r="FA616" s="34"/>
      <c r="FB616" s="34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4"/>
      <c r="FN616" s="34"/>
      <c r="FO616" s="34"/>
      <c r="FP616" s="34"/>
      <c r="FQ616" s="34"/>
      <c r="FR616" s="34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4"/>
      <c r="GD616" s="34"/>
      <c r="GE616" s="34"/>
      <c r="GF616" s="34"/>
      <c r="GG616" s="34"/>
      <c r="GH616" s="34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4"/>
      <c r="GT616" s="34"/>
      <c r="GU616" s="34"/>
      <c r="GV616" s="34"/>
      <c r="GW616" s="34"/>
      <c r="GX616" s="34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4"/>
      <c r="HJ616" s="34"/>
      <c r="HK616" s="34"/>
      <c r="HL616" s="34"/>
      <c r="HM616" s="34"/>
      <c r="HN616" s="34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4"/>
      <c r="HZ616" s="34"/>
      <c r="IA616" s="34"/>
      <c r="IB616" s="34"/>
      <c r="IC616" s="34"/>
      <c r="ID616" s="34"/>
      <c r="IE616" s="34"/>
      <c r="IF616" s="34"/>
      <c r="IG616" s="34"/>
      <c r="IH616" s="34"/>
      <c r="II616" s="34"/>
      <c r="IJ616" s="34"/>
      <c r="IK616" s="34"/>
    </row>
    <row r="617" spans="1:245" s="35" customFormat="1" ht="13.5">
      <c r="A617" s="9">
        <v>607</v>
      </c>
      <c r="B617" s="40" t="s">
        <v>1354</v>
      </c>
      <c r="C617" s="41" t="s">
        <v>1250</v>
      </c>
      <c r="D617" s="40" t="s">
        <v>1355</v>
      </c>
      <c r="E617" s="41">
        <v>1300</v>
      </c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4"/>
      <c r="DR617" s="34"/>
      <c r="DS617" s="34"/>
      <c r="DT617" s="34"/>
      <c r="DU617" s="34"/>
      <c r="DV617" s="34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4"/>
      <c r="EH617" s="34"/>
      <c r="EI617" s="34"/>
      <c r="EJ617" s="34"/>
      <c r="EK617" s="34"/>
      <c r="EL617" s="34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4"/>
      <c r="EX617" s="34"/>
      <c r="EY617" s="34"/>
      <c r="EZ617" s="34"/>
      <c r="FA617" s="34"/>
      <c r="FB617" s="34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4"/>
      <c r="FN617" s="34"/>
      <c r="FO617" s="34"/>
      <c r="FP617" s="34"/>
      <c r="FQ617" s="34"/>
      <c r="FR617" s="34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4"/>
      <c r="GD617" s="34"/>
      <c r="GE617" s="34"/>
      <c r="GF617" s="34"/>
      <c r="GG617" s="34"/>
      <c r="GH617" s="34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4"/>
      <c r="GT617" s="34"/>
      <c r="GU617" s="34"/>
      <c r="GV617" s="34"/>
      <c r="GW617" s="34"/>
      <c r="GX617" s="34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4"/>
      <c r="HJ617" s="34"/>
      <c r="HK617" s="34"/>
      <c r="HL617" s="34"/>
      <c r="HM617" s="34"/>
      <c r="HN617" s="34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4"/>
      <c r="HZ617" s="34"/>
      <c r="IA617" s="34"/>
      <c r="IB617" s="34"/>
      <c r="IC617" s="34"/>
      <c r="ID617" s="34"/>
      <c r="IE617" s="34"/>
      <c r="IF617" s="34"/>
      <c r="IG617" s="34"/>
      <c r="IH617" s="34"/>
      <c r="II617" s="34"/>
      <c r="IJ617" s="34"/>
      <c r="IK617" s="34"/>
    </row>
    <row r="618" spans="1:245" s="44" customFormat="1" ht="22.5">
      <c r="A618" s="9">
        <v>608</v>
      </c>
      <c r="B618" s="40" t="s">
        <v>1356</v>
      </c>
      <c r="C618" s="41" t="s">
        <v>1234</v>
      </c>
      <c r="D618" s="40" t="s">
        <v>1357</v>
      </c>
      <c r="E618" s="41">
        <v>1200</v>
      </c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4"/>
      <c r="DR618" s="34"/>
      <c r="DS618" s="34"/>
      <c r="DT618" s="34"/>
      <c r="DU618" s="34"/>
      <c r="DV618" s="34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4"/>
      <c r="EH618" s="34"/>
      <c r="EI618" s="34"/>
      <c r="EJ618" s="34"/>
      <c r="EK618" s="34"/>
      <c r="EL618" s="34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4"/>
      <c r="EX618" s="34"/>
      <c r="EY618" s="34"/>
      <c r="EZ618" s="34"/>
      <c r="FA618" s="34"/>
      <c r="FB618" s="34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4"/>
      <c r="FN618" s="34"/>
      <c r="FO618" s="34"/>
      <c r="FP618" s="34"/>
      <c r="FQ618" s="34"/>
      <c r="FR618" s="34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4"/>
      <c r="GD618" s="34"/>
      <c r="GE618" s="34"/>
      <c r="GF618" s="34"/>
      <c r="GG618" s="34"/>
      <c r="GH618" s="34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4"/>
      <c r="GT618" s="34"/>
      <c r="GU618" s="34"/>
      <c r="GV618" s="34"/>
      <c r="GW618" s="34"/>
      <c r="GX618" s="34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4"/>
      <c r="HJ618" s="34"/>
      <c r="HK618" s="34"/>
      <c r="HL618" s="34"/>
      <c r="HM618" s="34"/>
      <c r="HN618" s="34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4"/>
      <c r="HZ618" s="34"/>
      <c r="IA618" s="34"/>
      <c r="IB618" s="34"/>
      <c r="IC618" s="34"/>
      <c r="ID618" s="34"/>
      <c r="IE618" s="34"/>
      <c r="IF618" s="34"/>
      <c r="IG618" s="34"/>
      <c r="IH618" s="34"/>
      <c r="II618" s="34"/>
      <c r="IJ618" s="34"/>
      <c r="IK618" s="34"/>
    </row>
    <row r="619" spans="1:245" s="44" customFormat="1" ht="22.5">
      <c r="A619" s="9">
        <v>609</v>
      </c>
      <c r="B619" s="40" t="s">
        <v>1817</v>
      </c>
      <c r="C619" s="41" t="s">
        <v>1234</v>
      </c>
      <c r="D619" s="40" t="s">
        <v>1358</v>
      </c>
      <c r="E619" s="41">
        <v>1200</v>
      </c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4"/>
      <c r="DR619" s="34"/>
      <c r="DS619" s="34"/>
      <c r="DT619" s="34"/>
      <c r="DU619" s="34"/>
      <c r="DV619" s="34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4"/>
      <c r="EH619" s="34"/>
      <c r="EI619" s="34"/>
      <c r="EJ619" s="34"/>
      <c r="EK619" s="34"/>
      <c r="EL619" s="34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4"/>
      <c r="EX619" s="34"/>
      <c r="EY619" s="34"/>
      <c r="EZ619" s="34"/>
      <c r="FA619" s="34"/>
      <c r="FB619" s="34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4"/>
      <c r="FN619" s="34"/>
      <c r="FO619" s="34"/>
      <c r="FP619" s="34"/>
      <c r="FQ619" s="34"/>
      <c r="FR619" s="34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4"/>
      <c r="GD619" s="34"/>
      <c r="GE619" s="34"/>
      <c r="GF619" s="34"/>
      <c r="GG619" s="34"/>
      <c r="GH619" s="34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4"/>
      <c r="GT619" s="34"/>
      <c r="GU619" s="34"/>
      <c r="GV619" s="34"/>
      <c r="GW619" s="34"/>
      <c r="GX619" s="34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4"/>
      <c r="HJ619" s="34"/>
      <c r="HK619" s="34"/>
      <c r="HL619" s="34"/>
      <c r="HM619" s="34"/>
      <c r="HN619" s="34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4"/>
      <c r="HZ619" s="34"/>
      <c r="IA619" s="34"/>
      <c r="IB619" s="34"/>
      <c r="IC619" s="34"/>
      <c r="ID619" s="34"/>
      <c r="IE619" s="34"/>
      <c r="IF619" s="34"/>
      <c r="IG619" s="34"/>
      <c r="IH619" s="34"/>
      <c r="II619" s="34"/>
      <c r="IJ619" s="34"/>
      <c r="IK619" s="34"/>
    </row>
    <row r="620" spans="1:245" s="44" customFormat="1" ht="11.25">
      <c r="A620" s="9">
        <v>610</v>
      </c>
      <c r="B620" s="40" t="s">
        <v>1359</v>
      </c>
      <c r="C620" s="41" t="s">
        <v>1241</v>
      </c>
      <c r="D620" s="40" t="s">
        <v>1360</v>
      </c>
      <c r="E620" s="41">
        <v>1200</v>
      </c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</row>
    <row r="621" spans="1:245" s="35" customFormat="1" ht="22.5">
      <c r="A621" s="9">
        <v>611</v>
      </c>
      <c r="B621" s="40" t="s">
        <v>1361</v>
      </c>
      <c r="C621" s="43" t="s">
        <v>1241</v>
      </c>
      <c r="D621" s="40" t="s">
        <v>1362</v>
      </c>
      <c r="E621" s="41">
        <v>1200</v>
      </c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</row>
    <row r="622" spans="1:245" s="35" customFormat="1" ht="13.5">
      <c r="A622" s="9">
        <v>612</v>
      </c>
      <c r="B622" s="40" t="s">
        <v>1363</v>
      </c>
      <c r="C622" s="41" t="s">
        <v>1241</v>
      </c>
      <c r="D622" s="40" t="s">
        <v>1364</v>
      </c>
      <c r="E622" s="41">
        <v>1200</v>
      </c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4"/>
      <c r="DR622" s="34"/>
      <c r="DS622" s="34"/>
      <c r="DT622" s="34"/>
      <c r="DU622" s="34"/>
      <c r="DV622" s="34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4"/>
      <c r="EH622" s="34"/>
      <c r="EI622" s="34"/>
      <c r="EJ622" s="34"/>
      <c r="EK622" s="34"/>
      <c r="EL622" s="34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4"/>
      <c r="EX622" s="34"/>
      <c r="EY622" s="34"/>
      <c r="EZ622" s="34"/>
      <c r="FA622" s="34"/>
      <c r="FB622" s="34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4"/>
      <c r="FN622" s="34"/>
      <c r="FO622" s="34"/>
      <c r="FP622" s="34"/>
      <c r="FQ622" s="34"/>
      <c r="FR622" s="34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4"/>
      <c r="GD622" s="34"/>
      <c r="GE622" s="34"/>
      <c r="GF622" s="34"/>
      <c r="GG622" s="34"/>
      <c r="GH622" s="34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4"/>
      <c r="GT622" s="34"/>
      <c r="GU622" s="34"/>
      <c r="GV622" s="34"/>
      <c r="GW622" s="34"/>
      <c r="GX622" s="34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4"/>
      <c r="HJ622" s="34"/>
      <c r="HK622" s="34"/>
      <c r="HL622" s="34"/>
      <c r="HM622" s="34"/>
      <c r="HN622" s="34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4"/>
      <c r="HZ622" s="34"/>
      <c r="IA622" s="34"/>
      <c r="IB622" s="34"/>
      <c r="IC622" s="34"/>
      <c r="ID622" s="34"/>
      <c r="IE622" s="34"/>
      <c r="IF622" s="34"/>
      <c r="IG622" s="34"/>
      <c r="IH622" s="34"/>
      <c r="II622" s="34"/>
      <c r="IJ622" s="34"/>
      <c r="IK622" s="34"/>
    </row>
    <row r="623" spans="1:245" s="44" customFormat="1" ht="11.25">
      <c r="A623" s="9">
        <v>613</v>
      </c>
      <c r="B623" s="40" t="s">
        <v>1365</v>
      </c>
      <c r="C623" s="41" t="s">
        <v>1241</v>
      </c>
      <c r="D623" s="40" t="s">
        <v>1366</v>
      </c>
      <c r="E623" s="41">
        <v>1128</v>
      </c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4"/>
      <c r="DR623" s="34"/>
      <c r="DS623" s="34"/>
      <c r="DT623" s="34"/>
      <c r="DU623" s="34"/>
      <c r="DV623" s="34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4"/>
      <c r="EH623" s="34"/>
      <c r="EI623" s="34"/>
      <c r="EJ623" s="34"/>
      <c r="EK623" s="34"/>
      <c r="EL623" s="34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4"/>
      <c r="EX623" s="34"/>
      <c r="EY623" s="34"/>
      <c r="EZ623" s="34"/>
      <c r="FA623" s="34"/>
      <c r="FB623" s="34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4"/>
      <c r="FN623" s="34"/>
      <c r="FO623" s="34"/>
      <c r="FP623" s="34"/>
      <c r="FQ623" s="34"/>
      <c r="FR623" s="34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4"/>
      <c r="GD623" s="34"/>
      <c r="GE623" s="34"/>
      <c r="GF623" s="34"/>
      <c r="GG623" s="34"/>
      <c r="GH623" s="34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4"/>
      <c r="GT623" s="34"/>
      <c r="GU623" s="34"/>
      <c r="GV623" s="34"/>
      <c r="GW623" s="34"/>
      <c r="GX623" s="34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4"/>
      <c r="HJ623" s="34"/>
      <c r="HK623" s="34"/>
      <c r="HL623" s="34"/>
      <c r="HM623" s="34"/>
      <c r="HN623" s="34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4"/>
      <c r="HZ623" s="34"/>
      <c r="IA623" s="34"/>
      <c r="IB623" s="34"/>
      <c r="IC623" s="34"/>
      <c r="ID623" s="34"/>
      <c r="IE623" s="34"/>
      <c r="IF623" s="34"/>
      <c r="IG623" s="34"/>
      <c r="IH623" s="34"/>
      <c r="II623" s="34"/>
      <c r="IJ623" s="34"/>
      <c r="IK623" s="34"/>
    </row>
    <row r="624" spans="1:245" s="44" customFormat="1" ht="11.25">
      <c r="A624" s="9">
        <v>614</v>
      </c>
      <c r="B624" s="40" t="s">
        <v>1367</v>
      </c>
      <c r="C624" s="41" t="s">
        <v>1241</v>
      </c>
      <c r="D624" s="40" t="s">
        <v>1368</v>
      </c>
      <c r="E624" s="41">
        <v>1100</v>
      </c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4"/>
      <c r="DR624" s="34"/>
      <c r="DS624" s="34"/>
      <c r="DT624" s="34"/>
      <c r="DU624" s="34"/>
      <c r="DV624" s="34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4"/>
      <c r="EH624" s="34"/>
      <c r="EI624" s="34"/>
      <c r="EJ624" s="34"/>
      <c r="EK624" s="34"/>
      <c r="EL624" s="34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4"/>
      <c r="EX624" s="34"/>
      <c r="EY624" s="34"/>
      <c r="EZ624" s="34"/>
      <c r="FA624" s="34"/>
      <c r="FB624" s="34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4"/>
      <c r="FN624" s="34"/>
      <c r="FO624" s="34"/>
      <c r="FP624" s="34"/>
      <c r="FQ624" s="34"/>
      <c r="FR624" s="34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4"/>
      <c r="GD624" s="34"/>
      <c r="GE624" s="34"/>
      <c r="GF624" s="34"/>
      <c r="GG624" s="34"/>
      <c r="GH624" s="34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4"/>
      <c r="GT624" s="34"/>
      <c r="GU624" s="34"/>
      <c r="GV624" s="34"/>
      <c r="GW624" s="34"/>
      <c r="GX624" s="34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4"/>
      <c r="HJ624" s="34"/>
      <c r="HK624" s="34"/>
      <c r="HL624" s="34"/>
      <c r="HM624" s="34"/>
      <c r="HN624" s="34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4"/>
      <c r="HZ624" s="34"/>
      <c r="IA624" s="34"/>
      <c r="IB624" s="34"/>
      <c r="IC624" s="34"/>
      <c r="ID624" s="34"/>
      <c r="IE624" s="34"/>
      <c r="IF624" s="34"/>
      <c r="IG624" s="34"/>
      <c r="IH624" s="34"/>
      <c r="II624" s="34"/>
      <c r="IJ624" s="34"/>
      <c r="IK624" s="34"/>
    </row>
    <row r="625" spans="1:245" s="35" customFormat="1" ht="13.5">
      <c r="A625" s="9">
        <v>615</v>
      </c>
      <c r="B625" s="40" t="s">
        <v>1369</v>
      </c>
      <c r="C625" s="41" t="s">
        <v>1241</v>
      </c>
      <c r="D625" s="40" t="s">
        <v>1370</v>
      </c>
      <c r="E625" s="41">
        <v>1100</v>
      </c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4"/>
      <c r="DR625" s="34"/>
      <c r="DS625" s="34"/>
      <c r="DT625" s="34"/>
      <c r="DU625" s="34"/>
      <c r="DV625" s="34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4"/>
      <c r="EH625" s="34"/>
      <c r="EI625" s="34"/>
      <c r="EJ625" s="34"/>
      <c r="EK625" s="34"/>
      <c r="EL625" s="34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4"/>
      <c r="EX625" s="34"/>
      <c r="EY625" s="34"/>
      <c r="EZ625" s="34"/>
      <c r="FA625" s="34"/>
      <c r="FB625" s="34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4"/>
      <c r="FN625" s="34"/>
      <c r="FO625" s="34"/>
      <c r="FP625" s="34"/>
      <c r="FQ625" s="34"/>
      <c r="FR625" s="34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4"/>
      <c r="GD625" s="34"/>
      <c r="GE625" s="34"/>
      <c r="GF625" s="34"/>
      <c r="GG625" s="34"/>
      <c r="GH625" s="34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4"/>
      <c r="GT625" s="34"/>
      <c r="GU625" s="34"/>
      <c r="GV625" s="34"/>
      <c r="GW625" s="34"/>
      <c r="GX625" s="34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4"/>
      <c r="HJ625" s="34"/>
      <c r="HK625" s="34"/>
      <c r="HL625" s="34"/>
      <c r="HM625" s="34"/>
      <c r="HN625" s="34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4"/>
      <c r="HZ625" s="34"/>
      <c r="IA625" s="34"/>
      <c r="IB625" s="34"/>
      <c r="IC625" s="34"/>
      <c r="ID625" s="34"/>
      <c r="IE625" s="34"/>
      <c r="IF625" s="34"/>
      <c r="IG625" s="34"/>
      <c r="IH625" s="34"/>
      <c r="II625" s="34"/>
      <c r="IJ625" s="34"/>
      <c r="IK625" s="34"/>
    </row>
    <row r="626" spans="1:245" s="35" customFormat="1" ht="13.5">
      <c r="A626" s="9">
        <v>616</v>
      </c>
      <c r="B626" s="40" t="s">
        <v>1371</v>
      </c>
      <c r="C626" s="41" t="s">
        <v>1234</v>
      </c>
      <c r="D626" s="40" t="s">
        <v>1372</v>
      </c>
      <c r="E626" s="41">
        <v>1100</v>
      </c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  <c r="FO626" s="34"/>
      <c r="FP626" s="34"/>
      <c r="FQ626" s="34"/>
      <c r="FR626" s="34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4"/>
      <c r="GD626" s="34"/>
      <c r="GE626" s="34"/>
      <c r="GF626" s="34"/>
      <c r="GG626" s="34"/>
      <c r="GH626" s="34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4"/>
      <c r="GT626" s="34"/>
      <c r="GU626" s="34"/>
      <c r="GV626" s="34"/>
      <c r="GW626" s="34"/>
      <c r="GX626" s="34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4"/>
      <c r="HJ626" s="34"/>
      <c r="HK626" s="34"/>
      <c r="HL626" s="34"/>
      <c r="HM626" s="34"/>
      <c r="HN626" s="34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4"/>
      <c r="HZ626" s="34"/>
      <c r="IA626" s="34"/>
      <c r="IB626" s="34"/>
      <c r="IC626" s="34"/>
      <c r="ID626" s="34"/>
      <c r="IE626" s="34"/>
      <c r="IF626" s="34"/>
      <c r="IG626" s="34"/>
      <c r="IH626" s="34"/>
      <c r="II626" s="34"/>
      <c r="IJ626" s="34"/>
      <c r="IK626" s="34"/>
    </row>
    <row r="627" spans="1:245" s="35" customFormat="1" ht="13.5">
      <c r="A627" s="9">
        <v>617</v>
      </c>
      <c r="B627" s="40" t="s">
        <v>1373</v>
      </c>
      <c r="C627" s="41" t="s">
        <v>1241</v>
      </c>
      <c r="D627" s="40" t="s">
        <v>1374</v>
      </c>
      <c r="E627" s="41">
        <v>1000</v>
      </c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</row>
    <row r="628" spans="1:245" s="35" customFormat="1" ht="22.5">
      <c r="A628" s="9">
        <v>618</v>
      </c>
      <c r="B628" s="40" t="s">
        <v>1375</v>
      </c>
      <c r="C628" s="41" t="s">
        <v>1234</v>
      </c>
      <c r="D628" s="40" t="s">
        <v>1376</v>
      </c>
      <c r="E628" s="41">
        <v>1000</v>
      </c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4"/>
      <c r="DR628" s="34"/>
      <c r="DS628" s="34"/>
      <c r="DT628" s="34"/>
      <c r="DU628" s="34"/>
      <c r="DV628" s="34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4"/>
      <c r="EH628" s="34"/>
      <c r="EI628" s="34"/>
      <c r="EJ628" s="34"/>
      <c r="EK628" s="34"/>
      <c r="EL628" s="34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4"/>
      <c r="EX628" s="34"/>
      <c r="EY628" s="34"/>
      <c r="EZ628" s="34"/>
      <c r="FA628" s="34"/>
      <c r="FB628" s="34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4"/>
      <c r="FN628" s="34"/>
      <c r="FO628" s="34"/>
      <c r="FP628" s="34"/>
      <c r="FQ628" s="34"/>
      <c r="FR628" s="34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4"/>
      <c r="GD628" s="34"/>
      <c r="GE628" s="34"/>
      <c r="GF628" s="34"/>
      <c r="GG628" s="34"/>
      <c r="GH628" s="34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4"/>
      <c r="GT628" s="34"/>
      <c r="GU628" s="34"/>
      <c r="GV628" s="34"/>
      <c r="GW628" s="34"/>
      <c r="GX628" s="34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4"/>
      <c r="HJ628" s="34"/>
      <c r="HK628" s="34"/>
      <c r="HL628" s="34"/>
      <c r="HM628" s="34"/>
      <c r="HN628" s="34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4"/>
      <c r="HZ628" s="34"/>
      <c r="IA628" s="34"/>
      <c r="IB628" s="34"/>
      <c r="IC628" s="34"/>
      <c r="ID628" s="34"/>
      <c r="IE628" s="34"/>
      <c r="IF628" s="34"/>
      <c r="IG628" s="34"/>
      <c r="IH628" s="34"/>
      <c r="II628" s="34"/>
      <c r="IJ628" s="34"/>
      <c r="IK628" s="34"/>
    </row>
    <row r="629" spans="1:245" s="35" customFormat="1" ht="13.5">
      <c r="A629" s="9">
        <v>619</v>
      </c>
      <c r="B629" s="40" t="s">
        <v>1377</v>
      </c>
      <c r="C629" s="41" t="s">
        <v>1241</v>
      </c>
      <c r="D629" s="40" t="s">
        <v>1378</v>
      </c>
      <c r="E629" s="41">
        <v>1000</v>
      </c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  <c r="DQ629" s="34"/>
      <c r="DR629" s="34"/>
      <c r="DS629" s="34"/>
      <c r="DT629" s="34"/>
      <c r="DU629" s="34"/>
      <c r="DV629" s="34"/>
      <c r="DW629" s="34"/>
      <c r="DX629" s="34"/>
      <c r="DY629" s="34"/>
      <c r="DZ629" s="34"/>
      <c r="EA629" s="34"/>
      <c r="EB629" s="34"/>
      <c r="EC629" s="34"/>
      <c r="ED629" s="34"/>
      <c r="EE629" s="34"/>
      <c r="EF629" s="34"/>
      <c r="EG629" s="34"/>
      <c r="EH629" s="34"/>
      <c r="EI629" s="34"/>
      <c r="EJ629" s="34"/>
      <c r="EK629" s="34"/>
      <c r="EL629" s="34"/>
      <c r="EM629" s="34"/>
      <c r="EN629" s="34"/>
      <c r="EO629" s="34"/>
      <c r="EP629" s="34"/>
      <c r="EQ629" s="34"/>
      <c r="ER629" s="34"/>
      <c r="ES629" s="34"/>
      <c r="ET629" s="34"/>
      <c r="EU629" s="34"/>
      <c r="EV629" s="34"/>
      <c r="EW629" s="34"/>
      <c r="EX629" s="34"/>
      <c r="EY629" s="34"/>
      <c r="EZ629" s="34"/>
      <c r="FA629" s="34"/>
      <c r="FB629" s="34"/>
      <c r="FC629" s="34"/>
      <c r="FD629" s="34"/>
      <c r="FE629" s="34"/>
      <c r="FF629" s="34"/>
      <c r="FG629" s="34"/>
      <c r="FH629" s="34"/>
      <c r="FI629" s="34"/>
      <c r="FJ629" s="34"/>
      <c r="FK629" s="34"/>
      <c r="FL629" s="34"/>
      <c r="FM629" s="34"/>
      <c r="FN629" s="34"/>
      <c r="FO629" s="34"/>
      <c r="FP629" s="34"/>
      <c r="FQ629" s="34"/>
      <c r="FR629" s="34"/>
      <c r="FS629" s="34"/>
      <c r="FT629" s="34"/>
      <c r="FU629" s="34"/>
      <c r="FV629" s="34"/>
      <c r="FW629" s="34"/>
      <c r="FX629" s="34"/>
      <c r="FY629" s="34"/>
      <c r="FZ629" s="34"/>
      <c r="GA629" s="34"/>
      <c r="GB629" s="34"/>
      <c r="GC629" s="34"/>
      <c r="GD629" s="34"/>
      <c r="GE629" s="34"/>
      <c r="GF629" s="34"/>
      <c r="GG629" s="34"/>
      <c r="GH629" s="34"/>
      <c r="GI629" s="34"/>
      <c r="GJ629" s="34"/>
      <c r="GK629" s="34"/>
      <c r="GL629" s="34"/>
      <c r="GM629" s="34"/>
      <c r="GN629" s="34"/>
      <c r="GO629" s="34"/>
      <c r="GP629" s="34"/>
      <c r="GQ629" s="34"/>
      <c r="GR629" s="34"/>
      <c r="GS629" s="34"/>
      <c r="GT629" s="34"/>
      <c r="GU629" s="34"/>
      <c r="GV629" s="34"/>
      <c r="GW629" s="34"/>
      <c r="GX629" s="34"/>
      <c r="GY629" s="34"/>
      <c r="GZ629" s="34"/>
      <c r="HA629" s="34"/>
      <c r="HB629" s="34"/>
      <c r="HC629" s="34"/>
      <c r="HD629" s="34"/>
      <c r="HE629" s="34"/>
      <c r="HF629" s="34"/>
      <c r="HG629" s="34"/>
      <c r="HH629" s="34"/>
      <c r="HI629" s="34"/>
      <c r="HJ629" s="34"/>
      <c r="HK629" s="34"/>
      <c r="HL629" s="34"/>
      <c r="HM629" s="34"/>
      <c r="HN629" s="34"/>
      <c r="HO629" s="34"/>
      <c r="HP629" s="34"/>
      <c r="HQ629" s="34"/>
      <c r="HR629" s="34"/>
      <c r="HS629" s="34"/>
      <c r="HT629" s="34"/>
      <c r="HU629" s="34"/>
      <c r="HV629" s="34"/>
      <c r="HW629" s="34"/>
      <c r="HX629" s="34"/>
      <c r="HY629" s="34"/>
      <c r="HZ629" s="34"/>
      <c r="IA629" s="34"/>
      <c r="IB629" s="34"/>
      <c r="IC629" s="34"/>
      <c r="ID629" s="34"/>
      <c r="IE629" s="34"/>
      <c r="IF629" s="34"/>
      <c r="IG629" s="34"/>
      <c r="IH629" s="34"/>
      <c r="II629" s="34"/>
      <c r="IJ629" s="34"/>
      <c r="IK629" s="34"/>
    </row>
    <row r="630" spans="1:245" s="44" customFormat="1" ht="11.25">
      <c r="A630" s="9">
        <v>620</v>
      </c>
      <c r="B630" s="40" t="s">
        <v>1379</v>
      </c>
      <c r="C630" s="41" t="s">
        <v>1241</v>
      </c>
      <c r="D630" s="40" t="s">
        <v>1380</v>
      </c>
      <c r="E630" s="41">
        <v>870</v>
      </c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  <c r="DQ630" s="34"/>
      <c r="DR630" s="34"/>
      <c r="DS630" s="34"/>
      <c r="DT630" s="34"/>
      <c r="DU630" s="34"/>
      <c r="DV630" s="34"/>
      <c r="DW630" s="34"/>
      <c r="DX630" s="34"/>
      <c r="DY630" s="34"/>
      <c r="DZ630" s="34"/>
      <c r="EA630" s="34"/>
      <c r="EB630" s="34"/>
      <c r="EC630" s="34"/>
      <c r="ED630" s="34"/>
      <c r="EE630" s="34"/>
      <c r="EF630" s="34"/>
      <c r="EG630" s="34"/>
      <c r="EH630" s="34"/>
      <c r="EI630" s="34"/>
      <c r="EJ630" s="34"/>
      <c r="EK630" s="34"/>
      <c r="EL630" s="34"/>
      <c r="EM630" s="34"/>
      <c r="EN630" s="34"/>
      <c r="EO630" s="34"/>
      <c r="EP630" s="34"/>
      <c r="EQ630" s="34"/>
      <c r="ER630" s="34"/>
      <c r="ES630" s="34"/>
      <c r="ET630" s="34"/>
      <c r="EU630" s="34"/>
      <c r="EV630" s="34"/>
      <c r="EW630" s="34"/>
      <c r="EX630" s="34"/>
      <c r="EY630" s="34"/>
      <c r="EZ630" s="34"/>
      <c r="FA630" s="34"/>
      <c r="FB630" s="34"/>
      <c r="FC630" s="34"/>
      <c r="FD630" s="34"/>
      <c r="FE630" s="34"/>
      <c r="FF630" s="34"/>
      <c r="FG630" s="34"/>
      <c r="FH630" s="34"/>
      <c r="FI630" s="34"/>
      <c r="FJ630" s="34"/>
      <c r="FK630" s="34"/>
      <c r="FL630" s="34"/>
      <c r="FM630" s="34"/>
      <c r="FN630" s="34"/>
      <c r="FO630" s="34"/>
      <c r="FP630" s="34"/>
      <c r="FQ630" s="34"/>
      <c r="FR630" s="34"/>
      <c r="FS630" s="34"/>
      <c r="FT630" s="34"/>
      <c r="FU630" s="34"/>
      <c r="FV630" s="34"/>
      <c r="FW630" s="34"/>
      <c r="FX630" s="34"/>
      <c r="FY630" s="34"/>
      <c r="FZ630" s="34"/>
      <c r="GA630" s="34"/>
      <c r="GB630" s="34"/>
      <c r="GC630" s="34"/>
      <c r="GD630" s="34"/>
      <c r="GE630" s="34"/>
      <c r="GF630" s="34"/>
      <c r="GG630" s="34"/>
      <c r="GH630" s="34"/>
      <c r="GI630" s="34"/>
      <c r="GJ630" s="34"/>
      <c r="GK630" s="34"/>
      <c r="GL630" s="34"/>
      <c r="GM630" s="34"/>
      <c r="GN630" s="34"/>
      <c r="GO630" s="34"/>
      <c r="GP630" s="34"/>
      <c r="GQ630" s="34"/>
      <c r="GR630" s="34"/>
      <c r="GS630" s="34"/>
      <c r="GT630" s="34"/>
      <c r="GU630" s="34"/>
      <c r="GV630" s="34"/>
      <c r="GW630" s="34"/>
      <c r="GX630" s="34"/>
      <c r="GY630" s="34"/>
      <c r="GZ630" s="34"/>
      <c r="HA630" s="34"/>
      <c r="HB630" s="34"/>
      <c r="HC630" s="34"/>
      <c r="HD630" s="34"/>
      <c r="HE630" s="34"/>
      <c r="HF630" s="34"/>
      <c r="HG630" s="34"/>
      <c r="HH630" s="34"/>
      <c r="HI630" s="34"/>
      <c r="HJ630" s="34"/>
      <c r="HK630" s="34"/>
      <c r="HL630" s="34"/>
      <c r="HM630" s="34"/>
      <c r="HN630" s="34"/>
      <c r="HO630" s="34"/>
      <c r="HP630" s="34"/>
      <c r="HQ630" s="34"/>
      <c r="HR630" s="34"/>
      <c r="HS630" s="34"/>
      <c r="HT630" s="34"/>
      <c r="HU630" s="34"/>
      <c r="HV630" s="34"/>
      <c r="HW630" s="34"/>
      <c r="HX630" s="34"/>
      <c r="HY630" s="34"/>
      <c r="HZ630" s="34"/>
      <c r="IA630" s="34"/>
      <c r="IB630" s="34"/>
      <c r="IC630" s="34"/>
      <c r="ID630" s="34"/>
      <c r="IE630" s="34"/>
      <c r="IF630" s="34"/>
      <c r="IG630" s="34"/>
      <c r="IH630" s="34"/>
      <c r="II630" s="34"/>
      <c r="IJ630" s="34"/>
      <c r="IK630" s="34"/>
    </row>
    <row r="631" spans="1:245" s="35" customFormat="1" ht="13.5">
      <c r="A631" s="9">
        <v>621</v>
      </c>
      <c r="B631" s="40" t="s">
        <v>1381</v>
      </c>
      <c r="C631" s="41" t="s">
        <v>1241</v>
      </c>
      <c r="D631" s="40" t="s">
        <v>1382</v>
      </c>
      <c r="E631" s="41">
        <v>870</v>
      </c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  <c r="DQ631" s="34"/>
      <c r="DR631" s="34"/>
      <c r="DS631" s="34"/>
      <c r="DT631" s="34"/>
      <c r="DU631" s="34"/>
      <c r="DV631" s="34"/>
      <c r="DW631" s="34"/>
      <c r="DX631" s="34"/>
      <c r="DY631" s="34"/>
      <c r="DZ631" s="34"/>
      <c r="EA631" s="34"/>
      <c r="EB631" s="34"/>
      <c r="EC631" s="34"/>
      <c r="ED631" s="34"/>
      <c r="EE631" s="34"/>
      <c r="EF631" s="34"/>
      <c r="EG631" s="34"/>
      <c r="EH631" s="34"/>
      <c r="EI631" s="34"/>
      <c r="EJ631" s="34"/>
      <c r="EK631" s="34"/>
      <c r="EL631" s="34"/>
      <c r="EM631" s="34"/>
      <c r="EN631" s="34"/>
      <c r="EO631" s="34"/>
      <c r="EP631" s="34"/>
      <c r="EQ631" s="34"/>
      <c r="ER631" s="34"/>
      <c r="ES631" s="34"/>
      <c r="ET631" s="34"/>
      <c r="EU631" s="34"/>
      <c r="EV631" s="34"/>
      <c r="EW631" s="34"/>
      <c r="EX631" s="34"/>
      <c r="EY631" s="34"/>
      <c r="EZ631" s="34"/>
      <c r="FA631" s="34"/>
      <c r="FB631" s="34"/>
      <c r="FC631" s="34"/>
      <c r="FD631" s="34"/>
      <c r="FE631" s="34"/>
      <c r="FF631" s="34"/>
      <c r="FG631" s="34"/>
      <c r="FH631" s="34"/>
      <c r="FI631" s="34"/>
      <c r="FJ631" s="34"/>
      <c r="FK631" s="34"/>
      <c r="FL631" s="34"/>
      <c r="FM631" s="34"/>
      <c r="FN631" s="34"/>
      <c r="FO631" s="34"/>
      <c r="FP631" s="34"/>
      <c r="FQ631" s="34"/>
      <c r="FR631" s="34"/>
      <c r="FS631" s="34"/>
      <c r="FT631" s="34"/>
      <c r="FU631" s="34"/>
      <c r="FV631" s="34"/>
      <c r="FW631" s="34"/>
      <c r="FX631" s="34"/>
      <c r="FY631" s="34"/>
      <c r="FZ631" s="34"/>
      <c r="GA631" s="34"/>
      <c r="GB631" s="34"/>
      <c r="GC631" s="34"/>
      <c r="GD631" s="34"/>
      <c r="GE631" s="34"/>
      <c r="GF631" s="34"/>
      <c r="GG631" s="34"/>
      <c r="GH631" s="34"/>
      <c r="GI631" s="34"/>
      <c r="GJ631" s="34"/>
      <c r="GK631" s="34"/>
      <c r="GL631" s="34"/>
      <c r="GM631" s="34"/>
      <c r="GN631" s="34"/>
      <c r="GO631" s="34"/>
      <c r="GP631" s="34"/>
      <c r="GQ631" s="34"/>
      <c r="GR631" s="34"/>
      <c r="GS631" s="34"/>
      <c r="GT631" s="34"/>
      <c r="GU631" s="34"/>
      <c r="GV631" s="34"/>
      <c r="GW631" s="34"/>
      <c r="GX631" s="34"/>
      <c r="GY631" s="34"/>
      <c r="GZ631" s="34"/>
      <c r="HA631" s="34"/>
      <c r="HB631" s="34"/>
      <c r="HC631" s="34"/>
      <c r="HD631" s="34"/>
      <c r="HE631" s="34"/>
      <c r="HF631" s="34"/>
      <c r="HG631" s="34"/>
      <c r="HH631" s="34"/>
      <c r="HI631" s="34"/>
      <c r="HJ631" s="34"/>
      <c r="HK631" s="34"/>
      <c r="HL631" s="34"/>
      <c r="HM631" s="34"/>
      <c r="HN631" s="34"/>
      <c r="HO631" s="34"/>
      <c r="HP631" s="34"/>
      <c r="HQ631" s="34"/>
      <c r="HR631" s="34"/>
      <c r="HS631" s="34"/>
      <c r="HT631" s="34"/>
      <c r="HU631" s="34"/>
      <c r="HV631" s="34"/>
      <c r="HW631" s="34"/>
      <c r="HX631" s="34"/>
      <c r="HY631" s="34"/>
      <c r="HZ631" s="34"/>
      <c r="IA631" s="34"/>
      <c r="IB631" s="34"/>
      <c r="IC631" s="34"/>
      <c r="ID631" s="34"/>
      <c r="IE631" s="34"/>
      <c r="IF631" s="34"/>
      <c r="IG631" s="34"/>
      <c r="IH631" s="34"/>
      <c r="II631" s="34"/>
      <c r="IJ631" s="34"/>
      <c r="IK631" s="34"/>
    </row>
    <row r="632" spans="1:245" s="35" customFormat="1" ht="22.5">
      <c r="A632" s="9">
        <v>622</v>
      </c>
      <c r="B632" s="40" t="s">
        <v>1383</v>
      </c>
      <c r="C632" s="41" t="s">
        <v>1234</v>
      </c>
      <c r="D632" s="40" t="s">
        <v>1384</v>
      </c>
      <c r="E632" s="41">
        <v>860</v>
      </c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</row>
    <row r="633" spans="1:245" s="35" customFormat="1" ht="13.5">
      <c r="A633" s="9">
        <v>623</v>
      </c>
      <c r="B633" s="40" t="s">
        <v>1385</v>
      </c>
      <c r="C633" s="41" t="s">
        <v>1241</v>
      </c>
      <c r="D633" s="40" t="s">
        <v>1386</v>
      </c>
      <c r="E633" s="41">
        <v>820</v>
      </c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</row>
    <row r="634" spans="1:245" s="35" customFormat="1" ht="13.5">
      <c r="A634" s="9">
        <v>624</v>
      </c>
      <c r="B634" s="40" t="s">
        <v>1387</v>
      </c>
      <c r="C634" s="41" t="s">
        <v>1241</v>
      </c>
      <c r="D634" s="40" t="s">
        <v>1388</v>
      </c>
      <c r="E634" s="41">
        <v>800</v>
      </c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</row>
    <row r="635" spans="1:245" s="44" customFormat="1" ht="11.25">
      <c r="A635" s="9">
        <v>625</v>
      </c>
      <c r="B635" s="40" t="s">
        <v>1389</v>
      </c>
      <c r="C635" s="41" t="s">
        <v>1234</v>
      </c>
      <c r="D635" s="40" t="s">
        <v>1390</v>
      </c>
      <c r="E635" s="41">
        <v>800</v>
      </c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</row>
    <row r="636" spans="1:245" s="44" customFormat="1" ht="11.25">
      <c r="A636" s="9">
        <v>626</v>
      </c>
      <c r="B636" s="40" t="s">
        <v>1391</v>
      </c>
      <c r="C636" s="41" t="s">
        <v>1234</v>
      </c>
      <c r="D636" s="40" t="s">
        <v>1392</v>
      </c>
      <c r="E636" s="41">
        <v>800</v>
      </c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</row>
    <row r="637" spans="1:245" s="44" customFormat="1" ht="22.5">
      <c r="A637" s="9">
        <v>627</v>
      </c>
      <c r="B637" s="40" t="s">
        <v>1393</v>
      </c>
      <c r="C637" s="41" t="s">
        <v>1241</v>
      </c>
      <c r="D637" s="40" t="s">
        <v>1394</v>
      </c>
      <c r="E637" s="41">
        <v>800</v>
      </c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</row>
    <row r="638" spans="1:245" s="44" customFormat="1" ht="11.25">
      <c r="A638" s="9">
        <v>628</v>
      </c>
      <c r="B638" s="45" t="s">
        <v>1395</v>
      </c>
      <c r="C638" s="46" t="s">
        <v>1241</v>
      </c>
      <c r="D638" s="45" t="s">
        <v>1396</v>
      </c>
      <c r="E638" s="43">
        <v>800</v>
      </c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</row>
    <row r="639" spans="1:245" s="35" customFormat="1" ht="13.5">
      <c r="A639" s="9">
        <v>629</v>
      </c>
      <c r="B639" s="45" t="s">
        <v>1397</v>
      </c>
      <c r="C639" s="46" t="s">
        <v>1241</v>
      </c>
      <c r="D639" s="45" t="s">
        <v>1398</v>
      </c>
      <c r="E639" s="46">
        <v>760</v>
      </c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</row>
    <row r="640" spans="1:245" s="35" customFormat="1" ht="13.5">
      <c r="A640" s="9">
        <v>630</v>
      </c>
      <c r="B640" s="40" t="s">
        <v>1399</v>
      </c>
      <c r="C640" s="41" t="s">
        <v>1241</v>
      </c>
      <c r="D640" s="40" t="s">
        <v>1400</v>
      </c>
      <c r="E640" s="41">
        <v>680</v>
      </c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</row>
    <row r="641" spans="1:245" s="35" customFormat="1" ht="22.5">
      <c r="A641" s="9">
        <v>631</v>
      </c>
      <c r="B641" s="45" t="s">
        <v>1401</v>
      </c>
      <c r="C641" s="46" t="s">
        <v>1241</v>
      </c>
      <c r="D641" s="45" t="s">
        <v>1402</v>
      </c>
      <c r="E641" s="46">
        <v>664</v>
      </c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  <c r="DQ641" s="34"/>
      <c r="DR641" s="34"/>
      <c r="DS641" s="34"/>
      <c r="DT641" s="34"/>
      <c r="DU641" s="34"/>
      <c r="DV641" s="34"/>
      <c r="DW641" s="34"/>
      <c r="DX641" s="34"/>
      <c r="DY641" s="34"/>
      <c r="DZ641" s="34"/>
      <c r="EA641" s="34"/>
      <c r="EB641" s="34"/>
      <c r="EC641" s="34"/>
      <c r="ED641" s="34"/>
      <c r="EE641" s="34"/>
      <c r="EF641" s="34"/>
      <c r="EG641" s="34"/>
      <c r="EH641" s="34"/>
      <c r="EI641" s="34"/>
      <c r="EJ641" s="34"/>
      <c r="EK641" s="34"/>
      <c r="EL641" s="34"/>
      <c r="EM641" s="34"/>
      <c r="EN641" s="34"/>
      <c r="EO641" s="34"/>
      <c r="EP641" s="34"/>
      <c r="EQ641" s="34"/>
      <c r="ER641" s="34"/>
      <c r="ES641" s="34"/>
      <c r="ET641" s="34"/>
      <c r="EU641" s="34"/>
      <c r="EV641" s="34"/>
      <c r="EW641" s="34"/>
      <c r="EX641" s="34"/>
      <c r="EY641" s="34"/>
      <c r="EZ641" s="34"/>
      <c r="FA641" s="34"/>
      <c r="FB641" s="34"/>
      <c r="FC641" s="34"/>
      <c r="FD641" s="34"/>
      <c r="FE641" s="34"/>
      <c r="FF641" s="34"/>
      <c r="FG641" s="34"/>
      <c r="FH641" s="34"/>
      <c r="FI641" s="34"/>
      <c r="FJ641" s="34"/>
      <c r="FK641" s="34"/>
      <c r="FL641" s="34"/>
      <c r="FM641" s="34"/>
      <c r="FN641" s="34"/>
      <c r="FO641" s="34"/>
      <c r="FP641" s="34"/>
      <c r="FQ641" s="34"/>
      <c r="FR641" s="34"/>
      <c r="FS641" s="34"/>
      <c r="FT641" s="34"/>
      <c r="FU641" s="34"/>
      <c r="FV641" s="34"/>
      <c r="FW641" s="34"/>
      <c r="FX641" s="34"/>
      <c r="FY641" s="34"/>
      <c r="FZ641" s="34"/>
      <c r="GA641" s="34"/>
      <c r="GB641" s="34"/>
      <c r="GC641" s="34"/>
      <c r="GD641" s="34"/>
      <c r="GE641" s="34"/>
      <c r="GF641" s="34"/>
      <c r="GG641" s="34"/>
      <c r="GH641" s="34"/>
      <c r="GI641" s="34"/>
      <c r="GJ641" s="34"/>
      <c r="GK641" s="34"/>
      <c r="GL641" s="34"/>
      <c r="GM641" s="34"/>
      <c r="GN641" s="34"/>
      <c r="GO641" s="34"/>
      <c r="GP641" s="34"/>
      <c r="GQ641" s="34"/>
      <c r="GR641" s="34"/>
      <c r="GS641" s="34"/>
      <c r="GT641" s="34"/>
      <c r="GU641" s="34"/>
      <c r="GV641" s="34"/>
      <c r="GW641" s="34"/>
      <c r="GX641" s="34"/>
      <c r="GY641" s="34"/>
      <c r="GZ641" s="34"/>
      <c r="HA641" s="34"/>
      <c r="HB641" s="34"/>
      <c r="HC641" s="34"/>
      <c r="HD641" s="34"/>
      <c r="HE641" s="34"/>
      <c r="HF641" s="34"/>
      <c r="HG641" s="34"/>
      <c r="HH641" s="34"/>
      <c r="HI641" s="34"/>
      <c r="HJ641" s="34"/>
      <c r="HK641" s="34"/>
      <c r="HL641" s="34"/>
      <c r="HM641" s="34"/>
      <c r="HN641" s="34"/>
      <c r="HO641" s="34"/>
      <c r="HP641" s="34"/>
      <c r="HQ641" s="34"/>
      <c r="HR641" s="34"/>
      <c r="HS641" s="34"/>
      <c r="HT641" s="34"/>
      <c r="HU641" s="34"/>
      <c r="HV641" s="34"/>
      <c r="HW641" s="34"/>
      <c r="HX641" s="34"/>
      <c r="HY641" s="34"/>
      <c r="HZ641" s="34"/>
      <c r="IA641" s="34"/>
      <c r="IB641" s="34"/>
      <c r="IC641" s="34"/>
      <c r="ID641" s="34"/>
      <c r="IE641" s="34"/>
      <c r="IF641" s="34"/>
      <c r="IG641" s="34"/>
      <c r="IH641" s="34"/>
      <c r="II641" s="34"/>
      <c r="IJ641" s="34"/>
      <c r="IK641" s="34"/>
    </row>
    <row r="642" spans="1:245" s="35" customFormat="1" ht="13.5">
      <c r="A642" s="9">
        <v>632</v>
      </c>
      <c r="B642" s="40" t="s">
        <v>1403</v>
      </c>
      <c r="C642" s="41" t="s">
        <v>1241</v>
      </c>
      <c r="D642" s="40" t="s">
        <v>1404</v>
      </c>
      <c r="E642" s="41">
        <v>660</v>
      </c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  <c r="DQ642" s="34"/>
      <c r="DR642" s="34"/>
      <c r="DS642" s="34"/>
      <c r="DT642" s="34"/>
      <c r="DU642" s="34"/>
      <c r="DV642" s="34"/>
      <c r="DW642" s="34"/>
      <c r="DX642" s="34"/>
      <c r="DY642" s="34"/>
      <c r="DZ642" s="34"/>
      <c r="EA642" s="34"/>
      <c r="EB642" s="34"/>
      <c r="EC642" s="34"/>
      <c r="ED642" s="34"/>
      <c r="EE642" s="34"/>
      <c r="EF642" s="34"/>
      <c r="EG642" s="34"/>
      <c r="EH642" s="34"/>
      <c r="EI642" s="34"/>
      <c r="EJ642" s="34"/>
      <c r="EK642" s="34"/>
      <c r="EL642" s="34"/>
      <c r="EM642" s="34"/>
      <c r="EN642" s="34"/>
      <c r="EO642" s="34"/>
      <c r="EP642" s="34"/>
      <c r="EQ642" s="34"/>
      <c r="ER642" s="34"/>
      <c r="ES642" s="34"/>
      <c r="ET642" s="34"/>
      <c r="EU642" s="34"/>
      <c r="EV642" s="34"/>
      <c r="EW642" s="34"/>
      <c r="EX642" s="34"/>
      <c r="EY642" s="34"/>
      <c r="EZ642" s="34"/>
      <c r="FA642" s="34"/>
      <c r="FB642" s="34"/>
      <c r="FC642" s="34"/>
      <c r="FD642" s="34"/>
      <c r="FE642" s="34"/>
      <c r="FF642" s="34"/>
      <c r="FG642" s="34"/>
      <c r="FH642" s="34"/>
      <c r="FI642" s="34"/>
      <c r="FJ642" s="34"/>
      <c r="FK642" s="34"/>
      <c r="FL642" s="34"/>
      <c r="FM642" s="34"/>
      <c r="FN642" s="34"/>
      <c r="FO642" s="34"/>
      <c r="FP642" s="34"/>
      <c r="FQ642" s="34"/>
      <c r="FR642" s="34"/>
      <c r="FS642" s="34"/>
      <c r="FT642" s="34"/>
      <c r="FU642" s="34"/>
      <c r="FV642" s="34"/>
      <c r="FW642" s="34"/>
      <c r="FX642" s="34"/>
      <c r="FY642" s="34"/>
      <c r="FZ642" s="34"/>
      <c r="GA642" s="34"/>
      <c r="GB642" s="34"/>
      <c r="GC642" s="34"/>
      <c r="GD642" s="34"/>
      <c r="GE642" s="34"/>
      <c r="GF642" s="34"/>
      <c r="GG642" s="34"/>
      <c r="GH642" s="34"/>
      <c r="GI642" s="34"/>
      <c r="GJ642" s="34"/>
      <c r="GK642" s="34"/>
      <c r="GL642" s="34"/>
      <c r="GM642" s="34"/>
      <c r="GN642" s="34"/>
      <c r="GO642" s="34"/>
      <c r="GP642" s="34"/>
      <c r="GQ642" s="34"/>
      <c r="GR642" s="34"/>
      <c r="GS642" s="34"/>
      <c r="GT642" s="34"/>
      <c r="GU642" s="34"/>
      <c r="GV642" s="34"/>
      <c r="GW642" s="34"/>
      <c r="GX642" s="34"/>
      <c r="GY642" s="34"/>
      <c r="GZ642" s="34"/>
      <c r="HA642" s="34"/>
      <c r="HB642" s="34"/>
      <c r="HC642" s="34"/>
      <c r="HD642" s="34"/>
      <c r="HE642" s="34"/>
      <c r="HF642" s="34"/>
      <c r="HG642" s="34"/>
      <c r="HH642" s="34"/>
      <c r="HI642" s="34"/>
      <c r="HJ642" s="34"/>
      <c r="HK642" s="34"/>
      <c r="HL642" s="34"/>
      <c r="HM642" s="34"/>
      <c r="HN642" s="34"/>
      <c r="HO642" s="34"/>
      <c r="HP642" s="34"/>
      <c r="HQ642" s="34"/>
      <c r="HR642" s="34"/>
      <c r="HS642" s="34"/>
      <c r="HT642" s="34"/>
      <c r="HU642" s="34"/>
      <c r="HV642" s="34"/>
      <c r="HW642" s="34"/>
      <c r="HX642" s="34"/>
      <c r="HY642" s="34"/>
      <c r="HZ642" s="34"/>
      <c r="IA642" s="34"/>
      <c r="IB642" s="34"/>
      <c r="IC642" s="34"/>
      <c r="ID642" s="34"/>
      <c r="IE642" s="34"/>
      <c r="IF642" s="34"/>
      <c r="IG642" s="34"/>
      <c r="IH642" s="34"/>
      <c r="II642" s="34"/>
      <c r="IJ642" s="34"/>
      <c r="IK642" s="34"/>
    </row>
    <row r="643" spans="1:245" s="35" customFormat="1" ht="22.5">
      <c r="A643" s="9">
        <v>633</v>
      </c>
      <c r="B643" s="40" t="s">
        <v>1405</v>
      </c>
      <c r="C643" s="41" t="s">
        <v>1241</v>
      </c>
      <c r="D643" s="40" t="s">
        <v>1406</v>
      </c>
      <c r="E643" s="41">
        <v>633</v>
      </c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  <c r="DQ643" s="34"/>
      <c r="DR643" s="34"/>
      <c r="DS643" s="34"/>
      <c r="DT643" s="34"/>
      <c r="DU643" s="34"/>
      <c r="DV643" s="34"/>
      <c r="DW643" s="34"/>
      <c r="DX643" s="34"/>
      <c r="DY643" s="34"/>
      <c r="DZ643" s="34"/>
      <c r="EA643" s="34"/>
      <c r="EB643" s="34"/>
      <c r="EC643" s="34"/>
      <c r="ED643" s="34"/>
      <c r="EE643" s="34"/>
      <c r="EF643" s="34"/>
      <c r="EG643" s="34"/>
      <c r="EH643" s="34"/>
      <c r="EI643" s="34"/>
      <c r="EJ643" s="34"/>
      <c r="EK643" s="34"/>
      <c r="EL643" s="34"/>
      <c r="EM643" s="34"/>
      <c r="EN643" s="34"/>
      <c r="EO643" s="34"/>
      <c r="EP643" s="34"/>
      <c r="EQ643" s="34"/>
      <c r="ER643" s="34"/>
      <c r="ES643" s="34"/>
      <c r="ET643" s="34"/>
      <c r="EU643" s="34"/>
      <c r="EV643" s="34"/>
      <c r="EW643" s="34"/>
      <c r="EX643" s="34"/>
      <c r="EY643" s="34"/>
      <c r="EZ643" s="34"/>
      <c r="FA643" s="34"/>
      <c r="FB643" s="34"/>
      <c r="FC643" s="34"/>
      <c r="FD643" s="34"/>
      <c r="FE643" s="34"/>
      <c r="FF643" s="34"/>
      <c r="FG643" s="34"/>
      <c r="FH643" s="34"/>
      <c r="FI643" s="34"/>
      <c r="FJ643" s="34"/>
      <c r="FK643" s="34"/>
      <c r="FL643" s="34"/>
      <c r="FM643" s="34"/>
      <c r="FN643" s="34"/>
      <c r="FO643" s="34"/>
      <c r="FP643" s="34"/>
      <c r="FQ643" s="34"/>
      <c r="FR643" s="34"/>
      <c r="FS643" s="34"/>
      <c r="FT643" s="34"/>
      <c r="FU643" s="34"/>
      <c r="FV643" s="34"/>
      <c r="FW643" s="34"/>
      <c r="FX643" s="34"/>
      <c r="FY643" s="34"/>
      <c r="FZ643" s="34"/>
      <c r="GA643" s="34"/>
      <c r="GB643" s="34"/>
      <c r="GC643" s="34"/>
      <c r="GD643" s="34"/>
      <c r="GE643" s="34"/>
      <c r="GF643" s="34"/>
      <c r="GG643" s="34"/>
      <c r="GH643" s="34"/>
      <c r="GI643" s="34"/>
      <c r="GJ643" s="34"/>
      <c r="GK643" s="34"/>
      <c r="GL643" s="34"/>
      <c r="GM643" s="34"/>
      <c r="GN643" s="34"/>
      <c r="GO643" s="34"/>
      <c r="GP643" s="34"/>
      <c r="GQ643" s="34"/>
      <c r="GR643" s="34"/>
      <c r="GS643" s="34"/>
      <c r="GT643" s="34"/>
      <c r="GU643" s="34"/>
      <c r="GV643" s="34"/>
      <c r="GW643" s="34"/>
      <c r="GX643" s="34"/>
      <c r="GY643" s="34"/>
      <c r="GZ643" s="34"/>
      <c r="HA643" s="34"/>
      <c r="HB643" s="34"/>
      <c r="HC643" s="34"/>
      <c r="HD643" s="34"/>
      <c r="HE643" s="34"/>
      <c r="HF643" s="34"/>
      <c r="HG643" s="34"/>
      <c r="HH643" s="34"/>
      <c r="HI643" s="34"/>
      <c r="HJ643" s="34"/>
      <c r="HK643" s="34"/>
      <c r="HL643" s="34"/>
      <c r="HM643" s="34"/>
      <c r="HN643" s="34"/>
      <c r="HO643" s="34"/>
      <c r="HP643" s="34"/>
      <c r="HQ643" s="34"/>
      <c r="HR643" s="34"/>
      <c r="HS643" s="34"/>
      <c r="HT643" s="34"/>
      <c r="HU643" s="34"/>
      <c r="HV643" s="34"/>
      <c r="HW643" s="34"/>
      <c r="HX643" s="34"/>
      <c r="HY643" s="34"/>
      <c r="HZ643" s="34"/>
      <c r="IA643" s="34"/>
      <c r="IB643" s="34"/>
      <c r="IC643" s="34"/>
      <c r="ID643" s="34"/>
      <c r="IE643" s="34"/>
      <c r="IF643" s="34"/>
      <c r="IG643" s="34"/>
      <c r="IH643" s="34"/>
      <c r="II643" s="34"/>
      <c r="IJ643" s="34"/>
      <c r="IK643" s="34"/>
    </row>
    <row r="644" spans="1:245" s="35" customFormat="1" ht="22.5">
      <c r="A644" s="9">
        <v>634</v>
      </c>
      <c r="B644" s="45" t="s">
        <v>1407</v>
      </c>
      <c r="C644" s="46" t="s">
        <v>1241</v>
      </c>
      <c r="D644" s="45" t="s">
        <v>1408</v>
      </c>
      <c r="E644" s="46">
        <v>608</v>
      </c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  <c r="DQ644" s="34"/>
      <c r="DR644" s="34"/>
      <c r="DS644" s="34"/>
      <c r="DT644" s="34"/>
      <c r="DU644" s="34"/>
      <c r="DV644" s="34"/>
      <c r="DW644" s="34"/>
      <c r="DX644" s="34"/>
      <c r="DY644" s="34"/>
      <c r="DZ644" s="34"/>
      <c r="EA644" s="34"/>
      <c r="EB644" s="34"/>
      <c r="EC644" s="34"/>
      <c r="ED644" s="34"/>
      <c r="EE644" s="34"/>
      <c r="EF644" s="34"/>
      <c r="EG644" s="34"/>
      <c r="EH644" s="34"/>
      <c r="EI644" s="34"/>
      <c r="EJ644" s="34"/>
      <c r="EK644" s="34"/>
      <c r="EL644" s="34"/>
      <c r="EM644" s="34"/>
      <c r="EN644" s="34"/>
      <c r="EO644" s="34"/>
      <c r="EP644" s="34"/>
      <c r="EQ644" s="34"/>
      <c r="ER644" s="34"/>
      <c r="ES644" s="34"/>
      <c r="ET644" s="34"/>
      <c r="EU644" s="34"/>
      <c r="EV644" s="34"/>
      <c r="EW644" s="34"/>
      <c r="EX644" s="34"/>
      <c r="EY644" s="34"/>
      <c r="EZ644" s="34"/>
      <c r="FA644" s="34"/>
      <c r="FB644" s="34"/>
      <c r="FC644" s="34"/>
      <c r="FD644" s="34"/>
      <c r="FE644" s="34"/>
      <c r="FF644" s="34"/>
      <c r="FG644" s="34"/>
      <c r="FH644" s="34"/>
      <c r="FI644" s="34"/>
      <c r="FJ644" s="34"/>
      <c r="FK644" s="34"/>
      <c r="FL644" s="34"/>
      <c r="FM644" s="34"/>
      <c r="FN644" s="34"/>
      <c r="FO644" s="34"/>
      <c r="FP644" s="34"/>
      <c r="FQ644" s="34"/>
      <c r="FR644" s="34"/>
      <c r="FS644" s="34"/>
      <c r="FT644" s="34"/>
      <c r="FU644" s="34"/>
      <c r="FV644" s="34"/>
      <c r="FW644" s="34"/>
      <c r="FX644" s="34"/>
      <c r="FY644" s="34"/>
      <c r="FZ644" s="34"/>
      <c r="GA644" s="34"/>
      <c r="GB644" s="34"/>
      <c r="GC644" s="34"/>
      <c r="GD644" s="34"/>
      <c r="GE644" s="34"/>
      <c r="GF644" s="34"/>
      <c r="GG644" s="34"/>
      <c r="GH644" s="34"/>
      <c r="GI644" s="34"/>
      <c r="GJ644" s="34"/>
      <c r="GK644" s="34"/>
      <c r="GL644" s="34"/>
      <c r="GM644" s="34"/>
      <c r="GN644" s="34"/>
      <c r="GO644" s="34"/>
      <c r="GP644" s="34"/>
      <c r="GQ644" s="34"/>
      <c r="GR644" s="34"/>
      <c r="GS644" s="34"/>
      <c r="GT644" s="34"/>
      <c r="GU644" s="34"/>
      <c r="GV644" s="34"/>
      <c r="GW644" s="34"/>
      <c r="GX644" s="34"/>
      <c r="GY644" s="34"/>
      <c r="GZ644" s="34"/>
      <c r="HA644" s="34"/>
      <c r="HB644" s="34"/>
      <c r="HC644" s="34"/>
      <c r="HD644" s="34"/>
      <c r="HE644" s="34"/>
      <c r="HF644" s="34"/>
      <c r="HG644" s="34"/>
      <c r="HH644" s="34"/>
      <c r="HI644" s="34"/>
      <c r="HJ644" s="34"/>
      <c r="HK644" s="34"/>
      <c r="HL644" s="34"/>
      <c r="HM644" s="34"/>
      <c r="HN644" s="34"/>
      <c r="HO644" s="34"/>
      <c r="HP644" s="34"/>
      <c r="HQ644" s="34"/>
      <c r="HR644" s="34"/>
      <c r="HS644" s="34"/>
      <c r="HT644" s="34"/>
      <c r="HU644" s="34"/>
      <c r="HV644" s="34"/>
      <c r="HW644" s="34"/>
      <c r="HX644" s="34"/>
      <c r="HY644" s="34"/>
      <c r="HZ644" s="34"/>
      <c r="IA644" s="34"/>
      <c r="IB644" s="34"/>
      <c r="IC644" s="34"/>
      <c r="ID644" s="34"/>
      <c r="IE644" s="34"/>
      <c r="IF644" s="34"/>
      <c r="IG644" s="34"/>
      <c r="IH644" s="34"/>
      <c r="II644" s="34"/>
      <c r="IJ644" s="34"/>
      <c r="IK644" s="34"/>
    </row>
    <row r="645" spans="1:245" s="44" customFormat="1" ht="22.5">
      <c r="A645" s="9">
        <v>635</v>
      </c>
      <c r="B645" s="40" t="s">
        <v>1409</v>
      </c>
      <c r="C645" s="41" t="s">
        <v>1241</v>
      </c>
      <c r="D645" s="40" t="s">
        <v>1410</v>
      </c>
      <c r="E645" s="41">
        <v>600</v>
      </c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  <c r="DQ645" s="34"/>
      <c r="DR645" s="34"/>
      <c r="DS645" s="34"/>
      <c r="DT645" s="34"/>
      <c r="DU645" s="34"/>
      <c r="DV645" s="34"/>
      <c r="DW645" s="34"/>
      <c r="DX645" s="34"/>
      <c r="DY645" s="34"/>
      <c r="DZ645" s="34"/>
      <c r="EA645" s="34"/>
      <c r="EB645" s="34"/>
      <c r="EC645" s="34"/>
      <c r="ED645" s="34"/>
      <c r="EE645" s="34"/>
      <c r="EF645" s="34"/>
      <c r="EG645" s="34"/>
      <c r="EH645" s="34"/>
      <c r="EI645" s="34"/>
      <c r="EJ645" s="34"/>
      <c r="EK645" s="34"/>
      <c r="EL645" s="34"/>
      <c r="EM645" s="34"/>
      <c r="EN645" s="34"/>
      <c r="EO645" s="34"/>
      <c r="EP645" s="34"/>
      <c r="EQ645" s="34"/>
      <c r="ER645" s="34"/>
      <c r="ES645" s="34"/>
      <c r="ET645" s="34"/>
      <c r="EU645" s="34"/>
      <c r="EV645" s="34"/>
      <c r="EW645" s="34"/>
      <c r="EX645" s="34"/>
      <c r="EY645" s="34"/>
      <c r="EZ645" s="34"/>
      <c r="FA645" s="34"/>
      <c r="FB645" s="34"/>
      <c r="FC645" s="34"/>
      <c r="FD645" s="34"/>
      <c r="FE645" s="34"/>
      <c r="FF645" s="34"/>
      <c r="FG645" s="34"/>
      <c r="FH645" s="34"/>
      <c r="FI645" s="34"/>
      <c r="FJ645" s="34"/>
      <c r="FK645" s="34"/>
      <c r="FL645" s="34"/>
      <c r="FM645" s="34"/>
      <c r="FN645" s="34"/>
      <c r="FO645" s="34"/>
      <c r="FP645" s="34"/>
      <c r="FQ645" s="34"/>
      <c r="FR645" s="34"/>
      <c r="FS645" s="34"/>
      <c r="FT645" s="34"/>
      <c r="FU645" s="34"/>
      <c r="FV645" s="34"/>
      <c r="FW645" s="34"/>
      <c r="FX645" s="34"/>
      <c r="FY645" s="34"/>
      <c r="FZ645" s="34"/>
      <c r="GA645" s="34"/>
      <c r="GB645" s="34"/>
      <c r="GC645" s="34"/>
      <c r="GD645" s="34"/>
      <c r="GE645" s="34"/>
      <c r="GF645" s="34"/>
      <c r="GG645" s="34"/>
      <c r="GH645" s="34"/>
      <c r="GI645" s="34"/>
      <c r="GJ645" s="34"/>
      <c r="GK645" s="34"/>
      <c r="GL645" s="34"/>
      <c r="GM645" s="34"/>
      <c r="GN645" s="34"/>
      <c r="GO645" s="34"/>
      <c r="GP645" s="34"/>
      <c r="GQ645" s="34"/>
      <c r="GR645" s="34"/>
      <c r="GS645" s="34"/>
      <c r="GT645" s="34"/>
      <c r="GU645" s="34"/>
      <c r="GV645" s="34"/>
      <c r="GW645" s="34"/>
      <c r="GX645" s="34"/>
      <c r="GY645" s="34"/>
      <c r="GZ645" s="34"/>
      <c r="HA645" s="34"/>
      <c r="HB645" s="34"/>
      <c r="HC645" s="34"/>
      <c r="HD645" s="34"/>
      <c r="HE645" s="34"/>
      <c r="HF645" s="34"/>
      <c r="HG645" s="34"/>
      <c r="HH645" s="34"/>
      <c r="HI645" s="34"/>
      <c r="HJ645" s="34"/>
      <c r="HK645" s="34"/>
      <c r="HL645" s="34"/>
      <c r="HM645" s="34"/>
      <c r="HN645" s="34"/>
      <c r="HO645" s="34"/>
      <c r="HP645" s="34"/>
      <c r="HQ645" s="34"/>
      <c r="HR645" s="34"/>
      <c r="HS645" s="34"/>
      <c r="HT645" s="34"/>
      <c r="HU645" s="34"/>
      <c r="HV645" s="34"/>
      <c r="HW645" s="34"/>
      <c r="HX645" s="34"/>
      <c r="HY645" s="34"/>
      <c r="HZ645" s="34"/>
      <c r="IA645" s="34"/>
      <c r="IB645" s="34"/>
      <c r="IC645" s="34"/>
      <c r="ID645" s="34"/>
      <c r="IE645" s="34"/>
      <c r="IF645" s="34"/>
      <c r="IG645" s="34"/>
      <c r="IH645" s="34"/>
      <c r="II645" s="34"/>
      <c r="IJ645" s="34"/>
      <c r="IK645" s="34"/>
    </row>
    <row r="646" spans="1:245" s="35" customFormat="1" ht="13.5">
      <c r="A646" s="9">
        <v>636</v>
      </c>
      <c r="B646" s="45" t="s">
        <v>1411</v>
      </c>
      <c r="C646" s="46" t="s">
        <v>1241</v>
      </c>
      <c r="D646" s="45" t="s">
        <v>1412</v>
      </c>
      <c r="E646" s="46">
        <v>600</v>
      </c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  <c r="DQ646" s="34"/>
      <c r="DR646" s="34"/>
      <c r="DS646" s="34"/>
      <c r="DT646" s="34"/>
      <c r="DU646" s="34"/>
      <c r="DV646" s="34"/>
      <c r="DW646" s="34"/>
      <c r="DX646" s="34"/>
      <c r="DY646" s="34"/>
      <c r="DZ646" s="34"/>
      <c r="EA646" s="34"/>
      <c r="EB646" s="34"/>
      <c r="EC646" s="34"/>
      <c r="ED646" s="34"/>
      <c r="EE646" s="34"/>
      <c r="EF646" s="34"/>
      <c r="EG646" s="34"/>
      <c r="EH646" s="34"/>
      <c r="EI646" s="34"/>
      <c r="EJ646" s="34"/>
      <c r="EK646" s="34"/>
      <c r="EL646" s="34"/>
      <c r="EM646" s="34"/>
      <c r="EN646" s="34"/>
      <c r="EO646" s="34"/>
      <c r="EP646" s="34"/>
      <c r="EQ646" s="34"/>
      <c r="ER646" s="34"/>
      <c r="ES646" s="34"/>
      <c r="ET646" s="34"/>
      <c r="EU646" s="34"/>
      <c r="EV646" s="34"/>
      <c r="EW646" s="34"/>
      <c r="EX646" s="34"/>
      <c r="EY646" s="34"/>
      <c r="EZ646" s="34"/>
      <c r="FA646" s="34"/>
      <c r="FB646" s="34"/>
      <c r="FC646" s="34"/>
      <c r="FD646" s="34"/>
      <c r="FE646" s="34"/>
      <c r="FF646" s="34"/>
      <c r="FG646" s="34"/>
      <c r="FH646" s="34"/>
      <c r="FI646" s="34"/>
      <c r="FJ646" s="34"/>
      <c r="FK646" s="34"/>
      <c r="FL646" s="34"/>
      <c r="FM646" s="34"/>
      <c r="FN646" s="34"/>
      <c r="FO646" s="34"/>
      <c r="FP646" s="34"/>
      <c r="FQ646" s="34"/>
      <c r="FR646" s="34"/>
      <c r="FS646" s="34"/>
      <c r="FT646" s="34"/>
      <c r="FU646" s="34"/>
      <c r="FV646" s="34"/>
      <c r="FW646" s="34"/>
      <c r="FX646" s="34"/>
      <c r="FY646" s="34"/>
      <c r="FZ646" s="34"/>
      <c r="GA646" s="34"/>
      <c r="GB646" s="34"/>
      <c r="GC646" s="34"/>
      <c r="GD646" s="34"/>
      <c r="GE646" s="34"/>
      <c r="GF646" s="34"/>
      <c r="GG646" s="34"/>
      <c r="GH646" s="34"/>
      <c r="GI646" s="34"/>
      <c r="GJ646" s="34"/>
      <c r="GK646" s="34"/>
      <c r="GL646" s="34"/>
      <c r="GM646" s="34"/>
      <c r="GN646" s="34"/>
      <c r="GO646" s="34"/>
      <c r="GP646" s="34"/>
      <c r="GQ646" s="34"/>
      <c r="GR646" s="34"/>
      <c r="GS646" s="34"/>
      <c r="GT646" s="34"/>
      <c r="GU646" s="34"/>
      <c r="GV646" s="34"/>
      <c r="GW646" s="34"/>
      <c r="GX646" s="34"/>
      <c r="GY646" s="34"/>
      <c r="GZ646" s="34"/>
      <c r="HA646" s="34"/>
      <c r="HB646" s="34"/>
      <c r="HC646" s="34"/>
      <c r="HD646" s="34"/>
      <c r="HE646" s="34"/>
      <c r="HF646" s="34"/>
      <c r="HG646" s="34"/>
      <c r="HH646" s="34"/>
      <c r="HI646" s="34"/>
      <c r="HJ646" s="34"/>
      <c r="HK646" s="34"/>
      <c r="HL646" s="34"/>
      <c r="HM646" s="34"/>
      <c r="HN646" s="34"/>
      <c r="HO646" s="34"/>
      <c r="HP646" s="34"/>
      <c r="HQ646" s="34"/>
      <c r="HR646" s="34"/>
      <c r="HS646" s="34"/>
      <c r="HT646" s="34"/>
      <c r="HU646" s="34"/>
      <c r="HV646" s="34"/>
      <c r="HW646" s="34"/>
      <c r="HX646" s="34"/>
      <c r="HY646" s="34"/>
      <c r="HZ646" s="34"/>
      <c r="IA646" s="34"/>
      <c r="IB646" s="34"/>
      <c r="IC646" s="34"/>
      <c r="ID646" s="34"/>
      <c r="IE646" s="34"/>
      <c r="IF646" s="34"/>
      <c r="IG646" s="34"/>
      <c r="IH646" s="34"/>
      <c r="II646" s="34"/>
      <c r="IJ646" s="34"/>
      <c r="IK646" s="34"/>
    </row>
    <row r="647" spans="1:245" s="35" customFormat="1" ht="13.5">
      <c r="A647" s="9">
        <v>637</v>
      </c>
      <c r="B647" s="40" t="s">
        <v>1413</v>
      </c>
      <c r="C647" s="41" t="s">
        <v>1241</v>
      </c>
      <c r="D647" s="40" t="s">
        <v>1382</v>
      </c>
      <c r="E647" s="41">
        <v>580</v>
      </c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  <c r="FO647" s="34"/>
      <c r="FP647" s="34"/>
      <c r="FQ647" s="34"/>
      <c r="FR647" s="34"/>
      <c r="FS647" s="34"/>
      <c r="FT647" s="34"/>
      <c r="FU647" s="34"/>
      <c r="FV647" s="34"/>
      <c r="FW647" s="34"/>
      <c r="FX647" s="34"/>
      <c r="FY647" s="34"/>
      <c r="FZ647" s="34"/>
      <c r="GA647" s="34"/>
      <c r="GB647" s="34"/>
      <c r="GC647" s="34"/>
      <c r="GD647" s="34"/>
      <c r="GE647" s="34"/>
      <c r="GF647" s="34"/>
      <c r="GG647" s="34"/>
      <c r="GH647" s="34"/>
      <c r="GI647" s="34"/>
      <c r="GJ647" s="34"/>
      <c r="GK647" s="34"/>
      <c r="GL647" s="34"/>
      <c r="GM647" s="34"/>
      <c r="GN647" s="34"/>
      <c r="GO647" s="34"/>
      <c r="GP647" s="34"/>
      <c r="GQ647" s="34"/>
      <c r="GR647" s="34"/>
      <c r="GS647" s="34"/>
      <c r="GT647" s="34"/>
      <c r="GU647" s="34"/>
      <c r="GV647" s="34"/>
      <c r="GW647" s="34"/>
      <c r="GX647" s="34"/>
      <c r="GY647" s="34"/>
      <c r="GZ647" s="34"/>
      <c r="HA647" s="34"/>
      <c r="HB647" s="34"/>
      <c r="HC647" s="34"/>
      <c r="HD647" s="34"/>
      <c r="HE647" s="34"/>
      <c r="HF647" s="34"/>
      <c r="HG647" s="34"/>
      <c r="HH647" s="34"/>
      <c r="HI647" s="34"/>
      <c r="HJ647" s="34"/>
      <c r="HK647" s="34"/>
      <c r="HL647" s="34"/>
      <c r="HM647" s="34"/>
      <c r="HN647" s="34"/>
      <c r="HO647" s="34"/>
      <c r="HP647" s="34"/>
      <c r="HQ647" s="34"/>
      <c r="HR647" s="34"/>
      <c r="HS647" s="34"/>
      <c r="HT647" s="34"/>
      <c r="HU647" s="34"/>
      <c r="HV647" s="34"/>
      <c r="HW647" s="34"/>
      <c r="HX647" s="34"/>
      <c r="HY647" s="34"/>
      <c r="HZ647" s="34"/>
      <c r="IA647" s="34"/>
      <c r="IB647" s="34"/>
      <c r="IC647" s="34"/>
      <c r="ID647" s="34"/>
      <c r="IE647" s="34"/>
      <c r="IF647" s="34"/>
      <c r="IG647" s="34"/>
      <c r="IH647" s="34"/>
      <c r="II647" s="34"/>
      <c r="IJ647" s="34"/>
      <c r="IK647" s="34"/>
    </row>
    <row r="648" spans="1:245" s="35" customFormat="1" ht="22.5">
      <c r="A648" s="9">
        <v>638</v>
      </c>
      <c r="B648" s="40" t="s">
        <v>1414</v>
      </c>
      <c r="C648" s="41" t="s">
        <v>1241</v>
      </c>
      <c r="D648" s="40" t="s">
        <v>1415</v>
      </c>
      <c r="E648" s="41">
        <v>550</v>
      </c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  <c r="DQ648" s="34"/>
      <c r="DR648" s="34"/>
      <c r="DS648" s="34"/>
      <c r="DT648" s="34"/>
      <c r="DU648" s="34"/>
      <c r="DV648" s="34"/>
      <c r="DW648" s="34"/>
      <c r="DX648" s="34"/>
      <c r="DY648" s="34"/>
      <c r="DZ648" s="34"/>
      <c r="EA648" s="34"/>
      <c r="EB648" s="34"/>
      <c r="EC648" s="34"/>
      <c r="ED648" s="34"/>
      <c r="EE648" s="34"/>
      <c r="EF648" s="34"/>
      <c r="EG648" s="34"/>
      <c r="EH648" s="34"/>
      <c r="EI648" s="34"/>
      <c r="EJ648" s="34"/>
      <c r="EK648" s="34"/>
      <c r="EL648" s="34"/>
      <c r="EM648" s="34"/>
      <c r="EN648" s="34"/>
      <c r="EO648" s="34"/>
      <c r="EP648" s="34"/>
      <c r="EQ648" s="34"/>
      <c r="ER648" s="34"/>
      <c r="ES648" s="34"/>
      <c r="ET648" s="34"/>
      <c r="EU648" s="34"/>
      <c r="EV648" s="34"/>
      <c r="EW648" s="34"/>
      <c r="EX648" s="34"/>
      <c r="EY648" s="34"/>
      <c r="EZ648" s="34"/>
      <c r="FA648" s="34"/>
      <c r="FB648" s="34"/>
      <c r="FC648" s="34"/>
      <c r="FD648" s="34"/>
      <c r="FE648" s="34"/>
      <c r="FF648" s="34"/>
      <c r="FG648" s="34"/>
      <c r="FH648" s="34"/>
      <c r="FI648" s="34"/>
      <c r="FJ648" s="34"/>
      <c r="FK648" s="34"/>
      <c r="FL648" s="34"/>
      <c r="FM648" s="34"/>
      <c r="FN648" s="34"/>
      <c r="FO648" s="34"/>
      <c r="FP648" s="34"/>
      <c r="FQ648" s="34"/>
      <c r="FR648" s="34"/>
      <c r="FS648" s="34"/>
      <c r="FT648" s="34"/>
      <c r="FU648" s="34"/>
      <c r="FV648" s="34"/>
      <c r="FW648" s="34"/>
      <c r="FX648" s="34"/>
      <c r="FY648" s="34"/>
      <c r="FZ648" s="34"/>
      <c r="GA648" s="34"/>
      <c r="GB648" s="34"/>
      <c r="GC648" s="34"/>
      <c r="GD648" s="34"/>
      <c r="GE648" s="34"/>
      <c r="GF648" s="34"/>
      <c r="GG648" s="34"/>
      <c r="GH648" s="34"/>
      <c r="GI648" s="34"/>
      <c r="GJ648" s="34"/>
      <c r="GK648" s="34"/>
      <c r="GL648" s="34"/>
      <c r="GM648" s="34"/>
      <c r="GN648" s="34"/>
      <c r="GO648" s="34"/>
      <c r="GP648" s="34"/>
      <c r="GQ648" s="34"/>
      <c r="GR648" s="34"/>
      <c r="GS648" s="34"/>
      <c r="GT648" s="34"/>
      <c r="GU648" s="34"/>
      <c r="GV648" s="34"/>
      <c r="GW648" s="34"/>
      <c r="GX648" s="34"/>
      <c r="GY648" s="34"/>
      <c r="GZ648" s="34"/>
      <c r="HA648" s="34"/>
      <c r="HB648" s="34"/>
      <c r="HC648" s="34"/>
      <c r="HD648" s="34"/>
      <c r="HE648" s="34"/>
      <c r="HF648" s="34"/>
      <c r="HG648" s="34"/>
      <c r="HH648" s="34"/>
      <c r="HI648" s="34"/>
      <c r="HJ648" s="34"/>
      <c r="HK648" s="34"/>
      <c r="HL648" s="34"/>
      <c r="HM648" s="34"/>
      <c r="HN648" s="34"/>
      <c r="HO648" s="34"/>
      <c r="HP648" s="34"/>
      <c r="HQ648" s="34"/>
      <c r="HR648" s="34"/>
      <c r="HS648" s="34"/>
      <c r="HT648" s="34"/>
      <c r="HU648" s="34"/>
      <c r="HV648" s="34"/>
      <c r="HW648" s="34"/>
      <c r="HX648" s="34"/>
      <c r="HY648" s="34"/>
      <c r="HZ648" s="34"/>
      <c r="IA648" s="34"/>
      <c r="IB648" s="34"/>
      <c r="IC648" s="34"/>
      <c r="ID648" s="34"/>
      <c r="IE648" s="34"/>
      <c r="IF648" s="34"/>
      <c r="IG648" s="34"/>
      <c r="IH648" s="34"/>
      <c r="II648" s="34"/>
      <c r="IJ648" s="34"/>
      <c r="IK648" s="34"/>
    </row>
    <row r="649" spans="1:245" s="44" customFormat="1" ht="11.25">
      <c r="A649" s="9">
        <v>639</v>
      </c>
      <c r="B649" s="40" t="s">
        <v>1416</v>
      </c>
      <c r="C649" s="41" t="s">
        <v>1241</v>
      </c>
      <c r="D649" s="40" t="s">
        <v>1417</v>
      </c>
      <c r="E649" s="41">
        <v>510</v>
      </c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  <c r="DQ649" s="34"/>
      <c r="DR649" s="34"/>
      <c r="DS649" s="34"/>
      <c r="DT649" s="34"/>
      <c r="DU649" s="34"/>
      <c r="DV649" s="34"/>
      <c r="DW649" s="34"/>
      <c r="DX649" s="34"/>
      <c r="DY649" s="34"/>
      <c r="DZ649" s="34"/>
      <c r="EA649" s="34"/>
      <c r="EB649" s="34"/>
      <c r="EC649" s="34"/>
      <c r="ED649" s="34"/>
      <c r="EE649" s="34"/>
      <c r="EF649" s="34"/>
      <c r="EG649" s="34"/>
      <c r="EH649" s="34"/>
      <c r="EI649" s="34"/>
      <c r="EJ649" s="34"/>
      <c r="EK649" s="34"/>
      <c r="EL649" s="34"/>
      <c r="EM649" s="34"/>
      <c r="EN649" s="34"/>
      <c r="EO649" s="34"/>
      <c r="EP649" s="34"/>
      <c r="EQ649" s="34"/>
      <c r="ER649" s="34"/>
      <c r="ES649" s="34"/>
      <c r="ET649" s="34"/>
      <c r="EU649" s="34"/>
      <c r="EV649" s="34"/>
      <c r="EW649" s="34"/>
      <c r="EX649" s="34"/>
      <c r="EY649" s="34"/>
      <c r="EZ649" s="34"/>
      <c r="FA649" s="34"/>
      <c r="FB649" s="34"/>
      <c r="FC649" s="34"/>
      <c r="FD649" s="34"/>
      <c r="FE649" s="34"/>
      <c r="FF649" s="34"/>
      <c r="FG649" s="34"/>
      <c r="FH649" s="34"/>
      <c r="FI649" s="34"/>
      <c r="FJ649" s="34"/>
      <c r="FK649" s="34"/>
      <c r="FL649" s="34"/>
      <c r="FM649" s="34"/>
      <c r="FN649" s="34"/>
      <c r="FO649" s="34"/>
      <c r="FP649" s="34"/>
      <c r="FQ649" s="34"/>
      <c r="FR649" s="34"/>
      <c r="FS649" s="34"/>
      <c r="FT649" s="34"/>
      <c r="FU649" s="34"/>
      <c r="FV649" s="34"/>
      <c r="FW649" s="34"/>
      <c r="FX649" s="34"/>
      <c r="FY649" s="34"/>
      <c r="FZ649" s="34"/>
      <c r="GA649" s="34"/>
      <c r="GB649" s="34"/>
      <c r="GC649" s="34"/>
      <c r="GD649" s="34"/>
      <c r="GE649" s="34"/>
      <c r="GF649" s="34"/>
      <c r="GG649" s="34"/>
      <c r="GH649" s="34"/>
      <c r="GI649" s="34"/>
      <c r="GJ649" s="34"/>
      <c r="GK649" s="34"/>
      <c r="GL649" s="34"/>
      <c r="GM649" s="34"/>
      <c r="GN649" s="34"/>
      <c r="GO649" s="34"/>
      <c r="GP649" s="34"/>
      <c r="GQ649" s="34"/>
      <c r="GR649" s="34"/>
      <c r="GS649" s="34"/>
      <c r="GT649" s="34"/>
      <c r="GU649" s="34"/>
      <c r="GV649" s="34"/>
      <c r="GW649" s="34"/>
      <c r="GX649" s="34"/>
      <c r="GY649" s="34"/>
      <c r="GZ649" s="34"/>
      <c r="HA649" s="34"/>
      <c r="HB649" s="34"/>
      <c r="HC649" s="34"/>
      <c r="HD649" s="34"/>
      <c r="HE649" s="34"/>
      <c r="HF649" s="34"/>
      <c r="HG649" s="34"/>
      <c r="HH649" s="34"/>
      <c r="HI649" s="34"/>
      <c r="HJ649" s="34"/>
      <c r="HK649" s="34"/>
      <c r="HL649" s="34"/>
      <c r="HM649" s="34"/>
      <c r="HN649" s="34"/>
      <c r="HO649" s="34"/>
      <c r="HP649" s="34"/>
      <c r="HQ649" s="34"/>
      <c r="HR649" s="34"/>
      <c r="HS649" s="34"/>
      <c r="HT649" s="34"/>
      <c r="HU649" s="34"/>
      <c r="HV649" s="34"/>
      <c r="HW649" s="34"/>
      <c r="HX649" s="34"/>
      <c r="HY649" s="34"/>
      <c r="HZ649" s="34"/>
      <c r="IA649" s="34"/>
      <c r="IB649" s="34"/>
      <c r="IC649" s="34"/>
      <c r="ID649" s="34"/>
      <c r="IE649" s="34"/>
      <c r="IF649" s="34"/>
      <c r="IG649" s="34"/>
      <c r="IH649" s="34"/>
      <c r="II649" s="34"/>
      <c r="IJ649" s="34"/>
      <c r="IK649" s="34"/>
    </row>
    <row r="650" spans="1:245" s="35" customFormat="1" ht="13.5">
      <c r="A650" s="9">
        <v>640</v>
      </c>
      <c r="B650" s="40" t="s">
        <v>1418</v>
      </c>
      <c r="C650" s="41" t="s">
        <v>1241</v>
      </c>
      <c r="D650" s="40" t="s">
        <v>1419</v>
      </c>
      <c r="E650" s="41">
        <v>500</v>
      </c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  <c r="DQ650" s="34"/>
      <c r="DR650" s="34"/>
      <c r="DS650" s="34"/>
      <c r="DT650" s="34"/>
      <c r="DU650" s="34"/>
      <c r="DV650" s="34"/>
      <c r="DW650" s="34"/>
      <c r="DX650" s="34"/>
      <c r="DY650" s="34"/>
      <c r="DZ650" s="34"/>
      <c r="EA650" s="34"/>
      <c r="EB650" s="34"/>
      <c r="EC650" s="34"/>
      <c r="ED650" s="34"/>
      <c r="EE650" s="34"/>
      <c r="EF650" s="34"/>
      <c r="EG650" s="34"/>
      <c r="EH650" s="34"/>
      <c r="EI650" s="34"/>
      <c r="EJ650" s="34"/>
      <c r="EK650" s="34"/>
      <c r="EL650" s="34"/>
      <c r="EM650" s="34"/>
      <c r="EN650" s="34"/>
      <c r="EO650" s="34"/>
      <c r="EP650" s="34"/>
      <c r="EQ650" s="34"/>
      <c r="ER650" s="34"/>
      <c r="ES650" s="34"/>
      <c r="ET650" s="34"/>
      <c r="EU650" s="34"/>
      <c r="EV650" s="34"/>
      <c r="EW650" s="34"/>
      <c r="EX650" s="34"/>
      <c r="EY650" s="34"/>
      <c r="EZ650" s="34"/>
      <c r="FA650" s="34"/>
      <c r="FB650" s="34"/>
      <c r="FC650" s="34"/>
      <c r="FD650" s="34"/>
      <c r="FE650" s="34"/>
      <c r="FF650" s="34"/>
      <c r="FG650" s="34"/>
      <c r="FH650" s="34"/>
      <c r="FI650" s="34"/>
      <c r="FJ650" s="34"/>
      <c r="FK650" s="34"/>
      <c r="FL650" s="34"/>
      <c r="FM650" s="34"/>
      <c r="FN650" s="34"/>
      <c r="FO650" s="34"/>
      <c r="FP650" s="34"/>
      <c r="FQ650" s="34"/>
      <c r="FR650" s="34"/>
      <c r="FS650" s="34"/>
      <c r="FT650" s="34"/>
      <c r="FU650" s="34"/>
      <c r="FV650" s="34"/>
      <c r="FW650" s="34"/>
      <c r="FX650" s="34"/>
      <c r="FY650" s="34"/>
      <c r="FZ650" s="34"/>
      <c r="GA650" s="34"/>
      <c r="GB650" s="34"/>
      <c r="GC650" s="34"/>
      <c r="GD650" s="34"/>
      <c r="GE650" s="34"/>
      <c r="GF650" s="34"/>
      <c r="GG650" s="34"/>
      <c r="GH650" s="34"/>
      <c r="GI650" s="34"/>
      <c r="GJ650" s="34"/>
      <c r="GK650" s="34"/>
      <c r="GL650" s="34"/>
      <c r="GM650" s="34"/>
      <c r="GN650" s="34"/>
      <c r="GO650" s="34"/>
      <c r="GP650" s="34"/>
      <c r="GQ650" s="34"/>
      <c r="GR650" s="34"/>
      <c r="GS650" s="34"/>
      <c r="GT650" s="34"/>
      <c r="GU650" s="34"/>
      <c r="GV650" s="34"/>
      <c r="GW650" s="34"/>
      <c r="GX650" s="34"/>
      <c r="GY650" s="34"/>
      <c r="GZ650" s="34"/>
      <c r="HA650" s="34"/>
      <c r="HB650" s="34"/>
      <c r="HC650" s="34"/>
      <c r="HD650" s="34"/>
      <c r="HE650" s="34"/>
      <c r="HF650" s="34"/>
      <c r="HG650" s="34"/>
      <c r="HH650" s="34"/>
      <c r="HI650" s="34"/>
      <c r="HJ650" s="34"/>
      <c r="HK650" s="34"/>
      <c r="HL650" s="34"/>
      <c r="HM650" s="34"/>
      <c r="HN650" s="34"/>
      <c r="HO650" s="34"/>
      <c r="HP650" s="34"/>
      <c r="HQ650" s="34"/>
      <c r="HR650" s="34"/>
      <c r="HS650" s="34"/>
      <c r="HT650" s="34"/>
      <c r="HU650" s="34"/>
      <c r="HV650" s="34"/>
      <c r="HW650" s="34"/>
      <c r="HX650" s="34"/>
      <c r="HY650" s="34"/>
      <c r="HZ650" s="34"/>
      <c r="IA650" s="34"/>
      <c r="IB650" s="34"/>
      <c r="IC650" s="34"/>
      <c r="ID650" s="34"/>
      <c r="IE650" s="34"/>
      <c r="IF650" s="34"/>
      <c r="IG650" s="34"/>
      <c r="IH650" s="34"/>
      <c r="II650" s="34"/>
      <c r="IJ650" s="34"/>
      <c r="IK650" s="34"/>
    </row>
    <row r="651" spans="1:245" s="35" customFormat="1" ht="22.5">
      <c r="A651" s="9">
        <v>641</v>
      </c>
      <c r="B651" s="40" t="s">
        <v>1420</v>
      </c>
      <c r="C651" s="43" t="s">
        <v>1241</v>
      </c>
      <c r="D651" s="40" t="s">
        <v>1421</v>
      </c>
      <c r="E651" s="41">
        <v>500</v>
      </c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  <c r="DQ651" s="34"/>
      <c r="DR651" s="34"/>
      <c r="DS651" s="34"/>
      <c r="DT651" s="34"/>
      <c r="DU651" s="34"/>
      <c r="DV651" s="34"/>
      <c r="DW651" s="34"/>
      <c r="DX651" s="34"/>
      <c r="DY651" s="34"/>
      <c r="DZ651" s="34"/>
      <c r="EA651" s="34"/>
      <c r="EB651" s="34"/>
      <c r="EC651" s="34"/>
      <c r="ED651" s="34"/>
      <c r="EE651" s="34"/>
      <c r="EF651" s="34"/>
      <c r="EG651" s="34"/>
      <c r="EH651" s="34"/>
      <c r="EI651" s="34"/>
      <c r="EJ651" s="34"/>
      <c r="EK651" s="34"/>
      <c r="EL651" s="34"/>
      <c r="EM651" s="34"/>
      <c r="EN651" s="34"/>
      <c r="EO651" s="34"/>
      <c r="EP651" s="34"/>
      <c r="EQ651" s="34"/>
      <c r="ER651" s="34"/>
      <c r="ES651" s="34"/>
      <c r="ET651" s="34"/>
      <c r="EU651" s="34"/>
      <c r="EV651" s="34"/>
      <c r="EW651" s="34"/>
      <c r="EX651" s="34"/>
      <c r="EY651" s="34"/>
      <c r="EZ651" s="34"/>
      <c r="FA651" s="34"/>
      <c r="FB651" s="34"/>
      <c r="FC651" s="34"/>
      <c r="FD651" s="34"/>
      <c r="FE651" s="34"/>
      <c r="FF651" s="34"/>
      <c r="FG651" s="34"/>
      <c r="FH651" s="34"/>
      <c r="FI651" s="34"/>
      <c r="FJ651" s="34"/>
      <c r="FK651" s="34"/>
      <c r="FL651" s="34"/>
      <c r="FM651" s="34"/>
      <c r="FN651" s="34"/>
      <c r="FO651" s="34"/>
      <c r="FP651" s="34"/>
      <c r="FQ651" s="34"/>
      <c r="FR651" s="34"/>
      <c r="FS651" s="34"/>
      <c r="FT651" s="34"/>
      <c r="FU651" s="34"/>
      <c r="FV651" s="34"/>
      <c r="FW651" s="34"/>
      <c r="FX651" s="34"/>
      <c r="FY651" s="34"/>
      <c r="FZ651" s="34"/>
      <c r="GA651" s="34"/>
      <c r="GB651" s="34"/>
      <c r="GC651" s="34"/>
      <c r="GD651" s="34"/>
      <c r="GE651" s="34"/>
      <c r="GF651" s="34"/>
      <c r="GG651" s="34"/>
      <c r="GH651" s="34"/>
      <c r="GI651" s="34"/>
      <c r="GJ651" s="34"/>
      <c r="GK651" s="34"/>
      <c r="GL651" s="34"/>
      <c r="GM651" s="34"/>
      <c r="GN651" s="34"/>
      <c r="GO651" s="34"/>
      <c r="GP651" s="34"/>
      <c r="GQ651" s="34"/>
      <c r="GR651" s="34"/>
      <c r="GS651" s="34"/>
      <c r="GT651" s="34"/>
      <c r="GU651" s="34"/>
      <c r="GV651" s="34"/>
      <c r="GW651" s="34"/>
      <c r="GX651" s="34"/>
      <c r="GY651" s="34"/>
      <c r="GZ651" s="34"/>
      <c r="HA651" s="34"/>
      <c r="HB651" s="34"/>
      <c r="HC651" s="34"/>
      <c r="HD651" s="34"/>
      <c r="HE651" s="34"/>
      <c r="HF651" s="34"/>
      <c r="HG651" s="34"/>
      <c r="HH651" s="34"/>
      <c r="HI651" s="34"/>
      <c r="HJ651" s="34"/>
      <c r="HK651" s="34"/>
      <c r="HL651" s="34"/>
      <c r="HM651" s="34"/>
      <c r="HN651" s="34"/>
      <c r="HO651" s="34"/>
      <c r="HP651" s="34"/>
      <c r="HQ651" s="34"/>
      <c r="HR651" s="34"/>
      <c r="HS651" s="34"/>
      <c r="HT651" s="34"/>
      <c r="HU651" s="34"/>
      <c r="HV651" s="34"/>
      <c r="HW651" s="34"/>
      <c r="HX651" s="34"/>
      <c r="HY651" s="34"/>
      <c r="HZ651" s="34"/>
      <c r="IA651" s="34"/>
      <c r="IB651" s="34"/>
      <c r="IC651" s="34"/>
      <c r="ID651" s="34"/>
      <c r="IE651" s="34"/>
      <c r="IF651" s="34"/>
      <c r="IG651" s="34"/>
      <c r="IH651" s="34"/>
      <c r="II651" s="34"/>
      <c r="IJ651" s="34"/>
      <c r="IK651" s="34"/>
    </row>
    <row r="652" spans="1:245" s="35" customFormat="1" ht="22.5">
      <c r="A652" s="9">
        <v>642</v>
      </c>
      <c r="B652" s="40" t="s">
        <v>1422</v>
      </c>
      <c r="C652" s="43" t="s">
        <v>1241</v>
      </c>
      <c r="D652" s="40" t="s">
        <v>1423</v>
      </c>
      <c r="E652" s="41">
        <v>500</v>
      </c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</row>
    <row r="653" spans="1:245" s="44" customFormat="1" ht="11.25">
      <c r="A653" s="9">
        <v>643</v>
      </c>
      <c r="B653" s="40" t="s">
        <v>1424</v>
      </c>
      <c r="C653" s="41" t="s">
        <v>1241</v>
      </c>
      <c r="D653" s="40" t="s">
        <v>1425</v>
      </c>
      <c r="E653" s="41">
        <v>480</v>
      </c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  <c r="DQ653" s="34"/>
      <c r="DR653" s="34"/>
      <c r="DS653" s="34"/>
      <c r="DT653" s="34"/>
      <c r="DU653" s="34"/>
      <c r="DV653" s="34"/>
      <c r="DW653" s="34"/>
      <c r="DX653" s="34"/>
      <c r="DY653" s="34"/>
      <c r="DZ653" s="34"/>
      <c r="EA653" s="34"/>
      <c r="EB653" s="34"/>
      <c r="EC653" s="34"/>
      <c r="ED653" s="34"/>
      <c r="EE653" s="34"/>
      <c r="EF653" s="34"/>
      <c r="EG653" s="34"/>
      <c r="EH653" s="34"/>
      <c r="EI653" s="34"/>
      <c r="EJ653" s="34"/>
      <c r="EK653" s="34"/>
      <c r="EL653" s="34"/>
      <c r="EM653" s="34"/>
      <c r="EN653" s="34"/>
      <c r="EO653" s="34"/>
      <c r="EP653" s="34"/>
      <c r="EQ653" s="34"/>
      <c r="ER653" s="34"/>
      <c r="ES653" s="34"/>
      <c r="ET653" s="34"/>
      <c r="EU653" s="34"/>
      <c r="EV653" s="34"/>
      <c r="EW653" s="34"/>
      <c r="EX653" s="34"/>
      <c r="EY653" s="34"/>
      <c r="EZ653" s="34"/>
      <c r="FA653" s="34"/>
      <c r="FB653" s="34"/>
      <c r="FC653" s="34"/>
      <c r="FD653" s="34"/>
      <c r="FE653" s="34"/>
      <c r="FF653" s="34"/>
      <c r="FG653" s="34"/>
      <c r="FH653" s="34"/>
      <c r="FI653" s="34"/>
      <c r="FJ653" s="34"/>
      <c r="FK653" s="34"/>
      <c r="FL653" s="34"/>
      <c r="FM653" s="34"/>
      <c r="FN653" s="34"/>
      <c r="FO653" s="34"/>
      <c r="FP653" s="34"/>
      <c r="FQ653" s="34"/>
      <c r="FR653" s="34"/>
      <c r="FS653" s="34"/>
      <c r="FT653" s="34"/>
      <c r="FU653" s="34"/>
      <c r="FV653" s="34"/>
      <c r="FW653" s="34"/>
      <c r="FX653" s="34"/>
      <c r="FY653" s="34"/>
      <c r="FZ653" s="34"/>
      <c r="GA653" s="34"/>
      <c r="GB653" s="34"/>
      <c r="GC653" s="34"/>
      <c r="GD653" s="34"/>
      <c r="GE653" s="34"/>
      <c r="GF653" s="34"/>
      <c r="GG653" s="34"/>
      <c r="GH653" s="34"/>
      <c r="GI653" s="34"/>
      <c r="GJ653" s="34"/>
      <c r="GK653" s="34"/>
      <c r="GL653" s="34"/>
      <c r="GM653" s="34"/>
      <c r="GN653" s="34"/>
      <c r="GO653" s="34"/>
      <c r="GP653" s="34"/>
      <c r="GQ653" s="34"/>
      <c r="GR653" s="34"/>
      <c r="GS653" s="34"/>
      <c r="GT653" s="34"/>
      <c r="GU653" s="34"/>
      <c r="GV653" s="34"/>
      <c r="GW653" s="34"/>
      <c r="GX653" s="34"/>
      <c r="GY653" s="34"/>
      <c r="GZ653" s="34"/>
      <c r="HA653" s="34"/>
      <c r="HB653" s="34"/>
      <c r="HC653" s="34"/>
      <c r="HD653" s="34"/>
      <c r="HE653" s="34"/>
      <c r="HF653" s="34"/>
      <c r="HG653" s="34"/>
      <c r="HH653" s="34"/>
      <c r="HI653" s="34"/>
      <c r="HJ653" s="34"/>
      <c r="HK653" s="34"/>
      <c r="HL653" s="34"/>
      <c r="HM653" s="34"/>
      <c r="HN653" s="34"/>
      <c r="HO653" s="34"/>
      <c r="HP653" s="34"/>
      <c r="HQ653" s="34"/>
      <c r="HR653" s="34"/>
      <c r="HS653" s="34"/>
      <c r="HT653" s="34"/>
      <c r="HU653" s="34"/>
      <c r="HV653" s="34"/>
      <c r="HW653" s="34"/>
      <c r="HX653" s="34"/>
      <c r="HY653" s="34"/>
      <c r="HZ653" s="34"/>
      <c r="IA653" s="34"/>
      <c r="IB653" s="34"/>
      <c r="IC653" s="34"/>
      <c r="ID653" s="34"/>
      <c r="IE653" s="34"/>
      <c r="IF653" s="34"/>
      <c r="IG653" s="34"/>
      <c r="IH653" s="34"/>
      <c r="II653" s="34"/>
      <c r="IJ653" s="34"/>
      <c r="IK653" s="34"/>
    </row>
    <row r="654" spans="1:245" s="35" customFormat="1" ht="13.5">
      <c r="A654" s="9">
        <v>644</v>
      </c>
      <c r="B654" s="40" t="s">
        <v>1426</v>
      </c>
      <c r="C654" s="41" t="s">
        <v>1241</v>
      </c>
      <c r="D654" s="40" t="s">
        <v>1427</v>
      </c>
      <c r="E654" s="41">
        <v>480</v>
      </c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  <c r="DQ654" s="34"/>
      <c r="DR654" s="34"/>
      <c r="DS654" s="34"/>
      <c r="DT654" s="34"/>
      <c r="DU654" s="34"/>
      <c r="DV654" s="34"/>
      <c r="DW654" s="34"/>
      <c r="DX654" s="34"/>
      <c r="DY654" s="34"/>
      <c r="DZ654" s="34"/>
      <c r="EA654" s="34"/>
      <c r="EB654" s="34"/>
      <c r="EC654" s="34"/>
      <c r="ED654" s="34"/>
      <c r="EE654" s="34"/>
      <c r="EF654" s="34"/>
      <c r="EG654" s="34"/>
      <c r="EH654" s="34"/>
      <c r="EI654" s="34"/>
      <c r="EJ654" s="34"/>
      <c r="EK654" s="34"/>
      <c r="EL654" s="34"/>
      <c r="EM654" s="34"/>
      <c r="EN654" s="34"/>
      <c r="EO654" s="34"/>
      <c r="EP654" s="34"/>
      <c r="EQ654" s="34"/>
      <c r="ER654" s="34"/>
      <c r="ES654" s="34"/>
      <c r="ET654" s="34"/>
      <c r="EU654" s="34"/>
      <c r="EV654" s="34"/>
      <c r="EW654" s="34"/>
      <c r="EX654" s="34"/>
      <c r="EY654" s="34"/>
      <c r="EZ654" s="34"/>
      <c r="FA654" s="34"/>
      <c r="FB654" s="34"/>
      <c r="FC654" s="34"/>
      <c r="FD654" s="34"/>
      <c r="FE654" s="34"/>
      <c r="FF654" s="34"/>
      <c r="FG654" s="34"/>
      <c r="FH654" s="34"/>
      <c r="FI654" s="34"/>
      <c r="FJ654" s="34"/>
      <c r="FK654" s="34"/>
      <c r="FL654" s="34"/>
      <c r="FM654" s="34"/>
      <c r="FN654" s="34"/>
      <c r="FO654" s="34"/>
      <c r="FP654" s="34"/>
      <c r="FQ654" s="34"/>
      <c r="FR654" s="34"/>
      <c r="FS654" s="34"/>
      <c r="FT654" s="34"/>
      <c r="FU654" s="34"/>
      <c r="FV654" s="34"/>
      <c r="FW654" s="34"/>
      <c r="FX654" s="34"/>
      <c r="FY654" s="34"/>
      <c r="FZ654" s="34"/>
      <c r="GA654" s="34"/>
      <c r="GB654" s="34"/>
      <c r="GC654" s="34"/>
      <c r="GD654" s="34"/>
      <c r="GE654" s="34"/>
      <c r="GF654" s="34"/>
      <c r="GG654" s="34"/>
      <c r="GH654" s="34"/>
      <c r="GI654" s="34"/>
      <c r="GJ654" s="34"/>
      <c r="GK654" s="34"/>
      <c r="GL654" s="34"/>
      <c r="GM654" s="34"/>
      <c r="GN654" s="34"/>
      <c r="GO654" s="34"/>
      <c r="GP654" s="34"/>
      <c r="GQ654" s="34"/>
      <c r="GR654" s="34"/>
      <c r="GS654" s="34"/>
      <c r="GT654" s="34"/>
      <c r="GU654" s="34"/>
      <c r="GV654" s="34"/>
      <c r="GW654" s="34"/>
      <c r="GX654" s="34"/>
      <c r="GY654" s="34"/>
      <c r="GZ654" s="34"/>
      <c r="HA654" s="34"/>
      <c r="HB654" s="34"/>
      <c r="HC654" s="34"/>
      <c r="HD654" s="34"/>
      <c r="HE654" s="34"/>
      <c r="HF654" s="34"/>
      <c r="HG654" s="34"/>
      <c r="HH654" s="34"/>
      <c r="HI654" s="34"/>
      <c r="HJ654" s="34"/>
      <c r="HK654" s="34"/>
      <c r="HL654" s="34"/>
      <c r="HM654" s="34"/>
      <c r="HN654" s="34"/>
      <c r="HO654" s="34"/>
      <c r="HP654" s="34"/>
      <c r="HQ654" s="34"/>
      <c r="HR654" s="34"/>
      <c r="HS654" s="34"/>
      <c r="HT654" s="34"/>
      <c r="HU654" s="34"/>
      <c r="HV654" s="34"/>
      <c r="HW654" s="34"/>
      <c r="HX654" s="34"/>
      <c r="HY654" s="34"/>
      <c r="HZ654" s="34"/>
      <c r="IA654" s="34"/>
      <c r="IB654" s="34"/>
      <c r="IC654" s="34"/>
      <c r="ID654" s="34"/>
      <c r="IE654" s="34"/>
      <c r="IF654" s="34"/>
      <c r="IG654" s="34"/>
      <c r="IH654" s="34"/>
      <c r="II654" s="34"/>
      <c r="IJ654" s="34"/>
      <c r="IK654" s="34"/>
    </row>
    <row r="655" spans="1:245" s="44" customFormat="1" ht="11.25">
      <c r="A655" s="9">
        <v>645</v>
      </c>
      <c r="B655" s="40" t="s">
        <v>1428</v>
      </c>
      <c r="C655" s="41" t="s">
        <v>1241</v>
      </c>
      <c r="D655" s="40" t="s">
        <v>1429</v>
      </c>
      <c r="E655" s="41">
        <v>480</v>
      </c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  <c r="DQ655" s="34"/>
      <c r="DR655" s="34"/>
      <c r="DS655" s="34"/>
      <c r="DT655" s="34"/>
      <c r="DU655" s="34"/>
      <c r="DV655" s="34"/>
      <c r="DW655" s="34"/>
      <c r="DX655" s="34"/>
      <c r="DY655" s="34"/>
      <c r="DZ655" s="34"/>
      <c r="EA655" s="34"/>
      <c r="EB655" s="34"/>
      <c r="EC655" s="34"/>
      <c r="ED655" s="34"/>
      <c r="EE655" s="34"/>
      <c r="EF655" s="34"/>
      <c r="EG655" s="34"/>
      <c r="EH655" s="34"/>
      <c r="EI655" s="34"/>
      <c r="EJ655" s="34"/>
      <c r="EK655" s="34"/>
      <c r="EL655" s="34"/>
      <c r="EM655" s="34"/>
      <c r="EN655" s="34"/>
      <c r="EO655" s="34"/>
      <c r="EP655" s="34"/>
      <c r="EQ655" s="34"/>
      <c r="ER655" s="34"/>
      <c r="ES655" s="34"/>
      <c r="ET655" s="34"/>
      <c r="EU655" s="34"/>
      <c r="EV655" s="34"/>
      <c r="EW655" s="34"/>
      <c r="EX655" s="34"/>
      <c r="EY655" s="34"/>
      <c r="EZ655" s="34"/>
      <c r="FA655" s="34"/>
      <c r="FB655" s="34"/>
      <c r="FC655" s="34"/>
      <c r="FD655" s="34"/>
      <c r="FE655" s="34"/>
      <c r="FF655" s="34"/>
      <c r="FG655" s="34"/>
      <c r="FH655" s="34"/>
      <c r="FI655" s="34"/>
      <c r="FJ655" s="34"/>
      <c r="FK655" s="34"/>
      <c r="FL655" s="34"/>
      <c r="FM655" s="34"/>
      <c r="FN655" s="34"/>
      <c r="FO655" s="34"/>
      <c r="FP655" s="34"/>
      <c r="FQ655" s="34"/>
      <c r="FR655" s="34"/>
      <c r="FS655" s="34"/>
      <c r="FT655" s="34"/>
      <c r="FU655" s="34"/>
      <c r="FV655" s="34"/>
      <c r="FW655" s="34"/>
      <c r="FX655" s="34"/>
      <c r="FY655" s="34"/>
      <c r="FZ655" s="34"/>
      <c r="GA655" s="34"/>
      <c r="GB655" s="34"/>
      <c r="GC655" s="34"/>
      <c r="GD655" s="34"/>
      <c r="GE655" s="34"/>
      <c r="GF655" s="34"/>
      <c r="GG655" s="34"/>
      <c r="GH655" s="34"/>
      <c r="GI655" s="34"/>
      <c r="GJ655" s="34"/>
      <c r="GK655" s="34"/>
      <c r="GL655" s="34"/>
      <c r="GM655" s="34"/>
      <c r="GN655" s="34"/>
      <c r="GO655" s="34"/>
      <c r="GP655" s="34"/>
      <c r="GQ655" s="34"/>
      <c r="GR655" s="34"/>
      <c r="GS655" s="34"/>
      <c r="GT655" s="34"/>
      <c r="GU655" s="34"/>
      <c r="GV655" s="34"/>
      <c r="GW655" s="34"/>
      <c r="GX655" s="34"/>
      <c r="GY655" s="34"/>
      <c r="GZ655" s="34"/>
      <c r="HA655" s="34"/>
      <c r="HB655" s="34"/>
      <c r="HC655" s="34"/>
      <c r="HD655" s="34"/>
      <c r="HE655" s="34"/>
      <c r="HF655" s="34"/>
      <c r="HG655" s="34"/>
      <c r="HH655" s="34"/>
      <c r="HI655" s="34"/>
      <c r="HJ655" s="34"/>
      <c r="HK655" s="34"/>
      <c r="HL655" s="34"/>
      <c r="HM655" s="34"/>
      <c r="HN655" s="34"/>
      <c r="HO655" s="34"/>
      <c r="HP655" s="34"/>
      <c r="HQ655" s="34"/>
      <c r="HR655" s="34"/>
      <c r="HS655" s="34"/>
      <c r="HT655" s="34"/>
      <c r="HU655" s="34"/>
      <c r="HV655" s="34"/>
      <c r="HW655" s="34"/>
      <c r="HX655" s="34"/>
      <c r="HY655" s="34"/>
      <c r="HZ655" s="34"/>
      <c r="IA655" s="34"/>
      <c r="IB655" s="34"/>
      <c r="IC655" s="34"/>
      <c r="ID655" s="34"/>
      <c r="IE655" s="34"/>
      <c r="IF655" s="34"/>
      <c r="IG655" s="34"/>
      <c r="IH655" s="34"/>
      <c r="II655" s="34"/>
      <c r="IJ655" s="34"/>
      <c r="IK655" s="34"/>
    </row>
    <row r="656" spans="1:245" s="44" customFormat="1" ht="11.25">
      <c r="A656" s="9">
        <v>646</v>
      </c>
      <c r="B656" s="40" t="s">
        <v>1430</v>
      </c>
      <c r="C656" s="41" t="s">
        <v>1241</v>
      </c>
      <c r="D656" s="40" t="s">
        <v>1431</v>
      </c>
      <c r="E656" s="41">
        <v>479</v>
      </c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</row>
    <row r="657" spans="1:245" s="35" customFormat="1" ht="13.5">
      <c r="A657" s="9">
        <v>647</v>
      </c>
      <c r="B657" s="40" t="s">
        <v>1432</v>
      </c>
      <c r="C657" s="41" t="s">
        <v>1234</v>
      </c>
      <c r="D657" s="40" t="s">
        <v>1433</v>
      </c>
      <c r="E657" s="41">
        <v>470</v>
      </c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  <c r="DQ657" s="34"/>
      <c r="DR657" s="34"/>
      <c r="DS657" s="34"/>
      <c r="DT657" s="34"/>
      <c r="DU657" s="34"/>
      <c r="DV657" s="34"/>
      <c r="DW657" s="34"/>
      <c r="DX657" s="34"/>
      <c r="DY657" s="34"/>
      <c r="DZ657" s="34"/>
      <c r="EA657" s="34"/>
      <c r="EB657" s="34"/>
      <c r="EC657" s="34"/>
      <c r="ED657" s="34"/>
      <c r="EE657" s="34"/>
      <c r="EF657" s="34"/>
      <c r="EG657" s="34"/>
      <c r="EH657" s="34"/>
      <c r="EI657" s="34"/>
      <c r="EJ657" s="34"/>
      <c r="EK657" s="34"/>
      <c r="EL657" s="34"/>
      <c r="EM657" s="34"/>
      <c r="EN657" s="34"/>
      <c r="EO657" s="34"/>
      <c r="EP657" s="34"/>
      <c r="EQ657" s="34"/>
      <c r="ER657" s="34"/>
      <c r="ES657" s="34"/>
      <c r="ET657" s="34"/>
      <c r="EU657" s="34"/>
      <c r="EV657" s="34"/>
      <c r="EW657" s="34"/>
      <c r="EX657" s="34"/>
      <c r="EY657" s="34"/>
      <c r="EZ657" s="34"/>
      <c r="FA657" s="34"/>
      <c r="FB657" s="34"/>
      <c r="FC657" s="34"/>
      <c r="FD657" s="34"/>
      <c r="FE657" s="34"/>
      <c r="FF657" s="34"/>
      <c r="FG657" s="34"/>
      <c r="FH657" s="34"/>
      <c r="FI657" s="34"/>
      <c r="FJ657" s="34"/>
      <c r="FK657" s="34"/>
      <c r="FL657" s="34"/>
      <c r="FM657" s="34"/>
      <c r="FN657" s="34"/>
      <c r="FO657" s="34"/>
      <c r="FP657" s="34"/>
      <c r="FQ657" s="34"/>
      <c r="FR657" s="34"/>
      <c r="FS657" s="34"/>
      <c r="FT657" s="34"/>
      <c r="FU657" s="34"/>
      <c r="FV657" s="34"/>
      <c r="FW657" s="34"/>
      <c r="FX657" s="34"/>
      <c r="FY657" s="34"/>
      <c r="FZ657" s="34"/>
      <c r="GA657" s="34"/>
      <c r="GB657" s="34"/>
      <c r="GC657" s="34"/>
      <c r="GD657" s="34"/>
      <c r="GE657" s="34"/>
      <c r="GF657" s="34"/>
      <c r="GG657" s="34"/>
      <c r="GH657" s="34"/>
      <c r="GI657" s="34"/>
      <c r="GJ657" s="34"/>
      <c r="GK657" s="34"/>
      <c r="GL657" s="34"/>
      <c r="GM657" s="34"/>
      <c r="GN657" s="34"/>
      <c r="GO657" s="34"/>
      <c r="GP657" s="34"/>
      <c r="GQ657" s="34"/>
      <c r="GR657" s="34"/>
      <c r="GS657" s="34"/>
      <c r="GT657" s="34"/>
      <c r="GU657" s="34"/>
      <c r="GV657" s="34"/>
      <c r="GW657" s="34"/>
      <c r="GX657" s="34"/>
      <c r="GY657" s="34"/>
      <c r="GZ657" s="34"/>
      <c r="HA657" s="34"/>
      <c r="HB657" s="34"/>
      <c r="HC657" s="34"/>
      <c r="HD657" s="34"/>
      <c r="HE657" s="34"/>
      <c r="HF657" s="34"/>
      <c r="HG657" s="34"/>
      <c r="HH657" s="34"/>
      <c r="HI657" s="34"/>
      <c r="HJ657" s="34"/>
      <c r="HK657" s="34"/>
      <c r="HL657" s="34"/>
      <c r="HM657" s="34"/>
      <c r="HN657" s="34"/>
      <c r="HO657" s="34"/>
      <c r="HP657" s="34"/>
      <c r="HQ657" s="34"/>
      <c r="HR657" s="34"/>
      <c r="HS657" s="34"/>
      <c r="HT657" s="34"/>
      <c r="HU657" s="34"/>
      <c r="HV657" s="34"/>
      <c r="HW657" s="34"/>
      <c r="HX657" s="34"/>
      <c r="HY657" s="34"/>
      <c r="HZ657" s="34"/>
      <c r="IA657" s="34"/>
      <c r="IB657" s="34"/>
      <c r="IC657" s="34"/>
      <c r="ID657" s="34"/>
      <c r="IE657" s="34"/>
      <c r="IF657" s="34"/>
      <c r="IG657" s="34"/>
      <c r="IH657" s="34"/>
      <c r="II657" s="34"/>
      <c r="IJ657" s="34"/>
      <c r="IK657" s="34"/>
    </row>
    <row r="658" spans="1:245" s="44" customFormat="1" ht="11.25">
      <c r="A658" s="9">
        <v>648</v>
      </c>
      <c r="B658" s="40" t="s">
        <v>1434</v>
      </c>
      <c r="C658" s="41" t="s">
        <v>1250</v>
      </c>
      <c r="D658" s="40" t="s">
        <v>1435</v>
      </c>
      <c r="E658" s="41">
        <v>450</v>
      </c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  <c r="DQ658" s="34"/>
      <c r="DR658" s="34"/>
      <c r="DS658" s="34"/>
      <c r="DT658" s="34"/>
      <c r="DU658" s="34"/>
      <c r="DV658" s="34"/>
      <c r="DW658" s="34"/>
      <c r="DX658" s="34"/>
      <c r="DY658" s="34"/>
      <c r="DZ658" s="34"/>
      <c r="EA658" s="34"/>
      <c r="EB658" s="34"/>
      <c r="EC658" s="34"/>
      <c r="ED658" s="34"/>
      <c r="EE658" s="34"/>
      <c r="EF658" s="34"/>
      <c r="EG658" s="34"/>
      <c r="EH658" s="34"/>
      <c r="EI658" s="34"/>
      <c r="EJ658" s="34"/>
      <c r="EK658" s="34"/>
      <c r="EL658" s="34"/>
      <c r="EM658" s="34"/>
      <c r="EN658" s="34"/>
      <c r="EO658" s="34"/>
      <c r="EP658" s="34"/>
      <c r="EQ658" s="34"/>
      <c r="ER658" s="34"/>
      <c r="ES658" s="34"/>
      <c r="ET658" s="34"/>
      <c r="EU658" s="34"/>
      <c r="EV658" s="34"/>
      <c r="EW658" s="34"/>
      <c r="EX658" s="34"/>
      <c r="EY658" s="34"/>
      <c r="EZ658" s="34"/>
      <c r="FA658" s="34"/>
      <c r="FB658" s="34"/>
      <c r="FC658" s="34"/>
      <c r="FD658" s="34"/>
      <c r="FE658" s="34"/>
      <c r="FF658" s="34"/>
      <c r="FG658" s="34"/>
      <c r="FH658" s="34"/>
      <c r="FI658" s="34"/>
      <c r="FJ658" s="34"/>
      <c r="FK658" s="34"/>
      <c r="FL658" s="34"/>
      <c r="FM658" s="34"/>
      <c r="FN658" s="34"/>
      <c r="FO658" s="34"/>
      <c r="FP658" s="34"/>
      <c r="FQ658" s="34"/>
      <c r="FR658" s="34"/>
      <c r="FS658" s="34"/>
      <c r="FT658" s="34"/>
      <c r="FU658" s="34"/>
      <c r="FV658" s="34"/>
      <c r="FW658" s="34"/>
      <c r="FX658" s="34"/>
      <c r="FY658" s="34"/>
      <c r="FZ658" s="34"/>
      <c r="GA658" s="34"/>
      <c r="GB658" s="34"/>
      <c r="GC658" s="34"/>
      <c r="GD658" s="34"/>
      <c r="GE658" s="34"/>
      <c r="GF658" s="34"/>
      <c r="GG658" s="34"/>
      <c r="GH658" s="34"/>
      <c r="GI658" s="34"/>
      <c r="GJ658" s="34"/>
      <c r="GK658" s="34"/>
      <c r="GL658" s="34"/>
      <c r="GM658" s="34"/>
      <c r="GN658" s="34"/>
      <c r="GO658" s="34"/>
      <c r="GP658" s="34"/>
      <c r="GQ658" s="34"/>
      <c r="GR658" s="34"/>
      <c r="GS658" s="34"/>
      <c r="GT658" s="34"/>
      <c r="GU658" s="34"/>
      <c r="GV658" s="34"/>
      <c r="GW658" s="34"/>
      <c r="GX658" s="34"/>
      <c r="GY658" s="34"/>
      <c r="GZ658" s="34"/>
      <c r="HA658" s="34"/>
      <c r="HB658" s="34"/>
      <c r="HC658" s="34"/>
      <c r="HD658" s="34"/>
      <c r="HE658" s="34"/>
      <c r="HF658" s="34"/>
      <c r="HG658" s="34"/>
      <c r="HH658" s="34"/>
      <c r="HI658" s="34"/>
      <c r="HJ658" s="34"/>
      <c r="HK658" s="34"/>
      <c r="HL658" s="34"/>
      <c r="HM658" s="34"/>
      <c r="HN658" s="34"/>
      <c r="HO658" s="34"/>
      <c r="HP658" s="34"/>
      <c r="HQ658" s="34"/>
      <c r="HR658" s="34"/>
      <c r="HS658" s="34"/>
      <c r="HT658" s="34"/>
      <c r="HU658" s="34"/>
      <c r="HV658" s="34"/>
      <c r="HW658" s="34"/>
      <c r="HX658" s="34"/>
      <c r="HY658" s="34"/>
      <c r="HZ658" s="34"/>
      <c r="IA658" s="34"/>
      <c r="IB658" s="34"/>
      <c r="IC658" s="34"/>
      <c r="ID658" s="34"/>
      <c r="IE658" s="34"/>
      <c r="IF658" s="34"/>
      <c r="IG658" s="34"/>
      <c r="IH658" s="34"/>
      <c r="II658" s="34"/>
      <c r="IJ658" s="34"/>
      <c r="IK658" s="34"/>
    </row>
    <row r="659" spans="1:245" s="35" customFormat="1" ht="13.5">
      <c r="A659" s="9">
        <v>649</v>
      </c>
      <c r="B659" s="40" t="s">
        <v>1436</v>
      </c>
      <c r="C659" s="41" t="s">
        <v>1241</v>
      </c>
      <c r="D659" s="40" t="s">
        <v>1437</v>
      </c>
      <c r="E659" s="41">
        <v>450</v>
      </c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  <c r="DQ659" s="34"/>
      <c r="DR659" s="34"/>
      <c r="DS659" s="34"/>
      <c r="DT659" s="34"/>
      <c r="DU659" s="34"/>
      <c r="DV659" s="34"/>
      <c r="DW659" s="34"/>
      <c r="DX659" s="34"/>
      <c r="DY659" s="34"/>
      <c r="DZ659" s="34"/>
      <c r="EA659" s="34"/>
      <c r="EB659" s="34"/>
      <c r="EC659" s="34"/>
      <c r="ED659" s="34"/>
      <c r="EE659" s="34"/>
      <c r="EF659" s="34"/>
      <c r="EG659" s="34"/>
      <c r="EH659" s="34"/>
      <c r="EI659" s="34"/>
      <c r="EJ659" s="34"/>
      <c r="EK659" s="34"/>
      <c r="EL659" s="34"/>
      <c r="EM659" s="34"/>
      <c r="EN659" s="34"/>
      <c r="EO659" s="34"/>
      <c r="EP659" s="34"/>
      <c r="EQ659" s="34"/>
      <c r="ER659" s="34"/>
      <c r="ES659" s="34"/>
      <c r="ET659" s="34"/>
      <c r="EU659" s="34"/>
      <c r="EV659" s="34"/>
      <c r="EW659" s="34"/>
      <c r="EX659" s="34"/>
      <c r="EY659" s="34"/>
      <c r="EZ659" s="34"/>
      <c r="FA659" s="34"/>
      <c r="FB659" s="34"/>
      <c r="FC659" s="34"/>
      <c r="FD659" s="34"/>
      <c r="FE659" s="34"/>
      <c r="FF659" s="34"/>
      <c r="FG659" s="34"/>
      <c r="FH659" s="34"/>
      <c r="FI659" s="34"/>
      <c r="FJ659" s="34"/>
      <c r="FK659" s="34"/>
      <c r="FL659" s="34"/>
      <c r="FM659" s="34"/>
      <c r="FN659" s="34"/>
      <c r="FO659" s="34"/>
      <c r="FP659" s="34"/>
      <c r="FQ659" s="34"/>
      <c r="FR659" s="34"/>
      <c r="FS659" s="34"/>
      <c r="FT659" s="34"/>
      <c r="FU659" s="34"/>
      <c r="FV659" s="34"/>
      <c r="FW659" s="34"/>
      <c r="FX659" s="34"/>
      <c r="FY659" s="34"/>
      <c r="FZ659" s="34"/>
      <c r="GA659" s="34"/>
      <c r="GB659" s="34"/>
      <c r="GC659" s="34"/>
      <c r="GD659" s="34"/>
      <c r="GE659" s="34"/>
      <c r="GF659" s="34"/>
      <c r="GG659" s="34"/>
      <c r="GH659" s="34"/>
      <c r="GI659" s="34"/>
      <c r="GJ659" s="34"/>
      <c r="GK659" s="34"/>
      <c r="GL659" s="34"/>
      <c r="GM659" s="34"/>
      <c r="GN659" s="34"/>
      <c r="GO659" s="34"/>
      <c r="GP659" s="34"/>
      <c r="GQ659" s="34"/>
      <c r="GR659" s="34"/>
      <c r="GS659" s="34"/>
      <c r="GT659" s="34"/>
      <c r="GU659" s="34"/>
      <c r="GV659" s="34"/>
      <c r="GW659" s="34"/>
      <c r="GX659" s="34"/>
      <c r="GY659" s="34"/>
      <c r="GZ659" s="34"/>
      <c r="HA659" s="34"/>
      <c r="HB659" s="34"/>
      <c r="HC659" s="34"/>
      <c r="HD659" s="34"/>
      <c r="HE659" s="34"/>
      <c r="HF659" s="34"/>
      <c r="HG659" s="34"/>
      <c r="HH659" s="34"/>
      <c r="HI659" s="34"/>
      <c r="HJ659" s="34"/>
      <c r="HK659" s="34"/>
      <c r="HL659" s="34"/>
      <c r="HM659" s="34"/>
      <c r="HN659" s="34"/>
      <c r="HO659" s="34"/>
      <c r="HP659" s="34"/>
      <c r="HQ659" s="34"/>
      <c r="HR659" s="34"/>
      <c r="HS659" s="34"/>
      <c r="HT659" s="34"/>
      <c r="HU659" s="34"/>
      <c r="HV659" s="34"/>
      <c r="HW659" s="34"/>
      <c r="HX659" s="34"/>
      <c r="HY659" s="34"/>
      <c r="HZ659" s="34"/>
      <c r="IA659" s="34"/>
      <c r="IB659" s="34"/>
      <c r="IC659" s="34"/>
      <c r="ID659" s="34"/>
      <c r="IE659" s="34"/>
      <c r="IF659" s="34"/>
      <c r="IG659" s="34"/>
      <c r="IH659" s="34"/>
      <c r="II659" s="34"/>
      <c r="IJ659" s="34"/>
      <c r="IK659" s="34"/>
    </row>
    <row r="660" spans="1:245" s="35" customFormat="1" ht="13.5">
      <c r="A660" s="9">
        <v>650</v>
      </c>
      <c r="B660" s="40" t="s">
        <v>1438</v>
      </c>
      <c r="C660" s="41" t="s">
        <v>1241</v>
      </c>
      <c r="D660" s="40" t="s">
        <v>1439</v>
      </c>
      <c r="E660" s="41">
        <v>450</v>
      </c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</row>
    <row r="661" spans="1:245" s="35" customFormat="1" ht="22.5">
      <c r="A661" s="9">
        <v>651</v>
      </c>
      <c r="B661" s="40" t="s">
        <v>1440</v>
      </c>
      <c r="C661" s="41" t="s">
        <v>1241</v>
      </c>
      <c r="D661" s="40" t="s">
        <v>1441</v>
      </c>
      <c r="E661" s="41">
        <v>450</v>
      </c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  <c r="DQ661" s="34"/>
      <c r="DR661" s="34"/>
      <c r="DS661" s="34"/>
      <c r="DT661" s="34"/>
      <c r="DU661" s="34"/>
      <c r="DV661" s="34"/>
      <c r="DW661" s="34"/>
      <c r="DX661" s="34"/>
      <c r="DY661" s="34"/>
      <c r="DZ661" s="34"/>
      <c r="EA661" s="34"/>
      <c r="EB661" s="34"/>
      <c r="EC661" s="34"/>
      <c r="ED661" s="34"/>
      <c r="EE661" s="34"/>
      <c r="EF661" s="34"/>
      <c r="EG661" s="34"/>
      <c r="EH661" s="34"/>
      <c r="EI661" s="34"/>
      <c r="EJ661" s="34"/>
      <c r="EK661" s="34"/>
      <c r="EL661" s="34"/>
      <c r="EM661" s="34"/>
      <c r="EN661" s="34"/>
      <c r="EO661" s="34"/>
      <c r="EP661" s="34"/>
      <c r="EQ661" s="34"/>
      <c r="ER661" s="34"/>
      <c r="ES661" s="34"/>
      <c r="ET661" s="34"/>
      <c r="EU661" s="34"/>
      <c r="EV661" s="34"/>
      <c r="EW661" s="34"/>
      <c r="EX661" s="34"/>
      <c r="EY661" s="34"/>
      <c r="EZ661" s="34"/>
      <c r="FA661" s="34"/>
      <c r="FB661" s="34"/>
      <c r="FC661" s="34"/>
      <c r="FD661" s="34"/>
      <c r="FE661" s="34"/>
      <c r="FF661" s="34"/>
      <c r="FG661" s="34"/>
      <c r="FH661" s="34"/>
      <c r="FI661" s="34"/>
      <c r="FJ661" s="34"/>
      <c r="FK661" s="34"/>
      <c r="FL661" s="34"/>
      <c r="FM661" s="34"/>
      <c r="FN661" s="34"/>
      <c r="FO661" s="34"/>
      <c r="FP661" s="34"/>
      <c r="FQ661" s="34"/>
      <c r="FR661" s="34"/>
      <c r="FS661" s="34"/>
      <c r="FT661" s="34"/>
      <c r="FU661" s="34"/>
      <c r="FV661" s="34"/>
      <c r="FW661" s="34"/>
      <c r="FX661" s="34"/>
      <c r="FY661" s="34"/>
      <c r="FZ661" s="34"/>
      <c r="GA661" s="34"/>
      <c r="GB661" s="34"/>
      <c r="GC661" s="34"/>
      <c r="GD661" s="34"/>
      <c r="GE661" s="34"/>
      <c r="GF661" s="34"/>
      <c r="GG661" s="34"/>
      <c r="GH661" s="34"/>
      <c r="GI661" s="34"/>
      <c r="GJ661" s="34"/>
      <c r="GK661" s="34"/>
      <c r="GL661" s="34"/>
      <c r="GM661" s="34"/>
      <c r="GN661" s="34"/>
      <c r="GO661" s="34"/>
      <c r="GP661" s="34"/>
      <c r="GQ661" s="34"/>
      <c r="GR661" s="34"/>
      <c r="GS661" s="34"/>
      <c r="GT661" s="34"/>
      <c r="GU661" s="34"/>
      <c r="GV661" s="34"/>
      <c r="GW661" s="34"/>
      <c r="GX661" s="34"/>
      <c r="GY661" s="34"/>
      <c r="GZ661" s="34"/>
      <c r="HA661" s="34"/>
      <c r="HB661" s="34"/>
      <c r="HC661" s="34"/>
      <c r="HD661" s="34"/>
      <c r="HE661" s="34"/>
      <c r="HF661" s="34"/>
      <c r="HG661" s="34"/>
      <c r="HH661" s="34"/>
      <c r="HI661" s="34"/>
      <c r="HJ661" s="34"/>
      <c r="HK661" s="34"/>
      <c r="HL661" s="34"/>
      <c r="HM661" s="34"/>
      <c r="HN661" s="34"/>
      <c r="HO661" s="34"/>
      <c r="HP661" s="34"/>
      <c r="HQ661" s="34"/>
      <c r="HR661" s="34"/>
      <c r="HS661" s="34"/>
      <c r="HT661" s="34"/>
      <c r="HU661" s="34"/>
      <c r="HV661" s="34"/>
      <c r="HW661" s="34"/>
      <c r="HX661" s="34"/>
      <c r="HY661" s="34"/>
      <c r="HZ661" s="34"/>
      <c r="IA661" s="34"/>
      <c r="IB661" s="34"/>
      <c r="IC661" s="34"/>
      <c r="ID661" s="34"/>
      <c r="IE661" s="34"/>
      <c r="IF661" s="34"/>
      <c r="IG661" s="34"/>
      <c r="IH661" s="34"/>
      <c r="II661" s="34"/>
      <c r="IJ661" s="34"/>
      <c r="IK661" s="34"/>
    </row>
    <row r="662" spans="1:245" s="35" customFormat="1" ht="13.5">
      <c r="A662" s="9">
        <v>652</v>
      </c>
      <c r="B662" s="40" t="s">
        <v>1442</v>
      </c>
      <c r="C662" s="41" t="s">
        <v>1241</v>
      </c>
      <c r="D662" s="40" t="s">
        <v>1443</v>
      </c>
      <c r="E662" s="43">
        <v>450</v>
      </c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  <c r="DQ662" s="34"/>
      <c r="DR662" s="34"/>
      <c r="DS662" s="34"/>
      <c r="DT662" s="34"/>
      <c r="DU662" s="34"/>
      <c r="DV662" s="34"/>
      <c r="DW662" s="34"/>
      <c r="DX662" s="34"/>
      <c r="DY662" s="34"/>
      <c r="DZ662" s="34"/>
      <c r="EA662" s="34"/>
      <c r="EB662" s="34"/>
      <c r="EC662" s="34"/>
      <c r="ED662" s="34"/>
      <c r="EE662" s="34"/>
      <c r="EF662" s="34"/>
      <c r="EG662" s="34"/>
      <c r="EH662" s="34"/>
      <c r="EI662" s="34"/>
      <c r="EJ662" s="34"/>
      <c r="EK662" s="34"/>
      <c r="EL662" s="34"/>
      <c r="EM662" s="34"/>
      <c r="EN662" s="34"/>
      <c r="EO662" s="34"/>
      <c r="EP662" s="34"/>
      <c r="EQ662" s="34"/>
      <c r="ER662" s="34"/>
      <c r="ES662" s="34"/>
      <c r="ET662" s="34"/>
      <c r="EU662" s="34"/>
      <c r="EV662" s="34"/>
      <c r="EW662" s="34"/>
      <c r="EX662" s="34"/>
      <c r="EY662" s="34"/>
      <c r="EZ662" s="34"/>
      <c r="FA662" s="34"/>
      <c r="FB662" s="34"/>
      <c r="FC662" s="34"/>
      <c r="FD662" s="34"/>
      <c r="FE662" s="34"/>
      <c r="FF662" s="34"/>
      <c r="FG662" s="34"/>
      <c r="FH662" s="34"/>
      <c r="FI662" s="34"/>
      <c r="FJ662" s="34"/>
      <c r="FK662" s="34"/>
      <c r="FL662" s="34"/>
      <c r="FM662" s="34"/>
      <c r="FN662" s="34"/>
      <c r="FO662" s="34"/>
      <c r="FP662" s="34"/>
      <c r="FQ662" s="34"/>
      <c r="FR662" s="34"/>
      <c r="FS662" s="34"/>
      <c r="FT662" s="34"/>
      <c r="FU662" s="34"/>
      <c r="FV662" s="34"/>
      <c r="FW662" s="34"/>
      <c r="FX662" s="34"/>
      <c r="FY662" s="34"/>
      <c r="FZ662" s="34"/>
      <c r="GA662" s="34"/>
      <c r="GB662" s="34"/>
      <c r="GC662" s="34"/>
      <c r="GD662" s="34"/>
      <c r="GE662" s="34"/>
      <c r="GF662" s="34"/>
      <c r="GG662" s="34"/>
      <c r="GH662" s="34"/>
      <c r="GI662" s="34"/>
      <c r="GJ662" s="34"/>
      <c r="GK662" s="34"/>
      <c r="GL662" s="34"/>
      <c r="GM662" s="34"/>
      <c r="GN662" s="34"/>
      <c r="GO662" s="34"/>
      <c r="GP662" s="34"/>
      <c r="GQ662" s="34"/>
      <c r="GR662" s="34"/>
      <c r="GS662" s="34"/>
      <c r="GT662" s="34"/>
      <c r="GU662" s="34"/>
      <c r="GV662" s="34"/>
      <c r="GW662" s="34"/>
      <c r="GX662" s="34"/>
      <c r="GY662" s="34"/>
      <c r="GZ662" s="34"/>
      <c r="HA662" s="34"/>
      <c r="HB662" s="34"/>
      <c r="HC662" s="34"/>
      <c r="HD662" s="34"/>
      <c r="HE662" s="34"/>
      <c r="HF662" s="34"/>
      <c r="HG662" s="34"/>
      <c r="HH662" s="34"/>
      <c r="HI662" s="34"/>
      <c r="HJ662" s="34"/>
      <c r="HK662" s="34"/>
      <c r="HL662" s="34"/>
      <c r="HM662" s="34"/>
      <c r="HN662" s="34"/>
      <c r="HO662" s="34"/>
      <c r="HP662" s="34"/>
      <c r="HQ662" s="34"/>
      <c r="HR662" s="34"/>
      <c r="HS662" s="34"/>
      <c r="HT662" s="34"/>
      <c r="HU662" s="34"/>
      <c r="HV662" s="34"/>
      <c r="HW662" s="34"/>
      <c r="HX662" s="34"/>
      <c r="HY662" s="34"/>
      <c r="HZ662" s="34"/>
      <c r="IA662" s="34"/>
      <c r="IB662" s="34"/>
      <c r="IC662" s="34"/>
      <c r="ID662" s="34"/>
      <c r="IE662" s="34"/>
      <c r="IF662" s="34"/>
      <c r="IG662" s="34"/>
      <c r="IH662" s="34"/>
      <c r="II662" s="34"/>
      <c r="IJ662" s="34"/>
      <c r="IK662" s="34"/>
    </row>
    <row r="663" spans="1:245" s="44" customFormat="1" ht="22.5">
      <c r="A663" s="9">
        <v>653</v>
      </c>
      <c r="B663" s="40" t="s">
        <v>1444</v>
      </c>
      <c r="C663" s="41" t="s">
        <v>1241</v>
      </c>
      <c r="D663" s="40" t="s">
        <v>1445</v>
      </c>
      <c r="E663" s="41">
        <v>450</v>
      </c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  <c r="DQ663" s="34"/>
      <c r="DR663" s="34"/>
      <c r="DS663" s="34"/>
      <c r="DT663" s="34"/>
      <c r="DU663" s="34"/>
      <c r="DV663" s="34"/>
      <c r="DW663" s="34"/>
      <c r="DX663" s="34"/>
      <c r="DY663" s="34"/>
      <c r="DZ663" s="34"/>
      <c r="EA663" s="34"/>
      <c r="EB663" s="34"/>
      <c r="EC663" s="34"/>
      <c r="ED663" s="34"/>
      <c r="EE663" s="34"/>
      <c r="EF663" s="34"/>
      <c r="EG663" s="34"/>
      <c r="EH663" s="34"/>
      <c r="EI663" s="34"/>
      <c r="EJ663" s="34"/>
      <c r="EK663" s="34"/>
      <c r="EL663" s="34"/>
      <c r="EM663" s="34"/>
      <c r="EN663" s="34"/>
      <c r="EO663" s="34"/>
      <c r="EP663" s="34"/>
      <c r="EQ663" s="34"/>
      <c r="ER663" s="34"/>
      <c r="ES663" s="34"/>
      <c r="ET663" s="34"/>
      <c r="EU663" s="34"/>
      <c r="EV663" s="34"/>
      <c r="EW663" s="34"/>
      <c r="EX663" s="34"/>
      <c r="EY663" s="34"/>
      <c r="EZ663" s="34"/>
      <c r="FA663" s="34"/>
      <c r="FB663" s="34"/>
      <c r="FC663" s="34"/>
      <c r="FD663" s="34"/>
      <c r="FE663" s="34"/>
      <c r="FF663" s="34"/>
      <c r="FG663" s="34"/>
      <c r="FH663" s="34"/>
      <c r="FI663" s="34"/>
      <c r="FJ663" s="34"/>
      <c r="FK663" s="34"/>
      <c r="FL663" s="34"/>
      <c r="FM663" s="34"/>
      <c r="FN663" s="34"/>
      <c r="FO663" s="34"/>
      <c r="FP663" s="34"/>
      <c r="FQ663" s="34"/>
      <c r="FR663" s="34"/>
      <c r="FS663" s="34"/>
      <c r="FT663" s="34"/>
      <c r="FU663" s="34"/>
      <c r="FV663" s="34"/>
      <c r="FW663" s="34"/>
      <c r="FX663" s="34"/>
      <c r="FY663" s="34"/>
      <c r="FZ663" s="34"/>
      <c r="GA663" s="34"/>
      <c r="GB663" s="34"/>
      <c r="GC663" s="34"/>
      <c r="GD663" s="34"/>
      <c r="GE663" s="34"/>
      <c r="GF663" s="34"/>
      <c r="GG663" s="34"/>
      <c r="GH663" s="34"/>
      <c r="GI663" s="34"/>
      <c r="GJ663" s="34"/>
      <c r="GK663" s="34"/>
      <c r="GL663" s="34"/>
      <c r="GM663" s="34"/>
      <c r="GN663" s="34"/>
      <c r="GO663" s="34"/>
      <c r="GP663" s="34"/>
      <c r="GQ663" s="34"/>
      <c r="GR663" s="34"/>
      <c r="GS663" s="34"/>
      <c r="GT663" s="34"/>
      <c r="GU663" s="34"/>
      <c r="GV663" s="34"/>
      <c r="GW663" s="34"/>
      <c r="GX663" s="34"/>
      <c r="GY663" s="34"/>
      <c r="GZ663" s="34"/>
      <c r="HA663" s="34"/>
      <c r="HB663" s="34"/>
      <c r="HC663" s="34"/>
      <c r="HD663" s="34"/>
      <c r="HE663" s="34"/>
      <c r="HF663" s="34"/>
      <c r="HG663" s="34"/>
      <c r="HH663" s="34"/>
      <c r="HI663" s="34"/>
      <c r="HJ663" s="34"/>
      <c r="HK663" s="34"/>
      <c r="HL663" s="34"/>
      <c r="HM663" s="34"/>
      <c r="HN663" s="34"/>
      <c r="HO663" s="34"/>
      <c r="HP663" s="34"/>
      <c r="HQ663" s="34"/>
      <c r="HR663" s="34"/>
      <c r="HS663" s="34"/>
      <c r="HT663" s="34"/>
      <c r="HU663" s="34"/>
      <c r="HV663" s="34"/>
      <c r="HW663" s="34"/>
      <c r="HX663" s="34"/>
      <c r="HY663" s="34"/>
      <c r="HZ663" s="34"/>
      <c r="IA663" s="34"/>
      <c r="IB663" s="34"/>
      <c r="IC663" s="34"/>
      <c r="ID663" s="34"/>
      <c r="IE663" s="34"/>
      <c r="IF663" s="34"/>
      <c r="IG663" s="34"/>
      <c r="IH663" s="34"/>
      <c r="II663" s="34"/>
      <c r="IJ663" s="34"/>
      <c r="IK663" s="34"/>
    </row>
    <row r="664" spans="1:245" s="44" customFormat="1" ht="22.5">
      <c r="A664" s="9">
        <v>654</v>
      </c>
      <c r="B664" s="40" t="s">
        <v>1446</v>
      </c>
      <c r="C664" s="41" t="s">
        <v>1241</v>
      </c>
      <c r="D664" s="40" t="s">
        <v>1447</v>
      </c>
      <c r="E664" s="41">
        <v>445</v>
      </c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</row>
    <row r="665" spans="1:245" s="35" customFormat="1" ht="13.5">
      <c r="A665" s="9">
        <v>655</v>
      </c>
      <c r="B665" s="45" t="s">
        <v>1448</v>
      </c>
      <c r="C665" s="46" t="s">
        <v>1241</v>
      </c>
      <c r="D665" s="45" t="s">
        <v>1449</v>
      </c>
      <c r="E665" s="46">
        <v>440</v>
      </c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  <c r="DQ665" s="34"/>
      <c r="DR665" s="34"/>
      <c r="DS665" s="34"/>
      <c r="DT665" s="34"/>
      <c r="DU665" s="34"/>
      <c r="DV665" s="34"/>
      <c r="DW665" s="34"/>
      <c r="DX665" s="34"/>
      <c r="DY665" s="34"/>
      <c r="DZ665" s="34"/>
      <c r="EA665" s="34"/>
      <c r="EB665" s="34"/>
      <c r="EC665" s="34"/>
      <c r="ED665" s="34"/>
      <c r="EE665" s="34"/>
      <c r="EF665" s="34"/>
      <c r="EG665" s="34"/>
      <c r="EH665" s="34"/>
      <c r="EI665" s="34"/>
      <c r="EJ665" s="34"/>
      <c r="EK665" s="34"/>
      <c r="EL665" s="34"/>
      <c r="EM665" s="34"/>
      <c r="EN665" s="34"/>
      <c r="EO665" s="34"/>
      <c r="EP665" s="34"/>
      <c r="EQ665" s="34"/>
      <c r="ER665" s="34"/>
      <c r="ES665" s="34"/>
      <c r="ET665" s="34"/>
      <c r="EU665" s="34"/>
      <c r="EV665" s="34"/>
      <c r="EW665" s="34"/>
      <c r="EX665" s="34"/>
      <c r="EY665" s="34"/>
      <c r="EZ665" s="34"/>
      <c r="FA665" s="34"/>
      <c r="FB665" s="34"/>
      <c r="FC665" s="34"/>
      <c r="FD665" s="34"/>
      <c r="FE665" s="34"/>
      <c r="FF665" s="34"/>
      <c r="FG665" s="34"/>
      <c r="FH665" s="34"/>
      <c r="FI665" s="34"/>
      <c r="FJ665" s="34"/>
      <c r="FK665" s="34"/>
      <c r="FL665" s="34"/>
      <c r="FM665" s="34"/>
      <c r="FN665" s="34"/>
      <c r="FO665" s="34"/>
      <c r="FP665" s="34"/>
      <c r="FQ665" s="34"/>
      <c r="FR665" s="34"/>
      <c r="FS665" s="34"/>
      <c r="FT665" s="34"/>
      <c r="FU665" s="34"/>
      <c r="FV665" s="34"/>
      <c r="FW665" s="34"/>
      <c r="FX665" s="34"/>
      <c r="FY665" s="34"/>
      <c r="FZ665" s="34"/>
      <c r="GA665" s="34"/>
      <c r="GB665" s="34"/>
      <c r="GC665" s="34"/>
      <c r="GD665" s="34"/>
      <c r="GE665" s="34"/>
      <c r="GF665" s="34"/>
      <c r="GG665" s="34"/>
      <c r="GH665" s="34"/>
      <c r="GI665" s="34"/>
      <c r="GJ665" s="34"/>
      <c r="GK665" s="34"/>
      <c r="GL665" s="34"/>
      <c r="GM665" s="34"/>
      <c r="GN665" s="34"/>
      <c r="GO665" s="34"/>
      <c r="GP665" s="34"/>
      <c r="GQ665" s="34"/>
      <c r="GR665" s="34"/>
      <c r="GS665" s="34"/>
      <c r="GT665" s="34"/>
      <c r="GU665" s="34"/>
      <c r="GV665" s="34"/>
      <c r="GW665" s="34"/>
      <c r="GX665" s="34"/>
      <c r="GY665" s="34"/>
      <c r="GZ665" s="34"/>
      <c r="HA665" s="34"/>
      <c r="HB665" s="34"/>
      <c r="HC665" s="34"/>
      <c r="HD665" s="34"/>
      <c r="HE665" s="34"/>
      <c r="HF665" s="34"/>
      <c r="HG665" s="34"/>
      <c r="HH665" s="34"/>
      <c r="HI665" s="34"/>
      <c r="HJ665" s="34"/>
      <c r="HK665" s="34"/>
      <c r="HL665" s="34"/>
      <c r="HM665" s="34"/>
      <c r="HN665" s="34"/>
      <c r="HO665" s="34"/>
      <c r="HP665" s="34"/>
      <c r="HQ665" s="34"/>
      <c r="HR665" s="34"/>
      <c r="HS665" s="34"/>
      <c r="HT665" s="34"/>
      <c r="HU665" s="34"/>
      <c r="HV665" s="34"/>
      <c r="HW665" s="34"/>
      <c r="HX665" s="34"/>
      <c r="HY665" s="34"/>
      <c r="HZ665" s="34"/>
      <c r="IA665" s="34"/>
      <c r="IB665" s="34"/>
      <c r="IC665" s="34"/>
      <c r="ID665" s="34"/>
      <c r="IE665" s="34"/>
      <c r="IF665" s="34"/>
      <c r="IG665" s="34"/>
      <c r="IH665" s="34"/>
      <c r="II665" s="34"/>
      <c r="IJ665" s="34"/>
      <c r="IK665" s="34"/>
    </row>
    <row r="666" spans="1:245" s="35" customFormat="1" ht="22.5">
      <c r="A666" s="9">
        <v>656</v>
      </c>
      <c r="B666" s="45" t="s">
        <v>1450</v>
      </c>
      <c r="C666" s="46" t="s">
        <v>1241</v>
      </c>
      <c r="D666" s="45" t="s">
        <v>1451</v>
      </c>
      <c r="E666" s="46">
        <v>440</v>
      </c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  <c r="DQ666" s="34"/>
      <c r="DR666" s="34"/>
      <c r="DS666" s="34"/>
      <c r="DT666" s="34"/>
      <c r="DU666" s="34"/>
      <c r="DV666" s="34"/>
      <c r="DW666" s="34"/>
      <c r="DX666" s="34"/>
      <c r="DY666" s="34"/>
      <c r="DZ666" s="34"/>
      <c r="EA666" s="34"/>
      <c r="EB666" s="34"/>
      <c r="EC666" s="34"/>
      <c r="ED666" s="34"/>
      <c r="EE666" s="34"/>
      <c r="EF666" s="34"/>
      <c r="EG666" s="34"/>
      <c r="EH666" s="34"/>
      <c r="EI666" s="34"/>
      <c r="EJ666" s="34"/>
      <c r="EK666" s="34"/>
      <c r="EL666" s="34"/>
      <c r="EM666" s="34"/>
      <c r="EN666" s="34"/>
      <c r="EO666" s="34"/>
      <c r="EP666" s="34"/>
      <c r="EQ666" s="34"/>
      <c r="ER666" s="34"/>
      <c r="ES666" s="34"/>
      <c r="ET666" s="34"/>
      <c r="EU666" s="34"/>
      <c r="EV666" s="34"/>
      <c r="EW666" s="34"/>
      <c r="EX666" s="34"/>
      <c r="EY666" s="34"/>
      <c r="EZ666" s="34"/>
      <c r="FA666" s="34"/>
      <c r="FB666" s="34"/>
      <c r="FC666" s="34"/>
      <c r="FD666" s="34"/>
      <c r="FE666" s="34"/>
      <c r="FF666" s="34"/>
      <c r="FG666" s="34"/>
      <c r="FH666" s="34"/>
      <c r="FI666" s="34"/>
      <c r="FJ666" s="34"/>
      <c r="FK666" s="34"/>
      <c r="FL666" s="34"/>
      <c r="FM666" s="34"/>
      <c r="FN666" s="34"/>
      <c r="FO666" s="34"/>
      <c r="FP666" s="34"/>
      <c r="FQ666" s="34"/>
      <c r="FR666" s="34"/>
      <c r="FS666" s="34"/>
      <c r="FT666" s="34"/>
      <c r="FU666" s="34"/>
      <c r="FV666" s="34"/>
      <c r="FW666" s="34"/>
      <c r="FX666" s="34"/>
      <c r="FY666" s="34"/>
      <c r="FZ666" s="34"/>
      <c r="GA666" s="34"/>
      <c r="GB666" s="34"/>
      <c r="GC666" s="34"/>
      <c r="GD666" s="34"/>
      <c r="GE666" s="34"/>
      <c r="GF666" s="34"/>
      <c r="GG666" s="34"/>
      <c r="GH666" s="34"/>
      <c r="GI666" s="34"/>
      <c r="GJ666" s="34"/>
      <c r="GK666" s="34"/>
      <c r="GL666" s="34"/>
      <c r="GM666" s="34"/>
      <c r="GN666" s="34"/>
      <c r="GO666" s="34"/>
      <c r="GP666" s="34"/>
      <c r="GQ666" s="34"/>
      <c r="GR666" s="34"/>
      <c r="GS666" s="34"/>
      <c r="GT666" s="34"/>
      <c r="GU666" s="34"/>
      <c r="GV666" s="34"/>
      <c r="GW666" s="34"/>
      <c r="GX666" s="34"/>
      <c r="GY666" s="34"/>
      <c r="GZ666" s="34"/>
      <c r="HA666" s="34"/>
      <c r="HB666" s="34"/>
      <c r="HC666" s="34"/>
      <c r="HD666" s="34"/>
      <c r="HE666" s="34"/>
      <c r="HF666" s="34"/>
      <c r="HG666" s="34"/>
      <c r="HH666" s="34"/>
      <c r="HI666" s="34"/>
      <c r="HJ666" s="34"/>
      <c r="HK666" s="34"/>
      <c r="HL666" s="34"/>
      <c r="HM666" s="34"/>
      <c r="HN666" s="34"/>
      <c r="HO666" s="34"/>
      <c r="HP666" s="34"/>
      <c r="HQ666" s="34"/>
      <c r="HR666" s="34"/>
      <c r="HS666" s="34"/>
      <c r="HT666" s="34"/>
      <c r="HU666" s="34"/>
      <c r="HV666" s="34"/>
      <c r="HW666" s="34"/>
      <c r="HX666" s="34"/>
      <c r="HY666" s="34"/>
      <c r="HZ666" s="34"/>
      <c r="IA666" s="34"/>
      <c r="IB666" s="34"/>
      <c r="IC666" s="34"/>
      <c r="ID666" s="34"/>
      <c r="IE666" s="34"/>
      <c r="IF666" s="34"/>
      <c r="IG666" s="34"/>
      <c r="IH666" s="34"/>
      <c r="II666" s="34"/>
      <c r="IJ666" s="34"/>
      <c r="IK666" s="34"/>
    </row>
    <row r="667" spans="1:245" s="35" customFormat="1" ht="22.5">
      <c r="A667" s="9">
        <v>657</v>
      </c>
      <c r="B667" s="45" t="s">
        <v>1452</v>
      </c>
      <c r="C667" s="46" t="s">
        <v>1250</v>
      </c>
      <c r="D667" s="45" t="s">
        <v>1453</v>
      </c>
      <c r="E667" s="46">
        <v>430</v>
      </c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  <c r="DQ667" s="34"/>
      <c r="DR667" s="34"/>
      <c r="DS667" s="34"/>
      <c r="DT667" s="34"/>
      <c r="DU667" s="34"/>
      <c r="DV667" s="34"/>
      <c r="DW667" s="34"/>
      <c r="DX667" s="34"/>
      <c r="DY667" s="34"/>
      <c r="DZ667" s="34"/>
      <c r="EA667" s="34"/>
      <c r="EB667" s="34"/>
      <c r="EC667" s="34"/>
      <c r="ED667" s="34"/>
      <c r="EE667" s="34"/>
      <c r="EF667" s="34"/>
      <c r="EG667" s="34"/>
      <c r="EH667" s="34"/>
      <c r="EI667" s="34"/>
      <c r="EJ667" s="34"/>
      <c r="EK667" s="34"/>
      <c r="EL667" s="34"/>
      <c r="EM667" s="34"/>
      <c r="EN667" s="34"/>
      <c r="EO667" s="34"/>
      <c r="EP667" s="34"/>
      <c r="EQ667" s="34"/>
      <c r="ER667" s="34"/>
      <c r="ES667" s="34"/>
      <c r="ET667" s="34"/>
      <c r="EU667" s="34"/>
      <c r="EV667" s="34"/>
      <c r="EW667" s="34"/>
      <c r="EX667" s="34"/>
      <c r="EY667" s="34"/>
      <c r="EZ667" s="34"/>
      <c r="FA667" s="34"/>
      <c r="FB667" s="34"/>
      <c r="FC667" s="34"/>
      <c r="FD667" s="34"/>
      <c r="FE667" s="34"/>
      <c r="FF667" s="34"/>
      <c r="FG667" s="34"/>
      <c r="FH667" s="34"/>
      <c r="FI667" s="34"/>
      <c r="FJ667" s="34"/>
      <c r="FK667" s="34"/>
      <c r="FL667" s="34"/>
      <c r="FM667" s="34"/>
      <c r="FN667" s="34"/>
      <c r="FO667" s="34"/>
      <c r="FP667" s="34"/>
      <c r="FQ667" s="34"/>
      <c r="FR667" s="34"/>
      <c r="FS667" s="34"/>
      <c r="FT667" s="34"/>
      <c r="FU667" s="34"/>
      <c r="FV667" s="34"/>
      <c r="FW667" s="34"/>
      <c r="FX667" s="34"/>
      <c r="FY667" s="34"/>
      <c r="FZ667" s="34"/>
      <c r="GA667" s="34"/>
      <c r="GB667" s="34"/>
      <c r="GC667" s="34"/>
      <c r="GD667" s="34"/>
      <c r="GE667" s="34"/>
      <c r="GF667" s="34"/>
      <c r="GG667" s="34"/>
      <c r="GH667" s="34"/>
      <c r="GI667" s="34"/>
      <c r="GJ667" s="34"/>
      <c r="GK667" s="34"/>
      <c r="GL667" s="34"/>
      <c r="GM667" s="34"/>
      <c r="GN667" s="34"/>
      <c r="GO667" s="34"/>
      <c r="GP667" s="34"/>
      <c r="GQ667" s="34"/>
      <c r="GR667" s="34"/>
      <c r="GS667" s="34"/>
      <c r="GT667" s="34"/>
      <c r="GU667" s="34"/>
      <c r="GV667" s="34"/>
      <c r="GW667" s="34"/>
      <c r="GX667" s="34"/>
      <c r="GY667" s="34"/>
      <c r="GZ667" s="34"/>
      <c r="HA667" s="34"/>
      <c r="HB667" s="34"/>
      <c r="HC667" s="34"/>
      <c r="HD667" s="34"/>
      <c r="HE667" s="34"/>
      <c r="HF667" s="34"/>
      <c r="HG667" s="34"/>
      <c r="HH667" s="34"/>
      <c r="HI667" s="34"/>
      <c r="HJ667" s="34"/>
      <c r="HK667" s="34"/>
      <c r="HL667" s="34"/>
      <c r="HM667" s="34"/>
      <c r="HN667" s="34"/>
      <c r="HO667" s="34"/>
      <c r="HP667" s="34"/>
      <c r="HQ667" s="34"/>
      <c r="HR667" s="34"/>
      <c r="HS667" s="34"/>
      <c r="HT667" s="34"/>
      <c r="HU667" s="34"/>
      <c r="HV667" s="34"/>
      <c r="HW667" s="34"/>
      <c r="HX667" s="34"/>
      <c r="HY667" s="34"/>
      <c r="HZ667" s="34"/>
      <c r="IA667" s="34"/>
      <c r="IB667" s="34"/>
      <c r="IC667" s="34"/>
      <c r="ID667" s="34"/>
      <c r="IE667" s="34"/>
      <c r="IF667" s="34"/>
      <c r="IG667" s="34"/>
      <c r="IH667" s="34"/>
      <c r="II667" s="34"/>
      <c r="IJ667" s="34"/>
      <c r="IK667" s="34"/>
    </row>
    <row r="668" spans="1:245" s="35" customFormat="1" ht="13.5">
      <c r="A668" s="9">
        <v>658</v>
      </c>
      <c r="B668" s="40" t="s">
        <v>1454</v>
      </c>
      <c r="C668" s="41" t="s">
        <v>1234</v>
      </c>
      <c r="D668" s="40" t="s">
        <v>1455</v>
      </c>
      <c r="E668" s="41">
        <v>4300</v>
      </c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  <c r="DQ668" s="34"/>
      <c r="DR668" s="34"/>
      <c r="DS668" s="34"/>
      <c r="DT668" s="34"/>
      <c r="DU668" s="34"/>
      <c r="DV668" s="34"/>
      <c r="DW668" s="34"/>
      <c r="DX668" s="34"/>
      <c r="DY668" s="34"/>
      <c r="DZ668" s="34"/>
      <c r="EA668" s="34"/>
      <c r="EB668" s="34"/>
      <c r="EC668" s="34"/>
      <c r="ED668" s="34"/>
      <c r="EE668" s="34"/>
      <c r="EF668" s="34"/>
      <c r="EG668" s="34"/>
      <c r="EH668" s="34"/>
      <c r="EI668" s="34"/>
      <c r="EJ668" s="34"/>
      <c r="EK668" s="34"/>
      <c r="EL668" s="34"/>
      <c r="EM668" s="34"/>
      <c r="EN668" s="34"/>
      <c r="EO668" s="34"/>
      <c r="EP668" s="34"/>
      <c r="EQ668" s="34"/>
      <c r="ER668" s="34"/>
      <c r="ES668" s="34"/>
      <c r="ET668" s="34"/>
      <c r="EU668" s="34"/>
      <c r="EV668" s="34"/>
      <c r="EW668" s="34"/>
      <c r="EX668" s="34"/>
      <c r="EY668" s="34"/>
      <c r="EZ668" s="34"/>
      <c r="FA668" s="34"/>
      <c r="FB668" s="34"/>
      <c r="FC668" s="34"/>
      <c r="FD668" s="34"/>
      <c r="FE668" s="34"/>
      <c r="FF668" s="34"/>
      <c r="FG668" s="34"/>
      <c r="FH668" s="34"/>
      <c r="FI668" s="34"/>
      <c r="FJ668" s="34"/>
      <c r="FK668" s="34"/>
      <c r="FL668" s="34"/>
      <c r="FM668" s="34"/>
      <c r="FN668" s="34"/>
      <c r="FO668" s="34"/>
      <c r="FP668" s="34"/>
      <c r="FQ668" s="34"/>
      <c r="FR668" s="34"/>
      <c r="FS668" s="34"/>
      <c r="FT668" s="34"/>
      <c r="FU668" s="34"/>
      <c r="FV668" s="34"/>
      <c r="FW668" s="34"/>
      <c r="FX668" s="34"/>
      <c r="FY668" s="34"/>
      <c r="FZ668" s="34"/>
      <c r="GA668" s="34"/>
      <c r="GB668" s="34"/>
      <c r="GC668" s="34"/>
      <c r="GD668" s="34"/>
      <c r="GE668" s="34"/>
      <c r="GF668" s="34"/>
      <c r="GG668" s="34"/>
      <c r="GH668" s="34"/>
      <c r="GI668" s="34"/>
      <c r="GJ668" s="34"/>
      <c r="GK668" s="34"/>
      <c r="GL668" s="34"/>
      <c r="GM668" s="34"/>
      <c r="GN668" s="34"/>
      <c r="GO668" s="34"/>
      <c r="GP668" s="34"/>
      <c r="GQ668" s="34"/>
      <c r="GR668" s="34"/>
      <c r="GS668" s="34"/>
      <c r="GT668" s="34"/>
      <c r="GU668" s="34"/>
      <c r="GV668" s="34"/>
      <c r="GW668" s="34"/>
      <c r="GX668" s="34"/>
      <c r="GY668" s="34"/>
      <c r="GZ668" s="34"/>
      <c r="HA668" s="34"/>
      <c r="HB668" s="34"/>
      <c r="HC668" s="34"/>
      <c r="HD668" s="34"/>
      <c r="HE668" s="34"/>
      <c r="HF668" s="34"/>
      <c r="HG668" s="34"/>
      <c r="HH668" s="34"/>
      <c r="HI668" s="34"/>
      <c r="HJ668" s="34"/>
      <c r="HK668" s="34"/>
      <c r="HL668" s="34"/>
      <c r="HM668" s="34"/>
      <c r="HN668" s="34"/>
      <c r="HO668" s="34"/>
      <c r="HP668" s="34"/>
      <c r="HQ668" s="34"/>
      <c r="HR668" s="34"/>
      <c r="HS668" s="34"/>
      <c r="HT668" s="34"/>
      <c r="HU668" s="34"/>
      <c r="HV668" s="34"/>
      <c r="HW668" s="34"/>
      <c r="HX668" s="34"/>
      <c r="HY668" s="34"/>
      <c r="HZ668" s="34"/>
      <c r="IA668" s="34"/>
      <c r="IB668" s="34"/>
      <c r="IC668" s="34"/>
      <c r="ID668" s="34"/>
      <c r="IE668" s="34"/>
      <c r="IF668" s="34"/>
      <c r="IG668" s="34"/>
      <c r="IH668" s="34"/>
      <c r="II668" s="34"/>
      <c r="IJ668" s="34"/>
      <c r="IK668" s="34"/>
    </row>
    <row r="669" spans="1:245" s="35" customFormat="1" ht="13.5">
      <c r="A669" s="9">
        <v>659</v>
      </c>
      <c r="B669" s="40" t="s">
        <v>1456</v>
      </c>
      <c r="C669" s="41" t="s">
        <v>1241</v>
      </c>
      <c r="D669" s="40" t="s">
        <v>1457</v>
      </c>
      <c r="E669" s="41">
        <v>420</v>
      </c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  <c r="DQ669" s="34"/>
      <c r="DR669" s="34"/>
      <c r="DS669" s="34"/>
      <c r="DT669" s="34"/>
      <c r="DU669" s="34"/>
      <c r="DV669" s="34"/>
      <c r="DW669" s="34"/>
      <c r="DX669" s="34"/>
      <c r="DY669" s="34"/>
      <c r="DZ669" s="34"/>
      <c r="EA669" s="34"/>
      <c r="EB669" s="34"/>
      <c r="EC669" s="34"/>
      <c r="ED669" s="34"/>
      <c r="EE669" s="34"/>
      <c r="EF669" s="34"/>
      <c r="EG669" s="34"/>
      <c r="EH669" s="34"/>
      <c r="EI669" s="34"/>
      <c r="EJ669" s="34"/>
      <c r="EK669" s="34"/>
      <c r="EL669" s="34"/>
      <c r="EM669" s="34"/>
      <c r="EN669" s="34"/>
      <c r="EO669" s="34"/>
      <c r="EP669" s="34"/>
      <c r="EQ669" s="34"/>
      <c r="ER669" s="34"/>
      <c r="ES669" s="34"/>
      <c r="ET669" s="34"/>
      <c r="EU669" s="34"/>
      <c r="EV669" s="34"/>
      <c r="EW669" s="34"/>
      <c r="EX669" s="34"/>
      <c r="EY669" s="34"/>
      <c r="EZ669" s="34"/>
      <c r="FA669" s="34"/>
      <c r="FB669" s="34"/>
      <c r="FC669" s="34"/>
      <c r="FD669" s="34"/>
      <c r="FE669" s="34"/>
      <c r="FF669" s="34"/>
      <c r="FG669" s="34"/>
      <c r="FH669" s="34"/>
      <c r="FI669" s="34"/>
      <c r="FJ669" s="34"/>
      <c r="FK669" s="34"/>
      <c r="FL669" s="34"/>
      <c r="FM669" s="34"/>
      <c r="FN669" s="34"/>
      <c r="FO669" s="34"/>
      <c r="FP669" s="34"/>
      <c r="FQ669" s="34"/>
      <c r="FR669" s="34"/>
      <c r="FS669" s="34"/>
      <c r="FT669" s="34"/>
      <c r="FU669" s="34"/>
      <c r="FV669" s="34"/>
      <c r="FW669" s="34"/>
      <c r="FX669" s="34"/>
      <c r="FY669" s="34"/>
      <c r="FZ669" s="34"/>
      <c r="GA669" s="34"/>
      <c r="GB669" s="34"/>
      <c r="GC669" s="34"/>
      <c r="GD669" s="34"/>
      <c r="GE669" s="34"/>
      <c r="GF669" s="34"/>
      <c r="GG669" s="34"/>
      <c r="GH669" s="34"/>
      <c r="GI669" s="34"/>
      <c r="GJ669" s="34"/>
      <c r="GK669" s="34"/>
      <c r="GL669" s="34"/>
      <c r="GM669" s="34"/>
      <c r="GN669" s="34"/>
      <c r="GO669" s="34"/>
      <c r="GP669" s="34"/>
      <c r="GQ669" s="34"/>
      <c r="GR669" s="34"/>
      <c r="GS669" s="34"/>
      <c r="GT669" s="34"/>
      <c r="GU669" s="34"/>
      <c r="GV669" s="34"/>
      <c r="GW669" s="34"/>
      <c r="GX669" s="34"/>
      <c r="GY669" s="34"/>
      <c r="GZ669" s="34"/>
      <c r="HA669" s="34"/>
      <c r="HB669" s="34"/>
      <c r="HC669" s="34"/>
      <c r="HD669" s="34"/>
      <c r="HE669" s="34"/>
      <c r="HF669" s="34"/>
      <c r="HG669" s="34"/>
      <c r="HH669" s="34"/>
      <c r="HI669" s="34"/>
      <c r="HJ669" s="34"/>
      <c r="HK669" s="34"/>
      <c r="HL669" s="34"/>
      <c r="HM669" s="34"/>
      <c r="HN669" s="34"/>
      <c r="HO669" s="34"/>
      <c r="HP669" s="34"/>
      <c r="HQ669" s="34"/>
      <c r="HR669" s="34"/>
      <c r="HS669" s="34"/>
      <c r="HT669" s="34"/>
      <c r="HU669" s="34"/>
      <c r="HV669" s="34"/>
      <c r="HW669" s="34"/>
      <c r="HX669" s="34"/>
      <c r="HY669" s="34"/>
      <c r="HZ669" s="34"/>
      <c r="IA669" s="34"/>
      <c r="IB669" s="34"/>
      <c r="IC669" s="34"/>
      <c r="ID669" s="34"/>
      <c r="IE669" s="34"/>
      <c r="IF669" s="34"/>
      <c r="IG669" s="34"/>
      <c r="IH669" s="34"/>
      <c r="II669" s="34"/>
      <c r="IJ669" s="34"/>
      <c r="IK669" s="34"/>
    </row>
    <row r="670" spans="1:245" s="35" customFormat="1" ht="22.5">
      <c r="A670" s="9">
        <v>660</v>
      </c>
      <c r="B670" s="40" t="s">
        <v>1458</v>
      </c>
      <c r="C670" s="41" t="s">
        <v>1241</v>
      </c>
      <c r="D670" s="40" t="s">
        <v>1459</v>
      </c>
      <c r="E670" s="41">
        <v>400</v>
      </c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  <c r="DQ670" s="34"/>
      <c r="DR670" s="34"/>
      <c r="DS670" s="34"/>
      <c r="DT670" s="34"/>
      <c r="DU670" s="34"/>
      <c r="DV670" s="34"/>
      <c r="DW670" s="34"/>
      <c r="DX670" s="34"/>
      <c r="DY670" s="34"/>
      <c r="DZ670" s="34"/>
      <c r="EA670" s="34"/>
      <c r="EB670" s="34"/>
      <c r="EC670" s="34"/>
      <c r="ED670" s="34"/>
      <c r="EE670" s="34"/>
      <c r="EF670" s="34"/>
      <c r="EG670" s="34"/>
      <c r="EH670" s="34"/>
      <c r="EI670" s="34"/>
      <c r="EJ670" s="34"/>
      <c r="EK670" s="34"/>
      <c r="EL670" s="34"/>
      <c r="EM670" s="34"/>
      <c r="EN670" s="34"/>
      <c r="EO670" s="34"/>
      <c r="EP670" s="34"/>
      <c r="EQ670" s="34"/>
      <c r="ER670" s="34"/>
      <c r="ES670" s="34"/>
      <c r="ET670" s="34"/>
      <c r="EU670" s="34"/>
      <c r="EV670" s="34"/>
      <c r="EW670" s="34"/>
      <c r="EX670" s="34"/>
      <c r="EY670" s="34"/>
      <c r="EZ670" s="34"/>
      <c r="FA670" s="34"/>
      <c r="FB670" s="34"/>
      <c r="FC670" s="34"/>
      <c r="FD670" s="34"/>
      <c r="FE670" s="34"/>
      <c r="FF670" s="34"/>
      <c r="FG670" s="34"/>
      <c r="FH670" s="34"/>
      <c r="FI670" s="34"/>
      <c r="FJ670" s="34"/>
      <c r="FK670" s="34"/>
      <c r="FL670" s="34"/>
      <c r="FM670" s="34"/>
      <c r="FN670" s="34"/>
      <c r="FO670" s="34"/>
      <c r="FP670" s="34"/>
      <c r="FQ670" s="34"/>
      <c r="FR670" s="34"/>
      <c r="FS670" s="34"/>
      <c r="FT670" s="34"/>
      <c r="FU670" s="34"/>
      <c r="FV670" s="34"/>
      <c r="FW670" s="34"/>
      <c r="FX670" s="34"/>
      <c r="FY670" s="34"/>
      <c r="FZ670" s="34"/>
      <c r="GA670" s="34"/>
      <c r="GB670" s="34"/>
      <c r="GC670" s="34"/>
      <c r="GD670" s="34"/>
      <c r="GE670" s="34"/>
      <c r="GF670" s="34"/>
      <c r="GG670" s="34"/>
      <c r="GH670" s="34"/>
      <c r="GI670" s="34"/>
      <c r="GJ670" s="34"/>
      <c r="GK670" s="34"/>
      <c r="GL670" s="34"/>
      <c r="GM670" s="34"/>
      <c r="GN670" s="34"/>
      <c r="GO670" s="34"/>
      <c r="GP670" s="34"/>
      <c r="GQ670" s="34"/>
      <c r="GR670" s="34"/>
      <c r="GS670" s="34"/>
      <c r="GT670" s="34"/>
      <c r="GU670" s="34"/>
      <c r="GV670" s="34"/>
      <c r="GW670" s="34"/>
      <c r="GX670" s="34"/>
      <c r="GY670" s="34"/>
      <c r="GZ670" s="34"/>
      <c r="HA670" s="34"/>
      <c r="HB670" s="34"/>
      <c r="HC670" s="34"/>
      <c r="HD670" s="34"/>
      <c r="HE670" s="34"/>
      <c r="HF670" s="34"/>
      <c r="HG670" s="34"/>
      <c r="HH670" s="34"/>
      <c r="HI670" s="34"/>
      <c r="HJ670" s="34"/>
      <c r="HK670" s="34"/>
      <c r="HL670" s="34"/>
      <c r="HM670" s="34"/>
      <c r="HN670" s="34"/>
      <c r="HO670" s="34"/>
      <c r="HP670" s="34"/>
      <c r="HQ670" s="34"/>
      <c r="HR670" s="34"/>
      <c r="HS670" s="34"/>
      <c r="HT670" s="34"/>
      <c r="HU670" s="34"/>
      <c r="HV670" s="34"/>
      <c r="HW670" s="34"/>
      <c r="HX670" s="34"/>
      <c r="HY670" s="34"/>
      <c r="HZ670" s="34"/>
      <c r="IA670" s="34"/>
      <c r="IB670" s="34"/>
      <c r="IC670" s="34"/>
      <c r="ID670" s="34"/>
      <c r="IE670" s="34"/>
      <c r="IF670" s="34"/>
      <c r="IG670" s="34"/>
      <c r="IH670" s="34"/>
      <c r="II670" s="34"/>
      <c r="IJ670" s="34"/>
      <c r="IK670" s="34"/>
    </row>
    <row r="671" spans="1:245" s="35" customFormat="1" ht="13.5">
      <c r="A671" s="9">
        <v>661</v>
      </c>
      <c r="B671" s="40" t="s">
        <v>1460</v>
      </c>
      <c r="C671" s="41" t="s">
        <v>1241</v>
      </c>
      <c r="D671" s="40" t="s">
        <v>1461</v>
      </c>
      <c r="E671" s="41">
        <v>400</v>
      </c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  <c r="FM671" s="34"/>
      <c r="FN671" s="34"/>
      <c r="FO671" s="34"/>
      <c r="FP671" s="34"/>
      <c r="FQ671" s="34"/>
      <c r="FR671" s="34"/>
      <c r="FS671" s="34"/>
      <c r="FT671" s="34"/>
      <c r="FU671" s="34"/>
      <c r="FV671" s="34"/>
      <c r="FW671" s="34"/>
      <c r="FX671" s="34"/>
      <c r="FY671" s="34"/>
      <c r="FZ671" s="34"/>
      <c r="GA671" s="34"/>
      <c r="GB671" s="34"/>
      <c r="GC671" s="34"/>
      <c r="GD671" s="34"/>
      <c r="GE671" s="34"/>
      <c r="GF671" s="34"/>
      <c r="GG671" s="34"/>
      <c r="GH671" s="34"/>
      <c r="GI671" s="34"/>
      <c r="GJ671" s="34"/>
      <c r="GK671" s="34"/>
      <c r="GL671" s="34"/>
      <c r="GM671" s="34"/>
      <c r="GN671" s="34"/>
      <c r="GO671" s="34"/>
      <c r="GP671" s="34"/>
      <c r="GQ671" s="34"/>
      <c r="GR671" s="34"/>
      <c r="GS671" s="34"/>
      <c r="GT671" s="34"/>
      <c r="GU671" s="34"/>
      <c r="GV671" s="34"/>
      <c r="GW671" s="34"/>
      <c r="GX671" s="34"/>
      <c r="GY671" s="34"/>
      <c r="GZ671" s="34"/>
      <c r="HA671" s="34"/>
      <c r="HB671" s="34"/>
      <c r="HC671" s="34"/>
      <c r="HD671" s="34"/>
      <c r="HE671" s="34"/>
      <c r="HF671" s="34"/>
      <c r="HG671" s="34"/>
      <c r="HH671" s="34"/>
      <c r="HI671" s="34"/>
      <c r="HJ671" s="34"/>
      <c r="HK671" s="34"/>
      <c r="HL671" s="34"/>
      <c r="HM671" s="34"/>
      <c r="HN671" s="34"/>
      <c r="HO671" s="34"/>
      <c r="HP671" s="34"/>
      <c r="HQ671" s="34"/>
      <c r="HR671" s="34"/>
      <c r="HS671" s="34"/>
      <c r="HT671" s="34"/>
      <c r="HU671" s="34"/>
      <c r="HV671" s="34"/>
      <c r="HW671" s="34"/>
      <c r="HX671" s="34"/>
      <c r="HY671" s="34"/>
      <c r="HZ671" s="34"/>
      <c r="IA671" s="34"/>
      <c r="IB671" s="34"/>
      <c r="IC671" s="34"/>
      <c r="ID671" s="34"/>
      <c r="IE671" s="34"/>
      <c r="IF671" s="34"/>
      <c r="IG671" s="34"/>
      <c r="IH671" s="34"/>
      <c r="II671" s="34"/>
      <c r="IJ671" s="34"/>
      <c r="IK671" s="34"/>
    </row>
    <row r="672" spans="1:245" s="35" customFormat="1" ht="13.5">
      <c r="A672" s="9">
        <v>662</v>
      </c>
      <c r="B672" s="40" t="s">
        <v>1462</v>
      </c>
      <c r="C672" s="41" t="s">
        <v>1241</v>
      </c>
      <c r="D672" s="40" t="s">
        <v>1463</v>
      </c>
      <c r="E672" s="41">
        <v>385</v>
      </c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  <c r="DQ672" s="34"/>
      <c r="DR672" s="34"/>
      <c r="DS672" s="34"/>
      <c r="DT672" s="34"/>
      <c r="DU672" s="34"/>
      <c r="DV672" s="34"/>
      <c r="DW672" s="34"/>
      <c r="DX672" s="34"/>
      <c r="DY672" s="34"/>
      <c r="DZ672" s="34"/>
      <c r="EA672" s="34"/>
      <c r="EB672" s="34"/>
      <c r="EC672" s="34"/>
      <c r="ED672" s="34"/>
      <c r="EE672" s="34"/>
      <c r="EF672" s="34"/>
      <c r="EG672" s="34"/>
      <c r="EH672" s="34"/>
      <c r="EI672" s="34"/>
      <c r="EJ672" s="34"/>
      <c r="EK672" s="34"/>
      <c r="EL672" s="34"/>
      <c r="EM672" s="34"/>
      <c r="EN672" s="34"/>
      <c r="EO672" s="34"/>
      <c r="EP672" s="34"/>
      <c r="EQ672" s="34"/>
      <c r="ER672" s="34"/>
      <c r="ES672" s="34"/>
      <c r="ET672" s="34"/>
      <c r="EU672" s="34"/>
      <c r="EV672" s="34"/>
      <c r="EW672" s="34"/>
      <c r="EX672" s="34"/>
      <c r="EY672" s="34"/>
      <c r="EZ672" s="34"/>
      <c r="FA672" s="34"/>
      <c r="FB672" s="34"/>
      <c r="FC672" s="34"/>
      <c r="FD672" s="34"/>
      <c r="FE672" s="34"/>
      <c r="FF672" s="34"/>
      <c r="FG672" s="34"/>
      <c r="FH672" s="34"/>
      <c r="FI672" s="34"/>
      <c r="FJ672" s="34"/>
      <c r="FK672" s="34"/>
      <c r="FL672" s="34"/>
      <c r="FM672" s="34"/>
      <c r="FN672" s="34"/>
      <c r="FO672" s="34"/>
      <c r="FP672" s="34"/>
      <c r="FQ672" s="34"/>
      <c r="FR672" s="34"/>
      <c r="FS672" s="34"/>
      <c r="FT672" s="34"/>
      <c r="FU672" s="34"/>
      <c r="FV672" s="34"/>
      <c r="FW672" s="34"/>
      <c r="FX672" s="34"/>
      <c r="FY672" s="34"/>
      <c r="FZ672" s="34"/>
      <c r="GA672" s="34"/>
      <c r="GB672" s="34"/>
      <c r="GC672" s="34"/>
      <c r="GD672" s="34"/>
      <c r="GE672" s="34"/>
      <c r="GF672" s="34"/>
      <c r="GG672" s="34"/>
      <c r="GH672" s="34"/>
      <c r="GI672" s="34"/>
      <c r="GJ672" s="34"/>
      <c r="GK672" s="34"/>
      <c r="GL672" s="34"/>
      <c r="GM672" s="34"/>
      <c r="GN672" s="34"/>
      <c r="GO672" s="34"/>
      <c r="GP672" s="34"/>
      <c r="GQ672" s="34"/>
      <c r="GR672" s="34"/>
      <c r="GS672" s="34"/>
      <c r="GT672" s="34"/>
      <c r="GU672" s="34"/>
      <c r="GV672" s="34"/>
      <c r="GW672" s="34"/>
      <c r="GX672" s="34"/>
      <c r="GY672" s="34"/>
      <c r="GZ672" s="34"/>
      <c r="HA672" s="34"/>
      <c r="HB672" s="34"/>
      <c r="HC672" s="34"/>
      <c r="HD672" s="34"/>
      <c r="HE672" s="34"/>
      <c r="HF672" s="34"/>
      <c r="HG672" s="34"/>
      <c r="HH672" s="34"/>
      <c r="HI672" s="34"/>
      <c r="HJ672" s="34"/>
      <c r="HK672" s="34"/>
      <c r="HL672" s="34"/>
      <c r="HM672" s="34"/>
      <c r="HN672" s="34"/>
      <c r="HO672" s="34"/>
      <c r="HP672" s="34"/>
      <c r="HQ672" s="34"/>
      <c r="HR672" s="34"/>
      <c r="HS672" s="34"/>
      <c r="HT672" s="34"/>
      <c r="HU672" s="34"/>
      <c r="HV672" s="34"/>
      <c r="HW672" s="34"/>
      <c r="HX672" s="34"/>
      <c r="HY672" s="34"/>
      <c r="HZ672" s="34"/>
      <c r="IA672" s="34"/>
      <c r="IB672" s="34"/>
      <c r="IC672" s="34"/>
      <c r="ID672" s="34"/>
      <c r="IE672" s="34"/>
      <c r="IF672" s="34"/>
      <c r="IG672" s="34"/>
      <c r="IH672" s="34"/>
      <c r="II672" s="34"/>
      <c r="IJ672" s="34"/>
      <c r="IK672" s="34"/>
    </row>
    <row r="673" spans="1:245" s="35" customFormat="1" ht="13.5">
      <c r="A673" s="9">
        <v>663</v>
      </c>
      <c r="B673" s="40" t="s">
        <v>1464</v>
      </c>
      <c r="C673" s="41" t="s">
        <v>1241</v>
      </c>
      <c r="D673" s="40" t="s">
        <v>1465</v>
      </c>
      <c r="E673" s="41">
        <v>378</v>
      </c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  <c r="DQ673" s="34"/>
      <c r="DR673" s="34"/>
      <c r="DS673" s="34"/>
      <c r="DT673" s="34"/>
      <c r="DU673" s="34"/>
      <c r="DV673" s="34"/>
      <c r="DW673" s="34"/>
      <c r="DX673" s="34"/>
      <c r="DY673" s="34"/>
      <c r="DZ673" s="34"/>
      <c r="EA673" s="34"/>
      <c r="EB673" s="34"/>
      <c r="EC673" s="34"/>
      <c r="ED673" s="34"/>
      <c r="EE673" s="34"/>
      <c r="EF673" s="34"/>
      <c r="EG673" s="34"/>
      <c r="EH673" s="34"/>
      <c r="EI673" s="34"/>
      <c r="EJ673" s="34"/>
      <c r="EK673" s="34"/>
      <c r="EL673" s="34"/>
      <c r="EM673" s="34"/>
      <c r="EN673" s="34"/>
      <c r="EO673" s="34"/>
      <c r="EP673" s="34"/>
      <c r="EQ673" s="34"/>
      <c r="ER673" s="34"/>
      <c r="ES673" s="34"/>
      <c r="ET673" s="34"/>
      <c r="EU673" s="34"/>
      <c r="EV673" s="34"/>
      <c r="EW673" s="34"/>
      <c r="EX673" s="34"/>
      <c r="EY673" s="34"/>
      <c r="EZ673" s="34"/>
      <c r="FA673" s="34"/>
      <c r="FB673" s="34"/>
      <c r="FC673" s="34"/>
      <c r="FD673" s="34"/>
      <c r="FE673" s="34"/>
      <c r="FF673" s="34"/>
      <c r="FG673" s="34"/>
      <c r="FH673" s="34"/>
      <c r="FI673" s="34"/>
      <c r="FJ673" s="34"/>
      <c r="FK673" s="34"/>
      <c r="FL673" s="34"/>
      <c r="FM673" s="34"/>
      <c r="FN673" s="34"/>
      <c r="FO673" s="34"/>
      <c r="FP673" s="34"/>
      <c r="FQ673" s="34"/>
      <c r="FR673" s="34"/>
      <c r="FS673" s="34"/>
      <c r="FT673" s="34"/>
      <c r="FU673" s="34"/>
      <c r="FV673" s="34"/>
      <c r="FW673" s="34"/>
      <c r="FX673" s="34"/>
      <c r="FY673" s="34"/>
      <c r="FZ673" s="34"/>
      <c r="GA673" s="34"/>
      <c r="GB673" s="34"/>
      <c r="GC673" s="34"/>
      <c r="GD673" s="34"/>
      <c r="GE673" s="34"/>
      <c r="GF673" s="34"/>
      <c r="GG673" s="34"/>
      <c r="GH673" s="34"/>
      <c r="GI673" s="34"/>
      <c r="GJ673" s="34"/>
      <c r="GK673" s="34"/>
      <c r="GL673" s="34"/>
      <c r="GM673" s="34"/>
      <c r="GN673" s="34"/>
      <c r="GO673" s="34"/>
      <c r="GP673" s="34"/>
      <c r="GQ673" s="34"/>
      <c r="GR673" s="34"/>
      <c r="GS673" s="34"/>
      <c r="GT673" s="34"/>
      <c r="GU673" s="34"/>
      <c r="GV673" s="34"/>
      <c r="GW673" s="34"/>
      <c r="GX673" s="34"/>
      <c r="GY673" s="34"/>
      <c r="GZ673" s="34"/>
      <c r="HA673" s="34"/>
      <c r="HB673" s="34"/>
      <c r="HC673" s="34"/>
      <c r="HD673" s="34"/>
      <c r="HE673" s="34"/>
      <c r="HF673" s="34"/>
      <c r="HG673" s="34"/>
      <c r="HH673" s="34"/>
      <c r="HI673" s="34"/>
      <c r="HJ673" s="34"/>
      <c r="HK673" s="34"/>
      <c r="HL673" s="34"/>
      <c r="HM673" s="34"/>
      <c r="HN673" s="34"/>
      <c r="HO673" s="34"/>
      <c r="HP673" s="34"/>
      <c r="HQ673" s="34"/>
      <c r="HR673" s="34"/>
      <c r="HS673" s="34"/>
      <c r="HT673" s="34"/>
      <c r="HU673" s="34"/>
      <c r="HV673" s="34"/>
      <c r="HW673" s="34"/>
      <c r="HX673" s="34"/>
      <c r="HY673" s="34"/>
      <c r="HZ673" s="34"/>
      <c r="IA673" s="34"/>
      <c r="IB673" s="34"/>
      <c r="IC673" s="34"/>
      <c r="ID673" s="34"/>
      <c r="IE673" s="34"/>
      <c r="IF673" s="34"/>
      <c r="IG673" s="34"/>
      <c r="IH673" s="34"/>
      <c r="II673" s="34"/>
      <c r="IJ673" s="34"/>
      <c r="IK673" s="34"/>
    </row>
    <row r="674" spans="1:245" s="35" customFormat="1" ht="13.5">
      <c r="A674" s="9">
        <v>664</v>
      </c>
      <c r="B674" s="40" t="s">
        <v>1466</v>
      </c>
      <c r="C674" s="41" t="s">
        <v>1241</v>
      </c>
      <c r="D674" s="40" t="s">
        <v>1467</v>
      </c>
      <c r="E674" s="41">
        <v>360</v>
      </c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  <c r="DQ674" s="34"/>
      <c r="DR674" s="34"/>
      <c r="DS674" s="34"/>
      <c r="DT674" s="34"/>
      <c r="DU674" s="34"/>
      <c r="DV674" s="34"/>
      <c r="DW674" s="34"/>
      <c r="DX674" s="34"/>
      <c r="DY674" s="34"/>
      <c r="DZ674" s="34"/>
      <c r="EA674" s="34"/>
      <c r="EB674" s="34"/>
      <c r="EC674" s="34"/>
      <c r="ED674" s="34"/>
      <c r="EE674" s="34"/>
      <c r="EF674" s="34"/>
      <c r="EG674" s="34"/>
      <c r="EH674" s="34"/>
      <c r="EI674" s="34"/>
      <c r="EJ674" s="34"/>
      <c r="EK674" s="34"/>
      <c r="EL674" s="34"/>
      <c r="EM674" s="34"/>
      <c r="EN674" s="34"/>
      <c r="EO674" s="34"/>
      <c r="EP674" s="34"/>
      <c r="EQ674" s="34"/>
      <c r="ER674" s="34"/>
      <c r="ES674" s="34"/>
      <c r="ET674" s="34"/>
      <c r="EU674" s="34"/>
      <c r="EV674" s="34"/>
      <c r="EW674" s="34"/>
      <c r="EX674" s="34"/>
      <c r="EY674" s="34"/>
      <c r="EZ674" s="34"/>
      <c r="FA674" s="34"/>
      <c r="FB674" s="34"/>
      <c r="FC674" s="34"/>
      <c r="FD674" s="34"/>
      <c r="FE674" s="34"/>
      <c r="FF674" s="34"/>
      <c r="FG674" s="34"/>
      <c r="FH674" s="34"/>
      <c r="FI674" s="34"/>
      <c r="FJ674" s="34"/>
      <c r="FK674" s="34"/>
      <c r="FL674" s="34"/>
      <c r="FM674" s="34"/>
      <c r="FN674" s="34"/>
      <c r="FO674" s="34"/>
      <c r="FP674" s="34"/>
      <c r="FQ674" s="34"/>
      <c r="FR674" s="34"/>
      <c r="FS674" s="34"/>
      <c r="FT674" s="34"/>
      <c r="FU674" s="34"/>
      <c r="FV674" s="34"/>
      <c r="FW674" s="34"/>
      <c r="FX674" s="34"/>
      <c r="FY674" s="34"/>
      <c r="FZ674" s="34"/>
      <c r="GA674" s="34"/>
      <c r="GB674" s="34"/>
      <c r="GC674" s="34"/>
      <c r="GD674" s="34"/>
      <c r="GE674" s="34"/>
      <c r="GF674" s="34"/>
      <c r="GG674" s="34"/>
      <c r="GH674" s="34"/>
      <c r="GI674" s="34"/>
      <c r="GJ674" s="34"/>
      <c r="GK674" s="34"/>
      <c r="GL674" s="34"/>
      <c r="GM674" s="34"/>
      <c r="GN674" s="34"/>
      <c r="GO674" s="34"/>
      <c r="GP674" s="34"/>
      <c r="GQ674" s="34"/>
      <c r="GR674" s="34"/>
      <c r="GS674" s="34"/>
      <c r="GT674" s="34"/>
      <c r="GU674" s="34"/>
      <c r="GV674" s="34"/>
      <c r="GW674" s="34"/>
      <c r="GX674" s="34"/>
      <c r="GY674" s="34"/>
      <c r="GZ674" s="34"/>
      <c r="HA674" s="34"/>
      <c r="HB674" s="34"/>
      <c r="HC674" s="34"/>
      <c r="HD674" s="34"/>
      <c r="HE674" s="34"/>
      <c r="HF674" s="34"/>
      <c r="HG674" s="34"/>
      <c r="HH674" s="34"/>
      <c r="HI674" s="34"/>
      <c r="HJ674" s="34"/>
      <c r="HK674" s="34"/>
      <c r="HL674" s="34"/>
      <c r="HM674" s="34"/>
      <c r="HN674" s="34"/>
      <c r="HO674" s="34"/>
      <c r="HP674" s="34"/>
      <c r="HQ674" s="34"/>
      <c r="HR674" s="34"/>
      <c r="HS674" s="34"/>
      <c r="HT674" s="34"/>
      <c r="HU674" s="34"/>
      <c r="HV674" s="34"/>
      <c r="HW674" s="34"/>
      <c r="HX674" s="34"/>
      <c r="HY674" s="34"/>
      <c r="HZ674" s="34"/>
      <c r="IA674" s="34"/>
      <c r="IB674" s="34"/>
      <c r="IC674" s="34"/>
      <c r="ID674" s="34"/>
      <c r="IE674" s="34"/>
      <c r="IF674" s="34"/>
      <c r="IG674" s="34"/>
      <c r="IH674" s="34"/>
      <c r="II674" s="34"/>
      <c r="IJ674" s="34"/>
      <c r="IK674" s="34"/>
    </row>
    <row r="675" spans="1:245" s="35" customFormat="1" ht="13.5">
      <c r="A675" s="9">
        <v>665</v>
      </c>
      <c r="B675" s="45" t="s">
        <v>1468</v>
      </c>
      <c r="C675" s="46" t="s">
        <v>1241</v>
      </c>
      <c r="D675" s="45" t="s">
        <v>1469</v>
      </c>
      <c r="E675" s="46">
        <v>358</v>
      </c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  <c r="DQ675" s="34"/>
      <c r="DR675" s="34"/>
      <c r="DS675" s="34"/>
      <c r="DT675" s="34"/>
      <c r="DU675" s="34"/>
      <c r="DV675" s="34"/>
      <c r="DW675" s="34"/>
      <c r="DX675" s="34"/>
      <c r="DY675" s="34"/>
      <c r="DZ675" s="34"/>
      <c r="EA675" s="34"/>
      <c r="EB675" s="34"/>
      <c r="EC675" s="34"/>
      <c r="ED675" s="34"/>
      <c r="EE675" s="34"/>
      <c r="EF675" s="34"/>
      <c r="EG675" s="34"/>
      <c r="EH675" s="34"/>
      <c r="EI675" s="34"/>
      <c r="EJ675" s="34"/>
      <c r="EK675" s="34"/>
      <c r="EL675" s="34"/>
      <c r="EM675" s="34"/>
      <c r="EN675" s="34"/>
      <c r="EO675" s="34"/>
      <c r="EP675" s="34"/>
      <c r="EQ675" s="34"/>
      <c r="ER675" s="34"/>
      <c r="ES675" s="34"/>
      <c r="ET675" s="34"/>
      <c r="EU675" s="34"/>
      <c r="EV675" s="34"/>
      <c r="EW675" s="34"/>
      <c r="EX675" s="34"/>
      <c r="EY675" s="34"/>
      <c r="EZ675" s="34"/>
      <c r="FA675" s="34"/>
      <c r="FB675" s="34"/>
      <c r="FC675" s="34"/>
      <c r="FD675" s="34"/>
      <c r="FE675" s="34"/>
      <c r="FF675" s="34"/>
      <c r="FG675" s="34"/>
      <c r="FH675" s="34"/>
      <c r="FI675" s="34"/>
      <c r="FJ675" s="34"/>
      <c r="FK675" s="34"/>
      <c r="FL675" s="34"/>
      <c r="FM675" s="34"/>
      <c r="FN675" s="34"/>
      <c r="FO675" s="34"/>
      <c r="FP675" s="34"/>
      <c r="FQ675" s="34"/>
      <c r="FR675" s="34"/>
      <c r="FS675" s="34"/>
      <c r="FT675" s="34"/>
      <c r="FU675" s="34"/>
      <c r="FV675" s="34"/>
      <c r="FW675" s="34"/>
      <c r="FX675" s="34"/>
      <c r="FY675" s="34"/>
      <c r="FZ675" s="34"/>
      <c r="GA675" s="34"/>
      <c r="GB675" s="34"/>
      <c r="GC675" s="34"/>
      <c r="GD675" s="34"/>
      <c r="GE675" s="34"/>
      <c r="GF675" s="34"/>
      <c r="GG675" s="34"/>
      <c r="GH675" s="34"/>
      <c r="GI675" s="34"/>
      <c r="GJ675" s="34"/>
      <c r="GK675" s="34"/>
      <c r="GL675" s="34"/>
      <c r="GM675" s="34"/>
      <c r="GN675" s="34"/>
      <c r="GO675" s="34"/>
      <c r="GP675" s="34"/>
      <c r="GQ675" s="34"/>
      <c r="GR675" s="34"/>
      <c r="GS675" s="34"/>
      <c r="GT675" s="34"/>
      <c r="GU675" s="34"/>
      <c r="GV675" s="34"/>
      <c r="GW675" s="34"/>
      <c r="GX675" s="34"/>
      <c r="GY675" s="34"/>
      <c r="GZ675" s="34"/>
      <c r="HA675" s="34"/>
      <c r="HB675" s="34"/>
      <c r="HC675" s="34"/>
      <c r="HD675" s="34"/>
      <c r="HE675" s="34"/>
      <c r="HF675" s="34"/>
      <c r="HG675" s="34"/>
      <c r="HH675" s="34"/>
      <c r="HI675" s="34"/>
      <c r="HJ675" s="34"/>
      <c r="HK675" s="34"/>
      <c r="HL675" s="34"/>
      <c r="HM675" s="34"/>
      <c r="HN675" s="34"/>
      <c r="HO675" s="34"/>
      <c r="HP675" s="34"/>
      <c r="HQ675" s="34"/>
      <c r="HR675" s="34"/>
      <c r="HS675" s="34"/>
      <c r="HT675" s="34"/>
      <c r="HU675" s="34"/>
      <c r="HV675" s="34"/>
      <c r="HW675" s="34"/>
      <c r="HX675" s="34"/>
      <c r="HY675" s="34"/>
      <c r="HZ675" s="34"/>
      <c r="IA675" s="34"/>
      <c r="IB675" s="34"/>
      <c r="IC675" s="34"/>
      <c r="ID675" s="34"/>
      <c r="IE675" s="34"/>
      <c r="IF675" s="34"/>
      <c r="IG675" s="34"/>
      <c r="IH675" s="34"/>
      <c r="II675" s="34"/>
      <c r="IJ675" s="34"/>
      <c r="IK675" s="34"/>
    </row>
    <row r="676" spans="1:245" s="35" customFormat="1" ht="13.5">
      <c r="A676" s="9">
        <v>666</v>
      </c>
      <c r="B676" s="40" t="s">
        <v>1470</v>
      </c>
      <c r="C676" s="41" t="s">
        <v>1241</v>
      </c>
      <c r="D676" s="40" t="s">
        <v>1471</v>
      </c>
      <c r="E676" s="41">
        <v>350</v>
      </c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  <c r="DQ676" s="34"/>
      <c r="DR676" s="34"/>
      <c r="DS676" s="34"/>
      <c r="DT676" s="34"/>
      <c r="DU676" s="34"/>
      <c r="DV676" s="34"/>
      <c r="DW676" s="34"/>
      <c r="DX676" s="34"/>
      <c r="DY676" s="34"/>
      <c r="DZ676" s="34"/>
      <c r="EA676" s="34"/>
      <c r="EB676" s="34"/>
      <c r="EC676" s="34"/>
      <c r="ED676" s="34"/>
      <c r="EE676" s="34"/>
      <c r="EF676" s="34"/>
      <c r="EG676" s="34"/>
      <c r="EH676" s="34"/>
      <c r="EI676" s="34"/>
      <c r="EJ676" s="34"/>
      <c r="EK676" s="34"/>
      <c r="EL676" s="34"/>
      <c r="EM676" s="34"/>
      <c r="EN676" s="34"/>
      <c r="EO676" s="34"/>
      <c r="EP676" s="34"/>
      <c r="EQ676" s="34"/>
      <c r="ER676" s="34"/>
      <c r="ES676" s="34"/>
      <c r="ET676" s="34"/>
      <c r="EU676" s="34"/>
      <c r="EV676" s="34"/>
      <c r="EW676" s="34"/>
      <c r="EX676" s="34"/>
      <c r="EY676" s="34"/>
      <c r="EZ676" s="34"/>
      <c r="FA676" s="34"/>
      <c r="FB676" s="34"/>
      <c r="FC676" s="34"/>
      <c r="FD676" s="34"/>
      <c r="FE676" s="34"/>
      <c r="FF676" s="34"/>
      <c r="FG676" s="34"/>
      <c r="FH676" s="34"/>
      <c r="FI676" s="34"/>
      <c r="FJ676" s="34"/>
      <c r="FK676" s="34"/>
      <c r="FL676" s="34"/>
      <c r="FM676" s="34"/>
      <c r="FN676" s="34"/>
      <c r="FO676" s="34"/>
      <c r="FP676" s="34"/>
      <c r="FQ676" s="34"/>
      <c r="FR676" s="34"/>
      <c r="FS676" s="34"/>
      <c r="FT676" s="34"/>
      <c r="FU676" s="34"/>
      <c r="FV676" s="34"/>
      <c r="FW676" s="34"/>
      <c r="FX676" s="34"/>
      <c r="FY676" s="34"/>
      <c r="FZ676" s="34"/>
      <c r="GA676" s="34"/>
      <c r="GB676" s="34"/>
      <c r="GC676" s="34"/>
      <c r="GD676" s="34"/>
      <c r="GE676" s="34"/>
      <c r="GF676" s="34"/>
      <c r="GG676" s="34"/>
      <c r="GH676" s="34"/>
      <c r="GI676" s="34"/>
      <c r="GJ676" s="34"/>
      <c r="GK676" s="34"/>
      <c r="GL676" s="34"/>
      <c r="GM676" s="34"/>
      <c r="GN676" s="34"/>
      <c r="GO676" s="34"/>
      <c r="GP676" s="34"/>
      <c r="GQ676" s="34"/>
      <c r="GR676" s="34"/>
      <c r="GS676" s="34"/>
      <c r="GT676" s="34"/>
      <c r="GU676" s="34"/>
      <c r="GV676" s="34"/>
      <c r="GW676" s="34"/>
      <c r="GX676" s="34"/>
      <c r="GY676" s="34"/>
      <c r="GZ676" s="34"/>
      <c r="HA676" s="34"/>
      <c r="HB676" s="34"/>
      <c r="HC676" s="34"/>
      <c r="HD676" s="34"/>
      <c r="HE676" s="34"/>
      <c r="HF676" s="34"/>
      <c r="HG676" s="34"/>
      <c r="HH676" s="34"/>
      <c r="HI676" s="34"/>
      <c r="HJ676" s="34"/>
      <c r="HK676" s="34"/>
      <c r="HL676" s="34"/>
      <c r="HM676" s="34"/>
      <c r="HN676" s="34"/>
      <c r="HO676" s="34"/>
      <c r="HP676" s="34"/>
      <c r="HQ676" s="34"/>
      <c r="HR676" s="34"/>
      <c r="HS676" s="34"/>
      <c r="HT676" s="34"/>
      <c r="HU676" s="34"/>
      <c r="HV676" s="34"/>
      <c r="HW676" s="34"/>
      <c r="HX676" s="34"/>
      <c r="HY676" s="34"/>
      <c r="HZ676" s="34"/>
      <c r="IA676" s="34"/>
      <c r="IB676" s="34"/>
      <c r="IC676" s="34"/>
      <c r="ID676" s="34"/>
      <c r="IE676" s="34"/>
      <c r="IF676" s="34"/>
      <c r="IG676" s="34"/>
      <c r="IH676" s="34"/>
      <c r="II676" s="34"/>
      <c r="IJ676" s="34"/>
      <c r="IK676" s="34"/>
    </row>
    <row r="677" spans="1:245" s="35" customFormat="1" ht="13.5">
      <c r="A677" s="9">
        <v>667</v>
      </c>
      <c r="B677" s="40" t="s">
        <v>1472</v>
      </c>
      <c r="C677" s="41" t="s">
        <v>1241</v>
      </c>
      <c r="D677" s="40" t="s">
        <v>1473</v>
      </c>
      <c r="E677" s="41">
        <v>350</v>
      </c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  <c r="DQ677" s="34"/>
      <c r="DR677" s="34"/>
      <c r="DS677" s="34"/>
      <c r="DT677" s="34"/>
      <c r="DU677" s="34"/>
      <c r="DV677" s="34"/>
      <c r="DW677" s="34"/>
      <c r="DX677" s="34"/>
      <c r="DY677" s="34"/>
      <c r="DZ677" s="34"/>
      <c r="EA677" s="34"/>
      <c r="EB677" s="34"/>
      <c r="EC677" s="34"/>
      <c r="ED677" s="34"/>
      <c r="EE677" s="34"/>
      <c r="EF677" s="34"/>
      <c r="EG677" s="34"/>
      <c r="EH677" s="34"/>
      <c r="EI677" s="34"/>
      <c r="EJ677" s="34"/>
      <c r="EK677" s="34"/>
      <c r="EL677" s="34"/>
      <c r="EM677" s="34"/>
      <c r="EN677" s="34"/>
      <c r="EO677" s="34"/>
      <c r="EP677" s="34"/>
      <c r="EQ677" s="34"/>
      <c r="ER677" s="34"/>
      <c r="ES677" s="34"/>
      <c r="ET677" s="34"/>
      <c r="EU677" s="34"/>
      <c r="EV677" s="34"/>
      <c r="EW677" s="34"/>
      <c r="EX677" s="34"/>
      <c r="EY677" s="34"/>
      <c r="EZ677" s="34"/>
      <c r="FA677" s="34"/>
      <c r="FB677" s="34"/>
      <c r="FC677" s="34"/>
      <c r="FD677" s="34"/>
      <c r="FE677" s="34"/>
      <c r="FF677" s="34"/>
      <c r="FG677" s="34"/>
      <c r="FH677" s="34"/>
      <c r="FI677" s="34"/>
      <c r="FJ677" s="34"/>
      <c r="FK677" s="34"/>
      <c r="FL677" s="34"/>
      <c r="FM677" s="34"/>
      <c r="FN677" s="34"/>
      <c r="FO677" s="34"/>
      <c r="FP677" s="34"/>
      <c r="FQ677" s="34"/>
      <c r="FR677" s="34"/>
      <c r="FS677" s="34"/>
      <c r="FT677" s="34"/>
      <c r="FU677" s="34"/>
      <c r="FV677" s="34"/>
      <c r="FW677" s="34"/>
      <c r="FX677" s="34"/>
      <c r="FY677" s="34"/>
      <c r="FZ677" s="34"/>
      <c r="GA677" s="34"/>
      <c r="GB677" s="34"/>
      <c r="GC677" s="34"/>
      <c r="GD677" s="34"/>
      <c r="GE677" s="34"/>
      <c r="GF677" s="34"/>
      <c r="GG677" s="34"/>
      <c r="GH677" s="34"/>
      <c r="GI677" s="34"/>
      <c r="GJ677" s="34"/>
      <c r="GK677" s="34"/>
      <c r="GL677" s="34"/>
      <c r="GM677" s="34"/>
      <c r="GN677" s="34"/>
      <c r="GO677" s="34"/>
      <c r="GP677" s="34"/>
      <c r="GQ677" s="34"/>
      <c r="GR677" s="34"/>
      <c r="GS677" s="34"/>
      <c r="GT677" s="34"/>
      <c r="GU677" s="34"/>
      <c r="GV677" s="34"/>
      <c r="GW677" s="34"/>
      <c r="GX677" s="34"/>
      <c r="GY677" s="34"/>
      <c r="GZ677" s="34"/>
      <c r="HA677" s="34"/>
      <c r="HB677" s="34"/>
      <c r="HC677" s="34"/>
      <c r="HD677" s="34"/>
      <c r="HE677" s="34"/>
      <c r="HF677" s="34"/>
      <c r="HG677" s="34"/>
      <c r="HH677" s="34"/>
      <c r="HI677" s="34"/>
      <c r="HJ677" s="34"/>
      <c r="HK677" s="34"/>
      <c r="HL677" s="34"/>
      <c r="HM677" s="34"/>
      <c r="HN677" s="34"/>
      <c r="HO677" s="34"/>
      <c r="HP677" s="34"/>
      <c r="HQ677" s="34"/>
      <c r="HR677" s="34"/>
      <c r="HS677" s="34"/>
      <c r="HT677" s="34"/>
      <c r="HU677" s="34"/>
      <c r="HV677" s="34"/>
      <c r="HW677" s="34"/>
      <c r="HX677" s="34"/>
      <c r="HY677" s="34"/>
      <c r="HZ677" s="34"/>
      <c r="IA677" s="34"/>
      <c r="IB677" s="34"/>
      <c r="IC677" s="34"/>
      <c r="ID677" s="34"/>
      <c r="IE677" s="34"/>
      <c r="IF677" s="34"/>
      <c r="IG677" s="34"/>
      <c r="IH677" s="34"/>
      <c r="II677" s="34"/>
      <c r="IJ677" s="34"/>
      <c r="IK677" s="34"/>
    </row>
    <row r="678" spans="1:245" s="35" customFormat="1" ht="13.5">
      <c r="A678" s="9">
        <v>668</v>
      </c>
      <c r="B678" s="40" t="s">
        <v>1474</v>
      </c>
      <c r="C678" s="41" t="s">
        <v>1241</v>
      </c>
      <c r="D678" s="40" t="s">
        <v>1475</v>
      </c>
      <c r="E678" s="41">
        <v>350</v>
      </c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  <c r="DQ678" s="34"/>
      <c r="DR678" s="34"/>
      <c r="DS678" s="34"/>
      <c r="DT678" s="34"/>
      <c r="DU678" s="34"/>
      <c r="DV678" s="34"/>
      <c r="DW678" s="34"/>
      <c r="DX678" s="34"/>
      <c r="DY678" s="34"/>
      <c r="DZ678" s="34"/>
      <c r="EA678" s="34"/>
      <c r="EB678" s="34"/>
      <c r="EC678" s="34"/>
      <c r="ED678" s="34"/>
      <c r="EE678" s="34"/>
      <c r="EF678" s="34"/>
      <c r="EG678" s="34"/>
      <c r="EH678" s="34"/>
      <c r="EI678" s="34"/>
      <c r="EJ678" s="34"/>
      <c r="EK678" s="34"/>
      <c r="EL678" s="34"/>
      <c r="EM678" s="34"/>
      <c r="EN678" s="34"/>
      <c r="EO678" s="34"/>
      <c r="EP678" s="34"/>
      <c r="EQ678" s="34"/>
      <c r="ER678" s="34"/>
      <c r="ES678" s="34"/>
      <c r="ET678" s="34"/>
      <c r="EU678" s="34"/>
      <c r="EV678" s="34"/>
      <c r="EW678" s="34"/>
      <c r="EX678" s="34"/>
      <c r="EY678" s="34"/>
      <c r="EZ678" s="34"/>
      <c r="FA678" s="34"/>
      <c r="FB678" s="34"/>
      <c r="FC678" s="34"/>
      <c r="FD678" s="34"/>
      <c r="FE678" s="34"/>
      <c r="FF678" s="34"/>
      <c r="FG678" s="34"/>
      <c r="FH678" s="34"/>
      <c r="FI678" s="34"/>
      <c r="FJ678" s="34"/>
      <c r="FK678" s="34"/>
      <c r="FL678" s="34"/>
      <c r="FM678" s="34"/>
      <c r="FN678" s="34"/>
      <c r="FO678" s="34"/>
      <c r="FP678" s="34"/>
      <c r="FQ678" s="34"/>
      <c r="FR678" s="34"/>
      <c r="FS678" s="34"/>
      <c r="FT678" s="34"/>
      <c r="FU678" s="34"/>
      <c r="FV678" s="34"/>
      <c r="FW678" s="34"/>
      <c r="FX678" s="34"/>
      <c r="FY678" s="34"/>
      <c r="FZ678" s="34"/>
      <c r="GA678" s="34"/>
      <c r="GB678" s="34"/>
      <c r="GC678" s="34"/>
      <c r="GD678" s="34"/>
      <c r="GE678" s="34"/>
      <c r="GF678" s="34"/>
      <c r="GG678" s="34"/>
      <c r="GH678" s="34"/>
      <c r="GI678" s="34"/>
      <c r="GJ678" s="34"/>
      <c r="GK678" s="34"/>
      <c r="GL678" s="34"/>
      <c r="GM678" s="34"/>
      <c r="GN678" s="34"/>
      <c r="GO678" s="34"/>
      <c r="GP678" s="34"/>
      <c r="GQ678" s="34"/>
      <c r="GR678" s="34"/>
      <c r="GS678" s="34"/>
      <c r="GT678" s="34"/>
      <c r="GU678" s="34"/>
      <c r="GV678" s="34"/>
      <c r="GW678" s="34"/>
      <c r="GX678" s="34"/>
      <c r="GY678" s="34"/>
      <c r="GZ678" s="34"/>
      <c r="HA678" s="34"/>
      <c r="HB678" s="34"/>
      <c r="HC678" s="34"/>
      <c r="HD678" s="34"/>
      <c r="HE678" s="34"/>
      <c r="HF678" s="34"/>
      <c r="HG678" s="34"/>
      <c r="HH678" s="34"/>
      <c r="HI678" s="34"/>
      <c r="HJ678" s="34"/>
      <c r="HK678" s="34"/>
      <c r="HL678" s="34"/>
      <c r="HM678" s="34"/>
      <c r="HN678" s="34"/>
      <c r="HO678" s="34"/>
      <c r="HP678" s="34"/>
      <c r="HQ678" s="34"/>
      <c r="HR678" s="34"/>
      <c r="HS678" s="34"/>
      <c r="HT678" s="34"/>
      <c r="HU678" s="34"/>
      <c r="HV678" s="34"/>
      <c r="HW678" s="34"/>
      <c r="HX678" s="34"/>
      <c r="HY678" s="34"/>
      <c r="HZ678" s="34"/>
      <c r="IA678" s="34"/>
      <c r="IB678" s="34"/>
      <c r="IC678" s="34"/>
      <c r="ID678" s="34"/>
      <c r="IE678" s="34"/>
      <c r="IF678" s="34"/>
      <c r="IG678" s="34"/>
      <c r="IH678" s="34"/>
      <c r="II678" s="34"/>
      <c r="IJ678" s="34"/>
      <c r="IK678" s="34"/>
    </row>
    <row r="679" spans="1:245" s="35" customFormat="1" ht="13.5">
      <c r="A679" s="9">
        <v>669</v>
      </c>
      <c r="B679" s="40" t="s">
        <v>1476</v>
      </c>
      <c r="C679" s="41" t="s">
        <v>1241</v>
      </c>
      <c r="D679" s="40" t="s">
        <v>1477</v>
      </c>
      <c r="E679" s="41">
        <v>350</v>
      </c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  <c r="DQ679" s="34"/>
      <c r="DR679" s="34"/>
      <c r="DS679" s="34"/>
      <c r="DT679" s="34"/>
      <c r="DU679" s="34"/>
      <c r="DV679" s="34"/>
      <c r="DW679" s="34"/>
      <c r="DX679" s="34"/>
      <c r="DY679" s="34"/>
      <c r="DZ679" s="34"/>
      <c r="EA679" s="34"/>
      <c r="EB679" s="34"/>
      <c r="EC679" s="34"/>
      <c r="ED679" s="34"/>
      <c r="EE679" s="34"/>
      <c r="EF679" s="34"/>
      <c r="EG679" s="34"/>
      <c r="EH679" s="34"/>
      <c r="EI679" s="34"/>
      <c r="EJ679" s="34"/>
      <c r="EK679" s="34"/>
      <c r="EL679" s="34"/>
      <c r="EM679" s="34"/>
      <c r="EN679" s="34"/>
      <c r="EO679" s="34"/>
      <c r="EP679" s="34"/>
      <c r="EQ679" s="34"/>
      <c r="ER679" s="34"/>
      <c r="ES679" s="34"/>
      <c r="ET679" s="34"/>
      <c r="EU679" s="34"/>
      <c r="EV679" s="34"/>
      <c r="EW679" s="34"/>
      <c r="EX679" s="34"/>
      <c r="EY679" s="34"/>
      <c r="EZ679" s="34"/>
      <c r="FA679" s="34"/>
      <c r="FB679" s="34"/>
      <c r="FC679" s="34"/>
      <c r="FD679" s="34"/>
      <c r="FE679" s="34"/>
      <c r="FF679" s="34"/>
      <c r="FG679" s="34"/>
      <c r="FH679" s="34"/>
      <c r="FI679" s="34"/>
      <c r="FJ679" s="34"/>
      <c r="FK679" s="34"/>
      <c r="FL679" s="34"/>
      <c r="FM679" s="34"/>
      <c r="FN679" s="34"/>
      <c r="FO679" s="34"/>
      <c r="FP679" s="34"/>
      <c r="FQ679" s="34"/>
      <c r="FR679" s="34"/>
      <c r="FS679" s="34"/>
      <c r="FT679" s="34"/>
      <c r="FU679" s="34"/>
      <c r="FV679" s="34"/>
      <c r="FW679" s="34"/>
      <c r="FX679" s="34"/>
      <c r="FY679" s="34"/>
      <c r="FZ679" s="34"/>
      <c r="GA679" s="34"/>
      <c r="GB679" s="34"/>
      <c r="GC679" s="34"/>
      <c r="GD679" s="34"/>
      <c r="GE679" s="34"/>
      <c r="GF679" s="34"/>
      <c r="GG679" s="34"/>
      <c r="GH679" s="34"/>
      <c r="GI679" s="34"/>
      <c r="GJ679" s="34"/>
      <c r="GK679" s="34"/>
      <c r="GL679" s="34"/>
      <c r="GM679" s="34"/>
      <c r="GN679" s="34"/>
      <c r="GO679" s="34"/>
      <c r="GP679" s="34"/>
      <c r="GQ679" s="34"/>
      <c r="GR679" s="34"/>
      <c r="GS679" s="34"/>
      <c r="GT679" s="34"/>
      <c r="GU679" s="34"/>
      <c r="GV679" s="34"/>
      <c r="GW679" s="34"/>
      <c r="GX679" s="34"/>
      <c r="GY679" s="34"/>
      <c r="GZ679" s="34"/>
      <c r="HA679" s="34"/>
      <c r="HB679" s="34"/>
      <c r="HC679" s="34"/>
      <c r="HD679" s="34"/>
      <c r="HE679" s="34"/>
      <c r="HF679" s="34"/>
      <c r="HG679" s="34"/>
      <c r="HH679" s="34"/>
      <c r="HI679" s="34"/>
      <c r="HJ679" s="34"/>
      <c r="HK679" s="34"/>
      <c r="HL679" s="34"/>
      <c r="HM679" s="34"/>
      <c r="HN679" s="34"/>
      <c r="HO679" s="34"/>
      <c r="HP679" s="34"/>
      <c r="HQ679" s="34"/>
      <c r="HR679" s="34"/>
      <c r="HS679" s="34"/>
      <c r="HT679" s="34"/>
      <c r="HU679" s="34"/>
      <c r="HV679" s="34"/>
      <c r="HW679" s="34"/>
      <c r="HX679" s="34"/>
      <c r="HY679" s="34"/>
      <c r="HZ679" s="34"/>
      <c r="IA679" s="34"/>
      <c r="IB679" s="34"/>
      <c r="IC679" s="34"/>
      <c r="ID679" s="34"/>
      <c r="IE679" s="34"/>
      <c r="IF679" s="34"/>
      <c r="IG679" s="34"/>
      <c r="IH679" s="34"/>
      <c r="II679" s="34"/>
      <c r="IJ679" s="34"/>
      <c r="IK679" s="34"/>
    </row>
    <row r="680" spans="1:245" s="35" customFormat="1" ht="13.5">
      <c r="A680" s="9">
        <v>670</v>
      </c>
      <c r="B680" s="40" t="s">
        <v>1478</v>
      </c>
      <c r="C680" s="41" t="s">
        <v>1241</v>
      </c>
      <c r="D680" s="40" t="s">
        <v>1479</v>
      </c>
      <c r="E680" s="41">
        <v>350</v>
      </c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  <c r="DQ680" s="34"/>
      <c r="DR680" s="34"/>
      <c r="DS680" s="34"/>
      <c r="DT680" s="34"/>
      <c r="DU680" s="34"/>
      <c r="DV680" s="34"/>
      <c r="DW680" s="34"/>
      <c r="DX680" s="34"/>
      <c r="DY680" s="34"/>
      <c r="DZ680" s="34"/>
      <c r="EA680" s="34"/>
      <c r="EB680" s="34"/>
      <c r="EC680" s="34"/>
      <c r="ED680" s="34"/>
      <c r="EE680" s="34"/>
      <c r="EF680" s="34"/>
      <c r="EG680" s="34"/>
      <c r="EH680" s="34"/>
      <c r="EI680" s="34"/>
      <c r="EJ680" s="34"/>
      <c r="EK680" s="34"/>
      <c r="EL680" s="34"/>
      <c r="EM680" s="34"/>
      <c r="EN680" s="34"/>
      <c r="EO680" s="34"/>
      <c r="EP680" s="34"/>
      <c r="EQ680" s="34"/>
      <c r="ER680" s="34"/>
      <c r="ES680" s="34"/>
      <c r="ET680" s="34"/>
      <c r="EU680" s="34"/>
      <c r="EV680" s="34"/>
      <c r="EW680" s="34"/>
      <c r="EX680" s="34"/>
      <c r="EY680" s="34"/>
      <c r="EZ680" s="34"/>
      <c r="FA680" s="34"/>
      <c r="FB680" s="34"/>
      <c r="FC680" s="34"/>
      <c r="FD680" s="34"/>
      <c r="FE680" s="34"/>
      <c r="FF680" s="34"/>
      <c r="FG680" s="34"/>
      <c r="FH680" s="34"/>
      <c r="FI680" s="34"/>
      <c r="FJ680" s="34"/>
      <c r="FK680" s="34"/>
      <c r="FL680" s="34"/>
      <c r="FM680" s="34"/>
      <c r="FN680" s="34"/>
      <c r="FO680" s="34"/>
      <c r="FP680" s="34"/>
      <c r="FQ680" s="34"/>
      <c r="FR680" s="34"/>
      <c r="FS680" s="34"/>
      <c r="FT680" s="34"/>
      <c r="FU680" s="34"/>
      <c r="FV680" s="34"/>
      <c r="FW680" s="34"/>
      <c r="FX680" s="34"/>
      <c r="FY680" s="34"/>
      <c r="FZ680" s="34"/>
      <c r="GA680" s="34"/>
      <c r="GB680" s="34"/>
      <c r="GC680" s="34"/>
      <c r="GD680" s="34"/>
      <c r="GE680" s="34"/>
      <c r="GF680" s="34"/>
      <c r="GG680" s="34"/>
      <c r="GH680" s="34"/>
      <c r="GI680" s="34"/>
      <c r="GJ680" s="34"/>
      <c r="GK680" s="34"/>
      <c r="GL680" s="34"/>
      <c r="GM680" s="34"/>
      <c r="GN680" s="34"/>
      <c r="GO680" s="34"/>
      <c r="GP680" s="34"/>
      <c r="GQ680" s="34"/>
      <c r="GR680" s="34"/>
      <c r="GS680" s="34"/>
      <c r="GT680" s="34"/>
      <c r="GU680" s="34"/>
      <c r="GV680" s="34"/>
      <c r="GW680" s="34"/>
      <c r="GX680" s="34"/>
      <c r="GY680" s="34"/>
      <c r="GZ680" s="34"/>
      <c r="HA680" s="34"/>
      <c r="HB680" s="34"/>
      <c r="HC680" s="34"/>
      <c r="HD680" s="34"/>
      <c r="HE680" s="34"/>
      <c r="HF680" s="34"/>
      <c r="HG680" s="34"/>
      <c r="HH680" s="34"/>
      <c r="HI680" s="34"/>
      <c r="HJ680" s="34"/>
      <c r="HK680" s="34"/>
      <c r="HL680" s="34"/>
      <c r="HM680" s="34"/>
      <c r="HN680" s="34"/>
      <c r="HO680" s="34"/>
      <c r="HP680" s="34"/>
      <c r="HQ680" s="34"/>
      <c r="HR680" s="34"/>
      <c r="HS680" s="34"/>
      <c r="HT680" s="34"/>
      <c r="HU680" s="34"/>
      <c r="HV680" s="34"/>
      <c r="HW680" s="34"/>
      <c r="HX680" s="34"/>
      <c r="HY680" s="34"/>
      <c r="HZ680" s="34"/>
      <c r="IA680" s="34"/>
      <c r="IB680" s="34"/>
      <c r="IC680" s="34"/>
      <c r="ID680" s="34"/>
      <c r="IE680" s="34"/>
      <c r="IF680" s="34"/>
      <c r="IG680" s="34"/>
      <c r="IH680" s="34"/>
      <c r="II680" s="34"/>
      <c r="IJ680" s="34"/>
      <c r="IK680" s="34"/>
    </row>
    <row r="681" spans="1:245" s="35" customFormat="1" ht="22.5">
      <c r="A681" s="9">
        <v>671</v>
      </c>
      <c r="B681" s="40" t="s">
        <v>1480</v>
      </c>
      <c r="C681" s="41" t="s">
        <v>1241</v>
      </c>
      <c r="D681" s="40" t="s">
        <v>1481</v>
      </c>
      <c r="E681" s="41">
        <v>350</v>
      </c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  <c r="DQ681" s="34"/>
      <c r="DR681" s="34"/>
      <c r="DS681" s="34"/>
      <c r="DT681" s="34"/>
      <c r="DU681" s="34"/>
      <c r="DV681" s="34"/>
      <c r="DW681" s="34"/>
      <c r="DX681" s="34"/>
      <c r="DY681" s="34"/>
      <c r="DZ681" s="34"/>
      <c r="EA681" s="34"/>
      <c r="EB681" s="34"/>
      <c r="EC681" s="34"/>
      <c r="ED681" s="34"/>
      <c r="EE681" s="34"/>
      <c r="EF681" s="34"/>
      <c r="EG681" s="34"/>
      <c r="EH681" s="34"/>
      <c r="EI681" s="34"/>
      <c r="EJ681" s="34"/>
      <c r="EK681" s="34"/>
      <c r="EL681" s="34"/>
      <c r="EM681" s="34"/>
      <c r="EN681" s="34"/>
      <c r="EO681" s="34"/>
      <c r="EP681" s="34"/>
      <c r="EQ681" s="34"/>
      <c r="ER681" s="34"/>
      <c r="ES681" s="34"/>
      <c r="ET681" s="34"/>
      <c r="EU681" s="34"/>
      <c r="EV681" s="34"/>
      <c r="EW681" s="34"/>
      <c r="EX681" s="34"/>
      <c r="EY681" s="34"/>
      <c r="EZ681" s="34"/>
      <c r="FA681" s="34"/>
      <c r="FB681" s="34"/>
      <c r="FC681" s="34"/>
      <c r="FD681" s="34"/>
      <c r="FE681" s="34"/>
      <c r="FF681" s="34"/>
      <c r="FG681" s="34"/>
      <c r="FH681" s="34"/>
      <c r="FI681" s="34"/>
      <c r="FJ681" s="34"/>
      <c r="FK681" s="34"/>
      <c r="FL681" s="34"/>
      <c r="FM681" s="34"/>
      <c r="FN681" s="34"/>
      <c r="FO681" s="34"/>
      <c r="FP681" s="34"/>
      <c r="FQ681" s="34"/>
      <c r="FR681" s="34"/>
      <c r="FS681" s="34"/>
      <c r="FT681" s="34"/>
      <c r="FU681" s="34"/>
      <c r="FV681" s="34"/>
      <c r="FW681" s="34"/>
      <c r="FX681" s="34"/>
      <c r="FY681" s="34"/>
      <c r="FZ681" s="34"/>
      <c r="GA681" s="34"/>
      <c r="GB681" s="34"/>
      <c r="GC681" s="34"/>
      <c r="GD681" s="34"/>
      <c r="GE681" s="34"/>
      <c r="GF681" s="34"/>
      <c r="GG681" s="34"/>
      <c r="GH681" s="34"/>
      <c r="GI681" s="34"/>
      <c r="GJ681" s="34"/>
      <c r="GK681" s="34"/>
      <c r="GL681" s="34"/>
      <c r="GM681" s="34"/>
      <c r="GN681" s="34"/>
      <c r="GO681" s="34"/>
      <c r="GP681" s="34"/>
      <c r="GQ681" s="34"/>
      <c r="GR681" s="34"/>
      <c r="GS681" s="34"/>
      <c r="GT681" s="34"/>
      <c r="GU681" s="34"/>
      <c r="GV681" s="34"/>
      <c r="GW681" s="34"/>
      <c r="GX681" s="34"/>
      <c r="GY681" s="34"/>
      <c r="GZ681" s="34"/>
      <c r="HA681" s="34"/>
      <c r="HB681" s="34"/>
      <c r="HC681" s="34"/>
      <c r="HD681" s="34"/>
      <c r="HE681" s="34"/>
      <c r="HF681" s="34"/>
      <c r="HG681" s="34"/>
      <c r="HH681" s="34"/>
      <c r="HI681" s="34"/>
      <c r="HJ681" s="34"/>
      <c r="HK681" s="34"/>
      <c r="HL681" s="34"/>
      <c r="HM681" s="34"/>
      <c r="HN681" s="34"/>
      <c r="HO681" s="34"/>
      <c r="HP681" s="34"/>
      <c r="HQ681" s="34"/>
      <c r="HR681" s="34"/>
      <c r="HS681" s="34"/>
      <c r="HT681" s="34"/>
      <c r="HU681" s="34"/>
      <c r="HV681" s="34"/>
      <c r="HW681" s="34"/>
      <c r="HX681" s="34"/>
      <c r="HY681" s="34"/>
      <c r="HZ681" s="34"/>
      <c r="IA681" s="34"/>
      <c r="IB681" s="34"/>
      <c r="IC681" s="34"/>
      <c r="ID681" s="34"/>
      <c r="IE681" s="34"/>
      <c r="IF681" s="34"/>
      <c r="IG681" s="34"/>
      <c r="IH681" s="34"/>
      <c r="II681" s="34"/>
      <c r="IJ681" s="34"/>
      <c r="IK681" s="34"/>
    </row>
    <row r="682" spans="1:245" s="35" customFormat="1" ht="13.5">
      <c r="A682" s="9">
        <v>672</v>
      </c>
      <c r="B682" s="40" t="s">
        <v>1482</v>
      </c>
      <c r="C682" s="41" t="s">
        <v>1241</v>
      </c>
      <c r="D682" s="40" t="s">
        <v>1483</v>
      </c>
      <c r="E682" s="41">
        <v>348</v>
      </c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  <c r="DQ682" s="34"/>
      <c r="DR682" s="34"/>
      <c r="DS682" s="34"/>
      <c r="DT682" s="34"/>
      <c r="DU682" s="34"/>
      <c r="DV682" s="34"/>
      <c r="DW682" s="34"/>
      <c r="DX682" s="34"/>
      <c r="DY682" s="34"/>
      <c r="DZ682" s="34"/>
      <c r="EA682" s="34"/>
      <c r="EB682" s="34"/>
      <c r="EC682" s="34"/>
      <c r="ED682" s="34"/>
      <c r="EE682" s="34"/>
      <c r="EF682" s="34"/>
      <c r="EG682" s="34"/>
      <c r="EH682" s="34"/>
      <c r="EI682" s="34"/>
      <c r="EJ682" s="34"/>
      <c r="EK682" s="34"/>
      <c r="EL682" s="34"/>
      <c r="EM682" s="34"/>
      <c r="EN682" s="34"/>
      <c r="EO682" s="34"/>
      <c r="EP682" s="34"/>
      <c r="EQ682" s="34"/>
      <c r="ER682" s="34"/>
      <c r="ES682" s="34"/>
      <c r="ET682" s="34"/>
      <c r="EU682" s="34"/>
      <c r="EV682" s="34"/>
      <c r="EW682" s="34"/>
      <c r="EX682" s="34"/>
      <c r="EY682" s="34"/>
      <c r="EZ682" s="34"/>
      <c r="FA682" s="34"/>
      <c r="FB682" s="34"/>
      <c r="FC682" s="34"/>
      <c r="FD682" s="34"/>
      <c r="FE682" s="34"/>
      <c r="FF682" s="34"/>
      <c r="FG682" s="34"/>
      <c r="FH682" s="34"/>
      <c r="FI682" s="34"/>
      <c r="FJ682" s="34"/>
      <c r="FK682" s="34"/>
      <c r="FL682" s="34"/>
      <c r="FM682" s="34"/>
      <c r="FN682" s="34"/>
      <c r="FO682" s="34"/>
      <c r="FP682" s="34"/>
      <c r="FQ682" s="34"/>
      <c r="FR682" s="34"/>
      <c r="FS682" s="34"/>
      <c r="FT682" s="34"/>
      <c r="FU682" s="34"/>
      <c r="FV682" s="34"/>
      <c r="FW682" s="34"/>
      <c r="FX682" s="34"/>
      <c r="FY682" s="34"/>
      <c r="FZ682" s="34"/>
      <c r="GA682" s="34"/>
      <c r="GB682" s="34"/>
      <c r="GC682" s="34"/>
      <c r="GD682" s="34"/>
      <c r="GE682" s="34"/>
      <c r="GF682" s="34"/>
      <c r="GG682" s="34"/>
      <c r="GH682" s="34"/>
      <c r="GI682" s="34"/>
      <c r="GJ682" s="34"/>
      <c r="GK682" s="34"/>
      <c r="GL682" s="34"/>
      <c r="GM682" s="34"/>
      <c r="GN682" s="34"/>
      <c r="GO682" s="34"/>
      <c r="GP682" s="34"/>
      <c r="GQ682" s="34"/>
      <c r="GR682" s="34"/>
      <c r="GS682" s="34"/>
      <c r="GT682" s="34"/>
      <c r="GU682" s="34"/>
      <c r="GV682" s="34"/>
      <c r="GW682" s="34"/>
      <c r="GX682" s="34"/>
      <c r="GY682" s="34"/>
      <c r="GZ682" s="34"/>
      <c r="HA682" s="34"/>
      <c r="HB682" s="34"/>
      <c r="HC682" s="34"/>
      <c r="HD682" s="34"/>
      <c r="HE682" s="34"/>
      <c r="HF682" s="34"/>
      <c r="HG682" s="34"/>
      <c r="HH682" s="34"/>
      <c r="HI682" s="34"/>
      <c r="HJ682" s="34"/>
      <c r="HK682" s="34"/>
      <c r="HL682" s="34"/>
      <c r="HM682" s="34"/>
      <c r="HN682" s="34"/>
      <c r="HO682" s="34"/>
      <c r="HP682" s="34"/>
      <c r="HQ682" s="34"/>
      <c r="HR682" s="34"/>
      <c r="HS682" s="34"/>
      <c r="HT682" s="34"/>
      <c r="HU682" s="34"/>
      <c r="HV682" s="34"/>
      <c r="HW682" s="34"/>
      <c r="HX682" s="34"/>
      <c r="HY682" s="34"/>
      <c r="HZ682" s="34"/>
      <c r="IA682" s="34"/>
      <c r="IB682" s="34"/>
      <c r="IC682" s="34"/>
      <c r="ID682" s="34"/>
      <c r="IE682" s="34"/>
      <c r="IF682" s="34"/>
      <c r="IG682" s="34"/>
      <c r="IH682" s="34"/>
      <c r="II682" s="34"/>
      <c r="IJ682" s="34"/>
      <c r="IK682" s="34"/>
    </row>
    <row r="683" spans="1:245" s="35" customFormat="1" ht="13.5">
      <c r="A683" s="9">
        <v>673</v>
      </c>
      <c r="B683" s="40" t="s">
        <v>1484</v>
      </c>
      <c r="C683" s="41" t="s">
        <v>1234</v>
      </c>
      <c r="D683" s="40" t="s">
        <v>1485</v>
      </c>
      <c r="E683" s="41">
        <v>330</v>
      </c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  <c r="DQ683" s="34"/>
      <c r="DR683" s="34"/>
      <c r="DS683" s="34"/>
      <c r="DT683" s="34"/>
      <c r="DU683" s="34"/>
      <c r="DV683" s="34"/>
      <c r="DW683" s="34"/>
      <c r="DX683" s="34"/>
      <c r="DY683" s="34"/>
      <c r="DZ683" s="34"/>
      <c r="EA683" s="34"/>
      <c r="EB683" s="34"/>
      <c r="EC683" s="34"/>
      <c r="ED683" s="34"/>
      <c r="EE683" s="34"/>
      <c r="EF683" s="34"/>
      <c r="EG683" s="34"/>
      <c r="EH683" s="34"/>
      <c r="EI683" s="34"/>
      <c r="EJ683" s="34"/>
      <c r="EK683" s="34"/>
      <c r="EL683" s="34"/>
      <c r="EM683" s="34"/>
      <c r="EN683" s="34"/>
      <c r="EO683" s="34"/>
      <c r="EP683" s="34"/>
      <c r="EQ683" s="34"/>
      <c r="ER683" s="34"/>
      <c r="ES683" s="34"/>
      <c r="ET683" s="34"/>
      <c r="EU683" s="34"/>
      <c r="EV683" s="34"/>
      <c r="EW683" s="34"/>
      <c r="EX683" s="34"/>
      <c r="EY683" s="34"/>
      <c r="EZ683" s="34"/>
      <c r="FA683" s="34"/>
      <c r="FB683" s="34"/>
      <c r="FC683" s="34"/>
      <c r="FD683" s="34"/>
      <c r="FE683" s="34"/>
      <c r="FF683" s="34"/>
      <c r="FG683" s="34"/>
      <c r="FH683" s="34"/>
      <c r="FI683" s="34"/>
      <c r="FJ683" s="34"/>
      <c r="FK683" s="34"/>
      <c r="FL683" s="34"/>
      <c r="FM683" s="34"/>
      <c r="FN683" s="34"/>
      <c r="FO683" s="34"/>
      <c r="FP683" s="34"/>
      <c r="FQ683" s="34"/>
      <c r="FR683" s="34"/>
      <c r="FS683" s="34"/>
      <c r="FT683" s="34"/>
      <c r="FU683" s="34"/>
      <c r="FV683" s="34"/>
      <c r="FW683" s="34"/>
      <c r="FX683" s="34"/>
      <c r="FY683" s="34"/>
      <c r="FZ683" s="34"/>
      <c r="GA683" s="34"/>
      <c r="GB683" s="34"/>
      <c r="GC683" s="34"/>
      <c r="GD683" s="34"/>
      <c r="GE683" s="34"/>
      <c r="GF683" s="34"/>
      <c r="GG683" s="34"/>
      <c r="GH683" s="34"/>
      <c r="GI683" s="34"/>
      <c r="GJ683" s="34"/>
      <c r="GK683" s="34"/>
      <c r="GL683" s="34"/>
      <c r="GM683" s="34"/>
      <c r="GN683" s="34"/>
      <c r="GO683" s="34"/>
      <c r="GP683" s="34"/>
      <c r="GQ683" s="34"/>
      <c r="GR683" s="34"/>
      <c r="GS683" s="34"/>
      <c r="GT683" s="34"/>
      <c r="GU683" s="34"/>
      <c r="GV683" s="34"/>
      <c r="GW683" s="34"/>
      <c r="GX683" s="34"/>
      <c r="GY683" s="34"/>
      <c r="GZ683" s="34"/>
      <c r="HA683" s="34"/>
      <c r="HB683" s="34"/>
      <c r="HC683" s="34"/>
      <c r="HD683" s="34"/>
      <c r="HE683" s="34"/>
      <c r="HF683" s="34"/>
      <c r="HG683" s="34"/>
      <c r="HH683" s="34"/>
      <c r="HI683" s="34"/>
      <c r="HJ683" s="34"/>
      <c r="HK683" s="34"/>
      <c r="HL683" s="34"/>
      <c r="HM683" s="34"/>
      <c r="HN683" s="34"/>
      <c r="HO683" s="34"/>
      <c r="HP683" s="34"/>
      <c r="HQ683" s="34"/>
      <c r="HR683" s="34"/>
      <c r="HS683" s="34"/>
      <c r="HT683" s="34"/>
      <c r="HU683" s="34"/>
      <c r="HV683" s="34"/>
      <c r="HW683" s="34"/>
      <c r="HX683" s="34"/>
      <c r="HY683" s="34"/>
      <c r="HZ683" s="34"/>
      <c r="IA683" s="34"/>
      <c r="IB683" s="34"/>
      <c r="IC683" s="34"/>
      <c r="ID683" s="34"/>
      <c r="IE683" s="34"/>
      <c r="IF683" s="34"/>
      <c r="IG683" s="34"/>
      <c r="IH683" s="34"/>
      <c r="II683" s="34"/>
      <c r="IJ683" s="34"/>
      <c r="IK683" s="34"/>
    </row>
    <row r="684" spans="1:245" s="35" customFormat="1" ht="13.5">
      <c r="A684" s="9">
        <v>674</v>
      </c>
      <c r="B684" s="40" t="s">
        <v>1486</v>
      </c>
      <c r="C684" s="41" t="s">
        <v>1234</v>
      </c>
      <c r="D684" s="40" t="s">
        <v>1487</v>
      </c>
      <c r="E684" s="41">
        <v>315</v>
      </c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  <c r="DQ684" s="34"/>
      <c r="DR684" s="34"/>
      <c r="DS684" s="34"/>
      <c r="DT684" s="34"/>
      <c r="DU684" s="34"/>
      <c r="DV684" s="34"/>
      <c r="DW684" s="34"/>
      <c r="DX684" s="34"/>
      <c r="DY684" s="34"/>
      <c r="DZ684" s="34"/>
      <c r="EA684" s="34"/>
      <c r="EB684" s="34"/>
      <c r="EC684" s="34"/>
      <c r="ED684" s="34"/>
      <c r="EE684" s="34"/>
      <c r="EF684" s="34"/>
      <c r="EG684" s="34"/>
      <c r="EH684" s="34"/>
      <c r="EI684" s="34"/>
      <c r="EJ684" s="34"/>
      <c r="EK684" s="34"/>
      <c r="EL684" s="34"/>
      <c r="EM684" s="34"/>
      <c r="EN684" s="34"/>
      <c r="EO684" s="34"/>
      <c r="EP684" s="34"/>
      <c r="EQ684" s="34"/>
      <c r="ER684" s="34"/>
      <c r="ES684" s="34"/>
      <c r="ET684" s="34"/>
      <c r="EU684" s="34"/>
      <c r="EV684" s="34"/>
      <c r="EW684" s="34"/>
      <c r="EX684" s="34"/>
      <c r="EY684" s="34"/>
      <c r="EZ684" s="34"/>
      <c r="FA684" s="34"/>
      <c r="FB684" s="34"/>
      <c r="FC684" s="34"/>
      <c r="FD684" s="34"/>
      <c r="FE684" s="34"/>
      <c r="FF684" s="34"/>
      <c r="FG684" s="34"/>
      <c r="FH684" s="34"/>
      <c r="FI684" s="34"/>
      <c r="FJ684" s="34"/>
      <c r="FK684" s="34"/>
      <c r="FL684" s="34"/>
      <c r="FM684" s="34"/>
      <c r="FN684" s="34"/>
      <c r="FO684" s="34"/>
      <c r="FP684" s="34"/>
      <c r="FQ684" s="34"/>
      <c r="FR684" s="34"/>
      <c r="FS684" s="34"/>
      <c r="FT684" s="34"/>
      <c r="FU684" s="34"/>
      <c r="FV684" s="34"/>
      <c r="FW684" s="34"/>
      <c r="FX684" s="34"/>
      <c r="FY684" s="34"/>
      <c r="FZ684" s="34"/>
      <c r="GA684" s="34"/>
      <c r="GB684" s="34"/>
      <c r="GC684" s="34"/>
      <c r="GD684" s="34"/>
      <c r="GE684" s="34"/>
      <c r="GF684" s="34"/>
      <c r="GG684" s="34"/>
      <c r="GH684" s="34"/>
      <c r="GI684" s="34"/>
      <c r="GJ684" s="34"/>
      <c r="GK684" s="34"/>
      <c r="GL684" s="34"/>
      <c r="GM684" s="34"/>
      <c r="GN684" s="34"/>
      <c r="GO684" s="34"/>
      <c r="GP684" s="34"/>
      <c r="GQ684" s="34"/>
      <c r="GR684" s="34"/>
      <c r="GS684" s="34"/>
      <c r="GT684" s="34"/>
      <c r="GU684" s="34"/>
      <c r="GV684" s="34"/>
      <c r="GW684" s="34"/>
      <c r="GX684" s="34"/>
      <c r="GY684" s="34"/>
      <c r="GZ684" s="34"/>
      <c r="HA684" s="34"/>
      <c r="HB684" s="34"/>
      <c r="HC684" s="34"/>
      <c r="HD684" s="34"/>
      <c r="HE684" s="34"/>
      <c r="HF684" s="34"/>
      <c r="HG684" s="34"/>
      <c r="HH684" s="34"/>
      <c r="HI684" s="34"/>
      <c r="HJ684" s="34"/>
      <c r="HK684" s="34"/>
      <c r="HL684" s="34"/>
      <c r="HM684" s="34"/>
      <c r="HN684" s="34"/>
      <c r="HO684" s="34"/>
      <c r="HP684" s="34"/>
      <c r="HQ684" s="34"/>
      <c r="HR684" s="34"/>
      <c r="HS684" s="34"/>
      <c r="HT684" s="34"/>
      <c r="HU684" s="34"/>
      <c r="HV684" s="34"/>
      <c r="HW684" s="34"/>
      <c r="HX684" s="34"/>
      <c r="HY684" s="34"/>
      <c r="HZ684" s="34"/>
      <c r="IA684" s="34"/>
      <c r="IB684" s="34"/>
      <c r="IC684" s="34"/>
      <c r="ID684" s="34"/>
      <c r="IE684" s="34"/>
      <c r="IF684" s="34"/>
      <c r="IG684" s="34"/>
      <c r="IH684" s="34"/>
      <c r="II684" s="34"/>
      <c r="IJ684" s="34"/>
      <c r="IK684" s="34"/>
    </row>
    <row r="685" spans="1:245" s="35" customFormat="1" ht="13.5">
      <c r="A685" s="9">
        <v>675</v>
      </c>
      <c r="B685" s="45" t="s">
        <v>1488</v>
      </c>
      <c r="C685" s="46" t="s">
        <v>1241</v>
      </c>
      <c r="D685" s="45" t="s">
        <v>1489</v>
      </c>
      <c r="E685" s="46">
        <v>310</v>
      </c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  <c r="DQ685" s="34"/>
      <c r="DR685" s="34"/>
      <c r="DS685" s="34"/>
      <c r="DT685" s="34"/>
      <c r="DU685" s="34"/>
      <c r="DV685" s="34"/>
      <c r="DW685" s="34"/>
      <c r="DX685" s="34"/>
      <c r="DY685" s="34"/>
      <c r="DZ685" s="34"/>
      <c r="EA685" s="34"/>
      <c r="EB685" s="34"/>
      <c r="EC685" s="34"/>
      <c r="ED685" s="34"/>
      <c r="EE685" s="34"/>
      <c r="EF685" s="34"/>
      <c r="EG685" s="34"/>
      <c r="EH685" s="34"/>
      <c r="EI685" s="34"/>
      <c r="EJ685" s="34"/>
      <c r="EK685" s="34"/>
      <c r="EL685" s="34"/>
      <c r="EM685" s="34"/>
      <c r="EN685" s="34"/>
      <c r="EO685" s="34"/>
      <c r="EP685" s="34"/>
      <c r="EQ685" s="34"/>
      <c r="ER685" s="34"/>
      <c r="ES685" s="34"/>
      <c r="ET685" s="34"/>
      <c r="EU685" s="34"/>
      <c r="EV685" s="34"/>
      <c r="EW685" s="34"/>
      <c r="EX685" s="34"/>
      <c r="EY685" s="34"/>
      <c r="EZ685" s="34"/>
      <c r="FA685" s="34"/>
      <c r="FB685" s="34"/>
      <c r="FC685" s="34"/>
      <c r="FD685" s="34"/>
      <c r="FE685" s="34"/>
      <c r="FF685" s="34"/>
      <c r="FG685" s="34"/>
      <c r="FH685" s="34"/>
      <c r="FI685" s="34"/>
      <c r="FJ685" s="34"/>
      <c r="FK685" s="34"/>
      <c r="FL685" s="34"/>
      <c r="FM685" s="34"/>
      <c r="FN685" s="34"/>
      <c r="FO685" s="34"/>
      <c r="FP685" s="34"/>
      <c r="FQ685" s="34"/>
      <c r="FR685" s="34"/>
      <c r="FS685" s="34"/>
      <c r="FT685" s="34"/>
      <c r="FU685" s="34"/>
      <c r="FV685" s="34"/>
      <c r="FW685" s="34"/>
      <c r="FX685" s="34"/>
      <c r="FY685" s="34"/>
      <c r="FZ685" s="34"/>
      <c r="GA685" s="34"/>
      <c r="GB685" s="34"/>
      <c r="GC685" s="34"/>
      <c r="GD685" s="34"/>
      <c r="GE685" s="34"/>
      <c r="GF685" s="34"/>
      <c r="GG685" s="34"/>
      <c r="GH685" s="34"/>
      <c r="GI685" s="34"/>
      <c r="GJ685" s="34"/>
      <c r="GK685" s="34"/>
      <c r="GL685" s="34"/>
      <c r="GM685" s="34"/>
      <c r="GN685" s="34"/>
      <c r="GO685" s="34"/>
      <c r="GP685" s="34"/>
      <c r="GQ685" s="34"/>
      <c r="GR685" s="34"/>
      <c r="GS685" s="34"/>
      <c r="GT685" s="34"/>
      <c r="GU685" s="34"/>
      <c r="GV685" s="34"/>
      <c r="GW685" s="34"/>
      <c r="GX685" s="34"/>
      <c r="GY685" s="34"/>
      <c r="GZ685" s="34"/>
      <c r="HA685" s="34"/>
      <c r="HB685" s="34"/>
      <c r="HC685" s="34"/>
      <c r="HD685" s="34"/>
      <c r="HE685" s="34"/>
      <c r="HF685" s="34"/>
      <c r="HG685" s="34"/>
      <c r="HH685" s="34"/>
      <c r="HI685" s="34"/>
      <c r="HJ685" s="34"/>
      <c r="HK685" s="34"/>
      <c r="HL685" s="34"/>
      <c r="HM685" s="34"/>
      <c r="HN685" s="34"/>
      <c r="HO685" s="34"/>
      <c r="HP685" s="34"/>
      <c r="HQ685" s="34"/>
      <c r="HR685" s="34"/>
      <c r="HS685" s="34"/>
      <c r="HT685" s="34"/>
      <c r="HU685" s="34"/>
      <c r="HV685" s="34"/>
      <c r="HW685" s="34"/>
      <c r="HX685" s="34"/>
      <c r="HY685" s="34"/>
      <c r="HZ685" s="34"/>
      <c r="IA685" s="34"/>
      <c r="IB685" s="34"/>
      <c r="IC685" s="34"/>
      <c r="ID685" s="34"/>
      <c r="IE685" s="34"/>
      <c r="IF685" s="34"/>
      <c r="IG685" s="34"/>
      <c r="IH685" s="34"/>
      <c r="II685" s="34"/>
      <c r="IJ685" s="34"/>
      <c r="IK685" s="34"/>
    </row>
    <row r="686" spans="1:245" s="44" customFormat="1" ht="22.5">
      <c r="A686" s="9">
        <v>676</v>
      </c>
      <c r="B686" s="40" t="s">
        <v>1490</v>
      </c>
      <c r="C686" s="41" t="s">
        <v>1241</v>
      </c>
      <c r="D686" s="40" t="s">
        <v>1491</v>
      </c>
      <c r="E686" s="41">
        <v>310</v>
      </c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  <c r="DQ686" s="34"/>
      <c r="DR686" s="34"/>
      <c r="DS686" s="34"/>
      <c r="DT686" s="34"/>
      <c r="DU686" s="34"/>
      <c r="DV686" s="34"/>
      <c r="DW686" s="34"/>
      <c r="DX686" s="34"/>
      <c r="DY686" s="34"/>
      <c r="DZ686" s="34"/>
      <c r="EA686" s="34"/>
      <c r="EB686" s="34"/>
      <c r="EC686" s="34"/>
      <c r="ED686" s="34"/>
      <c r="EE686" s="34"/>
      <c r="EF686" s="34"/>
      <c r="EG686" s="34"/>
      <c r="EH686" s="34"/>
      <c r="EI686" s="34"/>
      <c r="EJ686" s="34"/>
      <c r="EK686" s="34"/>
      <c r="EL686" s="34"/>
      <c r="EM686" s="34"/>
      <c r="EN686" s="34"/>
      <c r="EO686" s="34"/>
      <c r="EP686" s="34"/>
      <c r="EQ686" s="34"/>
      <c r="ER686" s="34"/>
      <c r="ES686" s="34"/>
      <c r="ET686" s="34"/>
      <c r="EU686" s="34"/>
      <c r="EV686" s="34"/>
      <c r="EW686" s="34"/>
      <c r="EX686" s="34"/>
      <c r="EY686" s="34"/>
      <c r="EZ686" s="34"/>
      <c r="FA686" s="34"/>
      <c r="FB686" s="34"/>
      <c r="FC686" s="34"/>
      <c r="FD686" s="34"/>
      <c r="FE686" s="34"/>
      <c r="FF686" s="34"/>
      <c r="FG686" s="34"/>
      <c r="FH686" s="34"/>
      <c r="FI686" s="34"/>
      <c r="FJ686" s="34"/>
      <c r="FK686" s="34"/>
      <c r="FL686" s="34"/>
      <c r="FM686" s="34"/>
      <c r="FN686" s="34"/>
      <c r="FO686" s="34"/>
      <c r="FP686" s="34"/>
      <c r="FQ686" s="34"/>
      <c r="FR686" s="34"/>
      <c r="FS686" s="34"/>
      <c r="FT686" s="34"/>
      <c r="FU686" s="34"/>
      <c r="FV686" s="34"/>
      <c r="FW686" s="34"/>
      <c r="FX686" s="34"/>
      <c r="FY686" s="34"/>
      <c r="FZ686" s="34"/>
      <c r="GA686" s="34"/>
      <c r="GB686" s="34"/>
      <c r="GC686" s="34"/>
      <c r="GD686" s="34"/>
      <c r="GE686" s="34"/>
      <c r="GF686" s="34"/>
      <c r="GG686" s="34"/>
      <c r="GH686" s="34"/>
      <c r="GI686" s="34"/>
      <c r="GJ686" s="34"/>
      <c r="GK686" s="34"/>
      <c r="GL686" s="34"/>
      <c r="GM686" s="34"/>
      <c r="GN686" s="34"/>
      <c r="GO686" s="34"/>
      <c r="GP686" s="34"/>
      <c r="GQ686" s="34"/>
      <c r="GR686" s="34"/>
      <c r="GS686" s="34"/>
      <c r="GT686" s="34"/>
      <c r="GU686" s="34"/>
      <c r="GV686" s="34"/>
      <c r="GW686" s="34"/>
      <c r="GX686" s="34"/>
      <c r="GY686" s="34"/>
      <c r="GZ686" s="34"/>
      <c r="HA686" s="34"/>
      <c r="HB686" s="34"/>
      <c r="HC686" s="34"/>
      <c r="HD686" s="34"/>
      <c r="HE686" s="34"/>
      <c r="HF686" s="34"/>
      <c r="HG686" s="34"/>
      <c r="HH686" s="34"/>
      <c r="HI686" s="34"/>
      <c r="HJ686" s="34"/>
      <c r="HK686" s="34"/>
      <c r="HL686" s="34"/>
      <c r="HM686" s="34"/>
      <c r="HN686" s="34"/>
      <c r="HO686" s="34"/>
      <c r="HP686" s="34"/>
      <c r="HQ686" s="34"/>
      <c r="HR686" s="34"/>
      <c r="HS686" s="34"/>
      <c r="HT686" s="34"/>
      <c r="HU686" s="34"/>
      <c r="HV686" s="34"/>
      <c r="HW686" s="34"/>
      <c r="HX686" s="34"/>
      <c r="HY686" s="34"/>
      <c r="HZ686" s="34"/>
      <c r="IA686" s="34"/>
      <c r="IB686" s="34"/>
      <c r="IC686" s="34"/>
      <c r="ID686" s="34"/>
      <c r="IE686" s="34"/>
      <c r="IF686" s="34"/>
      <c r="IG686" s="34"/>
      <c r="IH686" s="34"/>
      <c r="II686" s="34"/>
      <c r="IJ686" s="34"/>
      <c r="IK686" s="34"/>
    </row>
    <row r="687" spans="1:245" s="35" customFormat="1" ht="22.5">
      <c r="A687" s="9">
        <v>677</v>
      </c>
      <c r="B687" s="40" t="s">
        <v>1492</v>
      </c>
      <c r="C687" s="41" t="s">
        <v>1241</v>
      </c>
      <c r="D687" s="40" t="s">
        <v>1493</v>
      </c>
      <c r="E687" s="41">
        <v>300</v>
      </c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  <c r="DQ687" s="34"/>
      <c r="DR687" s="34"/>
      <c r="DS687" s="34"/>
      <c r="DT687" s="34"/>
      <c r="DU687" s="34"/>
      <c r="DV687" s="34"/>
      <c r="DW687" s="34"/>
      <c r="DX687" s="34"/>
      <c r="DY687" s="34"/>
      <c r="DZ687" s="34"/>
      <c r="EA687" s="34"/>
      <c r="EB687" s="34"/>
      <c r="EC687" s="34"/>
      <c r="ED687" s="34"/>
      <c r="EE687" s="34"/>
      <c r="EF687" s="34"/>
      <c r="EG687" s="34"/>
      <c r="EH687" s="34"/>
      <c r="EI687" s="34"/>
      <c r="EJ687" s="34"/>
      <c r="EK687" s="34"/>
      <c r="EL687" s="34"/>
      <c r="EM687" s="34"/>
      <c r="EN687" s="34"/>
      <c r="EO687" s="34"/>
      <c r="EP687" s="34"/>
      <c r="EQ687" s="34"/>
      <c r="ER687" s="34"/>
      <c r="ES687" s="34"/>
      <c r="ET687" s="34"/>
      <c r="EU687" s="34"/>
      <c r="EV687" s="34"/>
      <c r="EW687" s="34"/>
      <c r="EX687" s="34"/>
      <c r="EY687" s="34"/>
      <c r="EZ687" s="34"/>
      <c r="FA687" s="34"/>
      <c r="FB687" s="34"/>
      <c r="FC687" s="34"/>
      <c r="FD687" s="34"/>
      <c r="FE687" s="34"/>
      <c r="FF687" s="34"/>
      <c r="FG687" s="34"/>
      <c r="FH687" s="34"/>
      <c r="FI687" s="34"/>
      <c r="FJ687" s="34"/>
      <c r="FK687" s="34"/>
      <c r="FL687" s="34"/>
      <c r="FM687" s="34"/>
      <c r="FN687" s="34"/>
      <c r="FO687" s="34"/>
      <c r="FP687" s="34"/>
      <c r="FQ687" s="34"/>
      <c r="FR687" s="34"/>
      <c r="FS687" s="34"/>
      <c r="FT687" s="34"/>
      <c r="FU687" s="34"/>
      <c r="FV687" s="34"/>
      <c r="FW687" s="34"/>
      <c r="FX687" s="34"/>
      <c r="FY687" s="34"/>
      <c r="FZ687" s="34"/>
      <c r="GA687" s="34"/>
      <c r="GB687" s="34"/>
      <c r="GC687" s="34"/>
      <c r="GD687" s="34"/>
      <c r="GE687" s="34"/>
      <c r="GF687" s="34"/>
      <c r="GG687" s="34"/>
      <c r="GH687" s="34"/>
      <c r="GI687" s="34"/>
      <c r="GJ687" s="34"/>
      <c r="GK687" s="34"/>
      <c r="GL687" s="34"/>
      <c r="GM687" s="34"/>
      <c r="GN687" s="34"/>
      <c r="GO687" s="34"/>
      <c r="GP687" s="34"/>
      <c r="GQ687" s="34"/>
      <c r="GR687" s="34"/>
      <c r="GS687" s="34"/>
      <c r="GT687" s="34"/>
      <c r="GU687" s="34"/>
      <c r="GV687" s="34"/>
      <c r="GW687" s="34"/>
      <c r="GX687" s="34"/>
      <c r="GY687" s="34"/>
      <c r="GZ687" s="34"/>
      <c r="HA687" s="34"/>
      <c r="HB687" s="34"/>
      <c r="HC687" s="34"/>
      <c r="HD687" s="34"/>
      <c r="HE687" s="34"/>
      <c r="HF687" s="34"/>
      <c r="HG687" s="34"/>
      <c r="HH687" s="34"/>
      <c r="HI687" s="34"/>
      <c r="HJ687" s="34"/>
      <c r="HK687" s="34"/>
      <c r="HL687" s="34"/>
      <c r="HM687" s="34"/>
      <c r="HN687" s="34"/>
      <c r="HO687" s="34"/>
      <c r="HP687" s="34"/>
      <c r="HQ687" s="34"/>
      <c r="HR687" s="34"/>
      <c r="HS687" s="34"/>
      <c r="HT687" s="34"/>
      <c r="HU687" s="34"/>
      <c r="HV687" s="34"/>
      <c r="HW687" s="34"/>
      <c r="HX687" s="34"/>
      <c r="HY687" s="34"/>
      <c r="HZ687" s="34"/>
      <c r="IA687" s="34"/>
      <c r="IB687" s="34"/>
      <c r="IC687" s="34"/>
      <c r="ID687" s="34"/>
      <c r="IE687" s="34"/>
      <c r="IF687" s="34"/>
      <c r="IG687" s="34"/>
      <c r="IH687" s="34"/>
      <c r="II687" s="34"/>
      <c r="IJ687" s="34"/>
      <c r="IK687" s="34"/>
    </row>
    <row r="688" spans="1:245" s="44" customFormat="1" ht="11.25">
      <c r="A688" s="9">
        <v>678</v>
      </c>
      <c r="B688" s="45" t="s">
        <v>1494</v>
      </c>
      <c r="C688" s="46" t="s">
        <v>1241</v>
      </c>
      <c r="D688" s="45" t="s">
        <v>1495</v>
      </c>
      <c r="E688" s="46">
        <v>300</v>
      </c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  <c r="DQ688" s="34"/>
      <c r="DR688" s="34"/>
      <c r="DS688" s="34"/>
      <c r="DT688" s="34"/>
      <c r="DU688" s="34"/>
      <c r="DV688" s="34"/>
      <c r="DW688" s="34"/>
      <c r="DX688" s="34"/>
      <c r="DY688" s="34"/>
      <c r="DZ688" s="34"/>
      <c r="EA688" s="34"/>
      <c r="EB688" s="34"/>
      <c r="EC688" s="34"/>
      <c r="ED688" s="34"/>
      <c r="EE688" s="34"/>
      <c r="EF688" s="34"/>
      <c r="EG688" s="34"/>
      <c r="EH688" s="34"/>
      <c r="EI688" s="34"/>
      <c r="EJ688" s="34"/>
      <c r="EK688" s="34"/>
      <c r="EL688" s="34"/>
      <c r="EM688" s="34"/>
      <c r="EN688" s="34"/>
      <c r="EO688" s="34"/>
      <c r="EP688" s="34"/>
      <c r="EQ688" s="34"/>
      <c r="ER688" s="34"/>
      <c r="ES688" s="34"/>
      <c r="ET688" s="34"/>
      <c r="EU688" s="34"/>
      <c r="EV688" s="34"/>
      <c r="EW688" s="34"/>
      <c r="EX688" s="34"/>
      <c r="EY688" s="34"/>
      <c r="EZ688" s="34"/>
      <c r="FA688" s="34"/>
      <c r="FB688" s="34"/>
      <c r="FC688" s="34"/>
      <c r="FD688" s="34"/>
      <c r="FE688" s="34"/>
      <c r="FF688" s="34"/>
      <c r="FG688" s="34"/>
      <c r="FH688" s="34"/>
      <c r="FI688" s="34"/>
      <c r="FJ688" s="34"/>
      <c r="FK688" s="34"/>
      <c r="FL688" s="34"/>
      <c r="FM688" s="34"/>
      <c r="FN688" s="34"/>
      <c r="FO688" s="34"/>
      <c r="FP688" s="34"/>
      <c r="FQ688" s="34"/>
      <c r="FR688" s="34"/>
      <c r="FS688" s="34"/>
      <c r="FT688" s="34"/>
      <c r="FU688" s="34"/>
      <c r="FV688" s="34"/>
      <c r="FW688" s="34"/>
      <c r="FX688" s="34"/>
      <c r="FY688" s="34"/>
      <c r="FZ688" s="34"/>
      <c r="GA688" s="34"/>
      <c r="GB688" s="34"/>
      <c r="GC688" s="34"/>
      <c r="GD688" s="34"/>
      <c r="GE688" s="34"/>
      <c r="GF688" s="34"/>
      <c r="GG688" s="34"/>
      <c r="GH688" s="34"/>
      <c r="GI688" s="34"/>
      <c r="GJ688" s="34"/>
      <c r="GK688" s="34"/>
      <c r="GL688" s="34"/>
      <c r="GM688" s="34"/>
      <c r="GN688" s="34"/>
      <c r="GO688" s="34"/>
      <c r="GP688" s="34"/>
      <c r="GQ688" s="34"/>
      <c r="GR688" s="34"/>
      <c r="GS688" s="34"/>
      <c r="GT688" s="34"/>
      <c r="GU688" s="34"/>
      <c r="GV688" s="34"/>
      <c r="GW688" s="34"/>
      <c r="GX688" s="34"/>
      <c r="GY688" s="34"/>
      <c r="GZ688" s="34"/>
      <c r="HA688" s="34"/>
      <c r="HB688" s="34"/>
      <c r="HC688" s="34"/>
      <c r="HD688" s="34"/>
      <c r="HE688" s="34"/>
      <c r="HF688" s="34"/>
      <c r="HG688" s="34"/>
      <c r="HH688" s="34"/>
      <c r="HI688" s="34"/>
      <c r="HJ688" s="34"/>
      <c r="HK688" s="34"/>
      <c r="HL688" s="34"/>
      <c r="HM688" s="34"/>
      <c r="HN688" s="34"/>
      <c r="HO688" s="34"/>
      <c r="HP688" s="34"/>
      <c r="HQ688" s="34"/>
      <c r="HR688" s="34"/>
      <c r="HS688" s="34"/>
      <c r="HT688" s="34"/>
      <c r="HU688" s="34"/>
      <c r="HV688" s="34"/>
      <c r="HW688" s="34"/>
      <c r="HX688" s="34"/>
      <c r="HY688" s="34"/>
      <c r="HZ688" s="34"/>
      <c r="IA688" s="34"/>
      <c r="IB688" s="34"/>
      <c r="IC688" s="34"/>
      <c r="ID688" s="34"/>
      <c r="IE688" s="34"/>
      <c r="IF688" s="34"/>
      <c r="IG688" s="34"/>
      <c r="IH688" s="34"/>
      <c r="II688" s="34"/>
      <c r="IJ688" s="34"/>
      <c r="IK688" s="34"/>
    </row>
    <row r="689" spans="1:245" s="35" customFormat="1" ht="22.5">
      <c r="A689" s="9">
        <v>679</v>
      </c>
      <c r="B689" s="40" t="s">
        <v>1496</v>
      </c>
      <c r="C689" s="41" t="s">
        <v>1241</v>
      </c>
      <c r="D689" s="40" t="s">
        <v>1497</v>
      </c>
      <c r="E689" s="41">
        <v>300</v>
      </c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  <c r="DQ689" s="34"/>
      <c r="DR689" s="34"/>
      <c r="DS689" s="34"/>
      <c r="DT689" s="34"/>
      <c r="DU689" s="34"/>
      <c r="DV689" s="34"/>
      <c r="DW689" s="34"/>
      <c r="DX689" s="34"/>
      <c r="DY689" s="34"/>
      <c r="DZ689" s="34"/>
      <c r="EA689" s="34"/>
      <c r="EB689" s="34"/>
      <c r="EC689" s="34"/>
      <c r="ED689" s="34"/>
      <c r="EE689" s="34"/>
      <c r="EF689" s="34"/>
      <c r="EG689" s="34"/>
      <c r="EH689" s="34"/>
      <c r="EI689" s="34"/>
      <c r="EJ689" s="34"/>
      <c r="EK689" s="34"/>
      <c r="EL689" s="34"/>
      <c r="EM689" s="34"/>
      <c r="EN689" s="34"/>
      <c r="EO689" s="34"/>
      <c r="EP689" s="34"/>
      <c r="EQ689" s="34"/>
      <c r="ER689" s="34"/>
      <c r="ES689" s="34"/>
      <c r="ET689" s="34"/>
      <c r="EU689" s="34"/>
      <c r="EV689" s="34"/>
      <c r="EW689" s="34"/>
      <c r="EX689" s="34"/>
      <c r="EY689" s="34"/>
      <c r="EZ689" s="34"/>
      <c r="FA689" s="34"/>
      <c r="FB689" s="34"/>
      <c r="FC689" s="34"/>
      <c r="FD689" s="34"/>
      <c r="FE689" s="34"/>
      <c r="FF689" s="34"/>
      <c r="FG689" s="34"/>
      <c r="FH689" s="34"/>
      <c r="FI689" s="34"/>
      <c r="FJ689" s="34"/>
      <c r="FK689" s="34"/>
      <c r="FL689" s="34"/>
      <c r="FM689" s="34"/>
      <c r="FN689" s="34"/>
      <c r="FO689" s="34"/>
      <c r="FP689" s="34"/>
      <c r="FQ689" s="34"/>
      <c r="FR689" s="34"/>
      <c r="FS689" s="34"/>
      <c r="FT689" s="34"/>
      <c r="FU689" s="34"/>
      <c r="FV689" s="34"/>
      <c r="FW689" s="34"/>
      <c r="FX689" s="34"/>
      <c r="FY689" s="34"/>
      <c r="FZ689" s="34"/>
      <c r="GA689" s="34"/>
      <c r="GB689" s="34"/>
      <c r="GC689" s="34"/>
      <c r="GD689" s="34"/>
      <c r="GE689" s="34"/>
      <c r="GF689" s="34"/>
      <c r="GG689" s="34"/>
      <c r="GH689" s="34"/>
      <c r="GI689" s="34"/>
      <c r="GJ689" s="34"/>
      <c r="GK689" s="34"/>
      <c r="GL689" s="34"/>
      <c r="GM689" s="34"/>
      <c r="GN689" s="34"/>
      <c r="GO689" s="34"/>
      <c r="GP689" s="34"/>
      <c r="GQ689" s="34"/>
      <c r="GR689" s="34"/>
      <c r="GS689" s="34"/>
      <c r="GT689" s="34"/>
      <c r="GU689" s="34"/>
      <c r="GV689" s="34"/>
      <c r="GW689" s="34"/>
      <c r="GX689" s="34"/>
      <c r="GY689" s="34"/>
      <c r="GZ689" s="34"/>
      <c r="HA689" s="34"/>
      <c r="HB689" s="34"/>
      <c r="HC689" s="34"/>
      <c r="HD689" s="34"/>
      <c r="HE689" s="34"/>
      <c r="HF689" s="34"/>
      <c r="HG689" s="34"/>
      <c r="HH689" s="34"/>
      <c r="HI689" s="34"/>
      <c r="HJ689" s="34"/>
      <c r="HK689" s="34"/>
      <c r="HL689" s="34"/>
      <c r="HM689" s="34"/>
      <c r="HN689" s="34"/>
      <c r="HO689" s="34"/>
      <c r="HP689" s="34"/>
      <c r="HQ689" s="34"/>
      <c r="HR689" s="34"/>
      <c r="HS689" s="34"/>
      <c r="HT689" s="34"/>
      <c r="HU689" s="34"/>
      <c r="HV689" s="34"/>
      <c r="HW689" s="34"/>
      <c r="HX689" s="34"/>
      <c r="HY689" s="34"/>
      <c r="HZ689" s="34"/>
      <c r="IA689" s="34"/>
      <c r="IB689" s="34"/>
      <c r="IC689" s="34"/>
      <c r="ID689" s="34"/>
      <c r="IE689" s="34"/>
      <c r="IF689" s="34"/>
      <c r="IG689" s="34"/>
      <c r="IH689" s="34"/>
      <c r="II689" s="34"/>
      <c r="IJ689" s="34"/>
      <c r="IK689" s="34"/>
    </row>
    <row r="690" spans="1:245" s="35" customFormat="1" ht="13.5">
      <c r="A690" s="9">
        <v>680</v>
      </c>
      <c r="B690" s="6" t="s">
        <v>1498</v>
      </c>
      <c r="C690" s="1" t="s">
        <v>1241</v>
      </c>
      <c r="D690" s="6" t="s">
        <v>1499</v>
      </c>
      <c r="E690" s="1">
        <v>300</v>
      </c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  <c r="DQ690" s="34"/>
      <c r="DR690" s="34"/>
      <c r="DS690" s="34"/>
      <c r="DT690" s="34"/>
      <c r="DU690" s="34"/>
      <c r="DV690" s="34"/>
      <c r="DW690" s="34"/>
      <c r="DX690" s="34"/>
      <c r="DY690" s="34"/>
      <c r="DZ690" s="34"/>
      <c r="EA690" s="34"/>
      <c r="EB690" s="34"/>
      <c r="EC690" s="34"/>
      <c r="ED690" s="34"/>
      <c r="EE690" s="34"/>
      <c r="EF690" s="34"/>
      <c r="EG690" s="34"/>
      <c r="EH690" s="34"/>
      <c r="EI690" s="34"/>
      <c r="EJ690" s="34"/>
      <c r="EK690" s="34"/>
      <c r="EL690" s="34"/>
      <c r="EM690" s="34"/>
      <c r="EN690" s="34"/>
      <c r="EO690" s="34"/>
      <c r="EP690" s="34"/>
      <c r="EQ690" s="34"/>
      <c r="ER690" s="34"/>
      <c r="ES690" s="34"/>
      <c r="ET690" s="34"/>
      <c r="EU690" s="34"/>
      <c r="EV690" s="34"/>
      <c r="EW690" s="34"/>
      <c r="EX690" s="34"/>
      <c r="EY690" s="34"/>
      <c r="EZ690" s="34"/>
      <c r="FA690" s="34"/>
      <c r="FB690" s="34"/>
      <c r="FC690" s="34"/>
      <c r="FD690" s="34"/>
      <c r="FE690" s="34"/>
      <c r="FF690" s="34"/>
      <c r="FG690" s="34"/>
      <c r="FH690" s="34"/>
      <c r="FI690" s="34"/>
      <c r="FJ690" s="34"/>
      <c r="FK690" s="34"/>
      <c r="FL690" s="34"/>
      <c r="FM690" s="34"/>
      <c r="FN690" s="34"/>
      <c r="FO690" s="34"/>
      <c r="FP690" s="34"/>
      <c r="FQ690" s="34"/>
      <c r="FR690" s="34"/>
      <c r="FS690" s="34"/>
      <c r="FT690" s="34"/>
      <c r="FU690" s="34"/>
      <c r="FV690" s="34"/>
      <c r="FW690" s="34"/>
      <c r="FX690" s="34"/>
      <c r="FY690" s="34"/>
      <c r="FZ690" s="34"/>
      <c r="GA690" s="34"/>
      <c r="GB690" s="34"/>
      <c r="GC690" s="34"/>
      <c r="GD690" s="34"/>
      <c r="GE690" s="34"/>
      <c r="GF690" s="34"/>
      <c r="GG690" s="34"/>
      <c r="GH690" s="34"/>
      <c r="GI690" s="34"/>
      <c r="GJ690" s="34"/>
      <c r="GK690" s="34"/>
      <c r="GL690" s="34"/>
      <c r="GM690" s="34"/>
      <c r="GN690" s="34"/>
      <c r="GO690" s="34"/>
      <c r="GP690" s="34"/>
      <c r="GQ690" s="34"/>
      <c r="GR690" s="34"/>
      <c r="GS690" s="34"/>
      <c r="GT690" s="34"/>
      <c r="GU690" s="34"/>
      <c r="GV690" s="34"/>
      <c r="GW690" s="34"/>
      <c r="GX690" s="34"/>
      <c r="GY690" s="34"/>
      <c r="GZ690" s="34"/>
      <c r="HA690" s="34"/>
      <c r="HB690" s="34"/>
      <c r="HC690" s="34"/>
      <c r="HD690" s="34"/>
      <c r="HE690" s="34"/>
      <c r="HF690" s="34"/>
      <c r="HG690" s="34"/>
      <c r="HH690" s="34"/>
      <c r="HI690" s="34"/>
      <c r="HJ690" s="34"/>
      <c r="HK690" s="34"/>
      <c r="HL690" s="34"/>
      <c r="HM690" s="34"/>
      <c r="HN690" s="34"/>
      <c r="HO690" s="34"/>
      <c r="HP690" s="34"/>
      <c r="HQ690" s="34"/>
      <c r="HR690" s="34"/>
      <c r="HS690" s="34"/>
      <c r="HT690" s="34"/>
      <c r="HU690" s="34"/>
      <c r="HV690" s="34"/>
      <c r="HW690" s="34"/>
      <c r="HX690" s="34"/>
      <c r="HY690" s="34"/>
      <c r="HZ690" s="34"/>
      <c r="IA690" s="34"/>
      <c r="IB690" s="34"/>
      <c r="IC690" s="34"/>
      <c r="ID690" s="34"/>
      <c r="IE690" s="34"/>
      <c r="IF690" s="34"/>
      <c r="IG690" s="34"/>
      <c r="IH690" s="34"/>
      <c r="II690" s="34"/>
      <c r="IJ690" s="34"/>
      <c r="IK690" s="34"/>
    </row>
    <row r="691" spans="1:245" s="35" customFormat="1" ht="13.5">
      <c r="A691" s="9">
        <v>681</v>
      </c>
      <c r="B691" s="40" t="s">
        <v>1500</v>
      </c>
      <c r="C691" s="41" t="s">
        <v>1241</v>
      </c>
      <c r="D691" s="40" t="s">
        <v>1501</v>
      </c>
      <c r="E691" s="41">
        <v>300</v>
      </c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  <c r="DQ691" s="34"/>
      <c r="DR691" s="34"/>
      <c r="DS691" s="34"/>
      <c r="DT691" s="34"/>
      <c r="DU691" s="34"/>
      <c r="DV691" s="34"/>
      <c r="DW691" s="34"/>
      <c r="DX691" s="34"/>
      <c r="DY691" s="34"/>
      <c r="DZ691" s="34"/>
      <c r="EA691" s="34"/>
      <c r="EB691" s="34"/>
      <c r="EC691" s="34"/>
      <c r="ED691" s="34"/>
      <c r="EE691" s="34"/>
      <c r="EF691" s="34"/>
      <c r="EG691" s="34"/>
      <c r="EH691" s="34"/>
      <c r="EI691" s="34"/>
      <c r="EJ691" s="34"/>
      <c r="EK691" s="34"/>
      <c r="EL691" s="34"/>
      <c r="EM691" s="34"/>
      <c r="EN691" s="34"/>
      <c r="EO691" s="34"/>
      <c r="EP691" s="34"/>
      <c r="EQ691" s="34"/>
      <c r="ER691" s="34"/>
      <c r="ES691" s="34"/>
      <c r="ET691" s="34"/>
      <c r="EU691" s="34"/>
      <c r="EV691" s="34"/>
      <c r="EW691" s="34"/>
      <c r="EX691" s="34"/>
      <c r="EY691" s="34"/>
      <c r="EZ691" s="34"/>
      <c r="FA691" s="34"/>
      <c r="FB691" s="34"/>
      <c r="FC691" s="34"/>
      <c r="FD691" s="34"/>
      <c r="FE691" s="34"/>
      <c r="FF691" s="34"/>
      <c r="FG691" s="34"/>
      <c r="FH691" s="34"/>
      <c r="FI691" s="34"/>
      <c r="FJ691" s="34"/>
      <c r="FK691" s="34"/>
      <c r="FL691" s="34"/>
      <c r="FM691" s="34"/>
      <c r="FN691" s="34"/>
      <c r="FO691" s="34"/>
      <c r="FP691" s="34"/>
      <c r="FQ691" s="34"/>
      <c r="FR691" s="34"/>
      <c r="FS691" s="34"/>
      <c r="FT691" s="34"/>
      <c r="FU691" s="34"/>
      <c r="FV691" s="34"/>
      <c r="FW691" s="34"/>
      <c r="FX691" s="34"/>
      <c r="FY691" s="34"/>
      <c r="FZ691" s="34"/>
      <c r="GA691" s="34"/>
      <c r="GB691" s="34"/>
      <c r="GC691" s="34"/>
      <c r="GD691" s="34"/>
      <c r="GE691" s="34"/>
      <c r="GF691" s="34"/>
      <c r="GG691" s="34"/>
      <c r="GH691" s="34"/>
      <c r="GI691" s="34"/>
      <c r="GJ691" s="34"/>
      <c r="GK691" s="34"/>
      <c r="GL691" s="34"/>
      <c r="GM691" s="34"/>
      <c r="GN691" s="34"/>
      <c r="GO691" s="34"/>
      <c r="GP691" s="34"/>
      <c r="GQ691" s="34"/>
      <c r="GR691" s="34"/>
      <c r="GS691" s="34"/>
      <c r="GT691" s="34"/>
      <c r="GU691" s="34"/>
      <c r="GV691" s="34"/>
      <c r="GW691" s="34"/>
      <c r="GX691" s="34"/>
      <c r="GY691" s="34"/>
      <c r="GZ691" s="34"/>
      <c r="HA691" s="34"/>
      <c r="HB691" s="34"/>
      <c r="HC691" s="34"/>
      <c r="HD691" s="34"/>
      <c r="HE691" s="34"/>
      <c r="HF691" s="34"/>
      <c r="HG691" s="34"/>
      <c r="HH691" s="34"/>
      <c r="HI691" s="34"/>
      <c r="HJ691" s="34"/>
      <c r="HK691" s="34"/>
      <c r="HL691" s="34"/>
      <c r="HM691" s="34"/>
      <c r="HN691" s="34"/>
      <c r="HO691" s="34"/>
      <c r="HP691" s="34"/>
      <c r="HQ691" s="34"/>
      <c r="HR691" s="34"/>
      <c r="HS691" s="34"/>
      <c r="HT691" s="34"/>
      <c r="HU691" s="34"/>
      <c r="HV691" s="34"/>
      <c r="HW691" s="34"/>
      <c r="HX691" s="34"/>
      <c r="HY691" s="34"/>
      <c r="HZ691" s="34"/>
      <c r="IA691" s="34"/>
      <c r="IB691" s="34"/>
      <c r="IC691" s="34"/>
      <c r="ID691" s="34"/>
      <c r="IE691" s="34"/>
      <c r="IF691" s="34"/>
      <c r="IG691" s="34"/>
      <c r="IH691" s="34"/>
      <c r="II691" s="34"/>
      <c r="IJ691" s="34"/>
      <c r="IK691" s="34"/>
    </row>
    <row r="692" spans="1:245" s="35" customFormat="1" ht="13.5">
      <c r="A692" s="9">
        <v>682</v>
      </c>
      <c r="B692" s="40" t="s">
        <v>1502</v>
      </c>
      <c r="C692" s="41" t="s">
        <v>1241</v>
      </c>
      <c r="D692" s="40" t="s">
        <v>1503</v>
      </c>
      <c r="E692" s="41">
        <v>300</v>
      </c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  <c r="DQ692" s="34"/>
      <c r="DR692" s="34"/>
      <c r="DS692" s="34"/>
      <c r="DT692" s="34"/>
      <c r="DU692" s="34"/>
      <c r="DV692" s="34"/>
      <c r="DW692" s="34"/>
      <c r="DX692" s="34"/>
      <c r="DY692" s="34"/>
      <c r="DZ692" s="34"/>
      <c r="EA692" s="34"/>
      <c r="EB692" s="34"/>
      <c r="EC692" s="34"/>
      <c r="ED692" s="34"/>
      <c r="EE692" s="34"/>
      <c r="EF692" s="34"/>
      <c r="EG692" s="34"/>
      <c r="EH692" s="34"/>
      <c r="EI692" s="34"/>
      <c r="EJ692" s="34"/>
      <c r="EK692" s="34"/>
      <c r="EL692" s="34"/>
      <c r="EM692" s="34"/>
      <c r="EN692" s="34"/>
      <c r="EO692" s="34"/>
      <c r="EP692" s="34"/>
      <c r="EQ692" s="34"/>
      <c r="ER692" s="34"/>
      <c r="ES692" s="34"/>
      <c r="ET692" s="34"/>
      <c r="EU692" s="34"/>
      <c r="EV692" s="34"/>
      <c r="EW692" s="34"/>
      <c r="EX692" s="34"/>
      <c r="EY692" s="34"/>
      <c r="EZ692" s="34"/>
      <c r="FA692" s="34"/>
      <c r="FB692" s="34"/>
      <c r="FC692" s="34"/>
      <c r="FD692" s="34"/>
      <c r="FE692" s="34"/>
      <c r="FF692" s="34"/>
      <c r="FG692" s="34"/>
      <c r="FH692" s="34"/>
      <c r="FI692" s="34"/>
      <c r="FJ692" s="34"/>
      <c r="FK692" s="34"/>
      <c r="FL692" s="34"/>
      <c r="FM692" s="34"/>
      <c r="FN692" s="34"/>
      <c r="FO692" s="34"/>
      <c r="FP692" s="34"/>
      <c r="FQ692" s="34"/>
      <c r="FR692" s="34"/>
      <c r="FS692" s="34"/>
      <c r="FT692" s="34"/>
      <c r="FU692" s="34"/>
      <c r="FV692" s="34"/>
      <c r="FW692" s="34"/>
      <c r="FX692" s="34"/>
      <c r="FY692" s="34"/>
      <c r="FZ692" s="34"/>
      <c r="GA692" s="34"/>
      <c r="GB692" s="34"/>
      <c r="GC692" s="34"/>
      <c r="GD692" s="34"/>
      <c r="GE692" s="34"/>
      <c r="GF692" s="34"/>
      <c r="GG692" s="34"/>
      <c r="GH692" s="34"/>
      <c r="GI692" s="34"/>
      <c r="GJ692" s="34"/>
      <c r="GK692" s="34"/>
      <c r="GL692" s="34"/>
      <c r="GM692" s="34"/>
      <c r="GN692" s="34"/>
      <c r="GO692" s="34"/>
      <c r="GP692" s="34"/>
      <c r="GQ692" s="34"/>
      <c r="GR692" s="34"/>
      <c r="GS692" s="34"/>
      <c r="GT692" s="34"/>
      <c r="GU692" s="34"/>
      <c r="GV692" s="34"/>
      <c r="GW692" s="34"/>
      <c r="GX692" s="34"/>
      <c r="GY692" s="34"/>
      <c r="GZ692" s="34"/>
      <c r="HA692" s="34"/>
      <c r="HB692" s="34"/>
      <c r="HC692" s="34"/>
      <c r="HD692" s="34"/>
      <c r="HE692" s="34"/>
      <c r="HF692" s="34"/>
      <c r="HG692" s="34"/>
      <c r="HH692" s="34"/>
      <c r="HI692" s="34"/>
      <c r="HJ692" s="34"/>
      <c r="HK692" s="34"/>
      <c r="HL692" s="34"/>
      <c r="HM692" s="34"/>
      <c r="HN692" s="34"/>
      <c r="HO692" s="34"/>
      <c r="HP692" s="34"/>
      <c r="HQ692" s="34"/>
      <c r="HR692" s="34"/>
      <c r="HS692" s="34"/>
      <c r="HT692" s="34"/>
      <c r="HU692" s="34"/>
      <c r="HV692" s="34"/>
      <c r="HW692" s="34"/>
      <c r="HX692" s="34"/>
      <c r="HY692" s="34"/>
      <c r="HZ692" s="34"/>
      <c r="IA692" s="34"/>
      <c r="IB692" s="34"/>
      <c r="IC692" s="34"/>
      <c r="ID692" s="34"/>
      <c r="IE692" s="34"/>
      <c r="IF692" s="34"/>
      <c r="IG692" s="34"/>
      <c r="IH692" s="34"/>
      <c r="II692" s="34"/>
      <c r="IJ692" s="34"/>
      <c r="IK692" s="34"/>
    </row>
    <row r="693" spans="1:245" s="35" customFormat="1" ht="13.5">
      <c r="A693" s="9">
        <v>683</v>
      </c>
      <c r="B693" s="40" t="s">
        <v>1504</v>
      </c>
      <c r="C693" s="41" t="s">
        <v>1241</v>
      </c>
      <c r="D693" s="40" t="s">
        <v>1505</v>
      </c>
      <c r="E693" s="41">
        <v>300</v>
      </c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  <c r="DQ693" s="34"/>
      <c r="DR693" s="34"/>
      <c r="DS693" s="34"/>
      <c r="DT693" s="34"/>
      <c r="DU693" s="34"/>
      <c r="DV693" s="34"/>
      <c r="DW693" s="34"/>
      <c r="DX693" s="34"/>
      <c r="DY693" s="34"/>
      <c r="DZ693" s="34"/>
      <c r="EA693" s="34"/>
      <c r="EB693" s="34"/>
      <c r="EC693" s="34"/>
      <c r="ED693" s="34"/>
      <c r="EE693" s="34"/>
      <c r="EF693" s="34"/>
      <c r="EG693" s="34"/>
      <c r="EH693" s="34"/>
      <c r="EI693" s="34"/>
      <c r="EJ693" s="34"/>
      <c r="EK693" s="34"/>
      <c r="EL693" s="34"/>
      <c r="EM693" s="34"/>
      <c r="EN693" s="34"/>
      <c r="EO693" s="34"/>
      <c r="EP693" s="34"/>
      <c r="EQ693" s="34"/>
      <c r="ER693" s="34"/>
      <c r="ES693" s="34"/>
      <c r="ET693" s="34"/>
      <c r="EU693" s="34"/>
      <c r="EV693" s="34"/>
      <c r="EW693" s="34"/>
      <c r="EX693" s="34"/>
      <c r="EY693" s="34"/>
      <c r="EZ693" s="34"/>
      <c r="FA693" s="34"/>
      <c r="FB693" s="34"/>
      <c r="FC693" s="34"/>
      <c r="FD693" s="34"/>
      <c r="FE693" s="34"/>
      <c r="FF693" s="34"/>
      <c r="FG693" s="34"/>
      <c r="FH693" s="34"/>
      <c r="FI693" s="34"/>
      <c r="FJ693" s="34"/>
      <c r="FK693" s="34"/>
      <c r="FL693" s="34"/>
      <c r="FM693" s="34"/>
      <c r="FN693" s="34"/>
      <c r="FO693" s="34"/>
      <c r="FP693" s="34"/>
      <c r="FQ693" s="34"/>
      <c r="FR693" s="34"/>
      <c r="FS693" s="34"/>
      <c r="FT693" s="34"/>
      <c r="FU693" s="34"/>
      <c r="FV693" s="34"/>
      <c r="FW693" s="34"/>
      <c r="FX693" s="34"/>
      <c r="FY693" s="34"/>
      <c r="FZ693" s="34"/>
      <c r="GA693" s="34"/>
      <c r="GB693" s="34"/>
      <c r="GC693" s="34"/>
      <c r="GD693" s="34"/>
      <c r="GE693" s="34"/>
      <c r="GF693" s="34"/>
      <c r="GG693" s="34"/>
      <c r="GH693" s="34"/>
      <c r="GI693" s="34"/>
      <c r="GJ693" s="34"/>
      <c r="GK693" s="34"/>
      <c r="GL693" s="34"/>
      <c r="GM693" s="34"/>
      <c r="GN693" s="34"/>
      <c r="GO693" s="34"/>
      <c r="GP693" s="34"/>
      <c r="GQ693" s="34"/>
      <c r="GR693" s="34"/>
      <c r="GS693" s="34"/>
      <c r="GT693" s="34"/>
      <c r="GU693" s="34"/>
      <c r="GV693" s="34"/>
      <c r="GW693" s="34"/>
      <c r="GX693" s="34"/>
      <c r="GY693" s="34"/>
      <c r="GZ693" s="34"/>
      <c r="HA693" s="34"/>
      <c r="HB693" s="34"/>
      <c r="HC693" s="34"/>
      <c r="HD693" s="34"/>
      <c r="HE693" s="34"/>
      <c r="HF693" s="34"/>
      <c r="HG693" s="34"/>
      <c r="HH693" s="34"/>
      <c r="HI693" s="34"/>
      <c r="HJ693" s="34"/>
      <c r="HK693" s="34"/>
      <c r="HL693" s="34"/>
      <c r="HM693" s="34"/>
      <c r="HN693" s="34"/>
      <c r="HO693" s="34"/>
      <c r="HP693" s="34"/>
      <c r="HQ693" s="34"/>
      <c r="HR693" s="34"/>
      <c r="HS693" s="34"/>
      <c r="HT693" s="34"/>
      <c r="HU693" s="34"/>
      <c r="HV693" s="34"/>
      <c r="HW693" s="34"/>
      <c r="HX693" s="34"/>
      <c r="HY693" s="34"/>
      <c r="HZ693" s="34"/>
      <c r="IA693" s="34"/>
      <c r="IB693" s="34"/>
      <c r="IC693" s="34"/>
      <c r="ID693" s="34"/>
      <c r="IE693" s="34"/>
      <c r="IF693" s="34"/>
      <c r="IG693" s="34"/>
      <c r="IH693" s="34"/>
      <c r="II693" s="34"/>
      <c r="IJ693" s="34"/>
      <c r="IK693" s="34"/>
    </row>
    <row r="694" spans="1:245" s="35" customFormat="1" ht="22.5">
      <c r="A694" s="9">
        <v>684</v>
      </c>
      <c r="B694" s="40" t="s">
        <v>1506</v>
      </c>
      <c r="C694" s="41" t="s">
        <v>1241</v>
      </c>
      <c r="D694" s="40" t="s">
        <v>1507</v>
      </c>
      <c r="E694" s="41">
        <v>300</v>
      </c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  <c r="DQ694" s="34"/>
      <c r="DR694" s="34"/>
      <c r="DS694" s="34"/>
      <c r="DT694" s="34"/>
      <c r="DU694" s="34"/>
      <c r="DV694" s="34"/>
      <c r="DW694" s="34"/>
      <c r="DX694" s="34"/>
      <c r="DY694" s="34"/>
      <c r="DZ694" s="34"/>
      <c r="EA694" s="34"/>
      <c r="EB694" s="34"/>
      <c r="EC694" s="34"/>
      <c r="ED694" s="34"/>
      <c r="EE694" s="34"/>
      <c r="EF694" s="34"/>
      <c r="EG694" s="34"/>
      <c r="EH694" s="34"/>
      <c r="EI694" s="34"/>
      <c r="EJ694" s="34"/>
      <c r="EK694" s="34"/>
      <c r="EL694" s="34"/>
      <c r="EM694" s="34"/>
      <c r="EN694" s="34"/>
      <c r="EO694" s="34"/>
      <c r="EP694" s="34"/>
      <c r="EQ694" s="34"/>
      <c r="ER694" s="34"/>
      <c r="ES694" s="34"/>
      <c r="ET694" s="34"/>
      <c r="EU694" s="34"/>
      <c r="EV694" s="34"/>
      <c r="EW694" s="34"/>
      <c r="EX694" s="34"/>
      <c r="EY694" s="34"/>
      <c r="EZ694" s="34"/>
      <c r="FA694" s="34"/>
      <c r="FB694" s="34"/>
      <c r="FC694" s="34"/>
      <c r="FD694" s="34"/>
      <c r="FE694" s="34"/>
      <c r="FF694" s="34"/>
      <c r="FG694" s="34"/>
      <c r="FH694" s="34"/>
      <c r="FI694" s="34"/>
      <c r="FJ694" s="34"/>
      <c r="FK694" s="34"/>
      <c r="FL694" s="34"/>
      <c r="FM694" s="34"/>
      <c r="FN694" s="34"/>
      <c r="FO694" s="34"/>
      <c r="FP694" s="34"/>
      <c r="FQ694" s="34"/>
      <c r="FR694" s="34"/>
      <c r="FS694" s="34"/>
      <c r="FT694" s="34"/>
      <c r="FU694" s="34"/>
      <c r="FV694" s="34"/>
      <c r="FW694" s="34"/>
      <c r="FX694" s="34"/>
      <c r="FY694" s="34"/>
      <c r="FZ694" s="34"/>
      <c r="GA694" s="34"/>
      <c r="GB694" s="34"/>
      <c r="GC694" s="34"/>
      <c r="GD694" s="34"/>
      <c r="GE694" s="34"/>
      <c r="GF694" s="34"/>
      <c r="GG694" s="34"/>
      <c r="GH694" s="34"/>
      <c r="GI694" s="34"/>
      <c r="GJ694" s="34"/>
      <c r="GK694" s="34"/>
      <c r="GL694" s="34"/>
      <c r="GM694" s="34"/>
      <c r="GN694" s="34"/>
      <c r="GO694" s="34"/>
      <c r="GP694" s="34"/>
      <c r="GQ694" s="34"/>
      <c r="GR694" s="34"/>
      <c r="GS694" s="34"/>
      <c r="GT694" s="34"/>
      <c r="GU694" s="34"/>
      <c r="GV694" s="34"/>
      <c r="GW694" s="34"/>
      <c r="GX694" s="34"/>
      <c r="GY694" s="34"/>
      <c r="GZ694" s="34"/>
      <c r="HA694" s="34"/>
      <c r="HB694" s="34"/>
      <c r="HC694" s="34"/>
      <c r="HD694" s="34"/>
      <c r="HE694" s="34"/>
      <c r="HF694" s="34"/>
      <c r="HG694" s="34"/>
      <c r="HH694" s="34"/>
      <c r="HI694" s="34"/>
      <c r="HJ694" s="34"/>
      <c r="HK694" s="34"/>
      <c r="HL694" s="34"/>
      <c r="HM694" s="34"/>
      <c r="HN694" s="34"/>
      <c r="HO694" s="34"/>
      <c r="HP694" s="34"/>
      <c r="HQ694" s="34"/>
      <c r="HR694" s="34"/>
      <c r="HS694" s="34"/>
      <c r="HT694" s="34"/>
      <c r="HU694" s="34"/>
      <c r="HV694" s="34"/>
      <c r="HW694" s="34"/>
      <c r="HX694" s="34"/>
      <c r="HY694" s="34"/>
      <c r="HZ694" s="34"/>
      <c r="IA694" s="34"/>
      <c r="IB694" s="34"/>
      <c r="IC694" s="34"/>
      <c r="ID694" s="34"/>
      <c r="IE694" s="34"/>
      <c r="IF694" s="34"/>
      <c r="IG694" s="34"/>
      <c r="IH694" s="34"/>
      <c r="II694" s="34"/>
      <c r="IJ694" s="34"/>
      <c r="IK694" s="34"/>
    </row>
    <row r="695" spans="1:245" s="35" customFormat="1" ht="13.5">
      <c r="A695" s="9">
        <v>685</v>
      </c>
      <c r="B695" s="40" t="s">
        <v>1508</v>
      </c>
      <c r="C695" s="43" t="s">
        <v>1241</v>
      </c>
      <c r="D695" s="40" t="s">
        <v>1509</v>
      </c>
      <c r="E695" s="41">
        <v>300</v>
      </c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  <c r="DQ695" s="34"/>
      <c r="DR695" s="34"/>
      <c r="DS695" s="34"/>
      <c r="DT695" s="34"/>
      <c r="DU695" s="34"/>
      <c r="DV695" s="34"/>
      <c r="DW695" s="34"/>
      <c r="DX695" s="34"/>
      <c r="DY695" s="34"/>
      <c r="DZ695" s="34"/>
      <c r="EA695" s="34"/>
      <c r="EB695" s="34"/>
      <c r="EC695" s="34"/>
      <c r="ED695" s="34"/>
      <c r="EE695" s="34"/>
      <c r="EF695" s="34"/>
      <c r="EG695" s="34"/>
      <c r="EH695" s="34"/>
      <c r="EI695" s="34"/>
      <c r="EJ695" s="34"/>
      <c r="EK695" s="34"/>
      <c r="EL695" s="34"/>
      <c r="EM695" s="34"/>
      <c r="EN695" s="34"/>
      <c r="EO695" s="34"/>
      <c r="EP695" s="34"/>
      <c r="EQ695" s="34"/>
      <c r="ER695" s="34"/>
      <c r="ES695" s="34"/>
      <c r="ET695" s="34"/>
      <c r="EU695" s="34"/>
      <c r="EV695" s="34"/>
      <c r="EW695" s="34"/>
      <c r="EX695" s="34"/>
      <c r="EY695" s="34"/>
      <c r="EZ695" s="34"/>
      <c r="FA695" s="34"/>
      <c r="FB695" s="34"/>
      <c r="FC695" s="34"/>
      <c r="FD695" s="34"/>
      <c r="FE695" s="34"/>
      <c r="FF695" s="34"/>
      <c r="FG695" s="34"/>
      <c r="FH695" s="34"/>
      <c r="FI695" s="34"/>
      <c r="FJ695" s="34"/>
      <c r="FK695" s="34"/>
      <c r="FL695" s="34"/>
      <c r="FM695" s="34"/>
      <c r="FN695" s="34"/>
      <c r="FO695" s="34"/>
      <c r="FP695" s="34"/>
      <c r="FQ695" s="34"/>
      <c r="FR695" s="34"/>
      <c r="FS695" s="34"/>
      <c r="FT695" s="34"/>
      <c r="FU695" s="34"/>
      <c r="FV695" s="34"/>
      <c r="FW695" s="34"/>
      <c r="FX695" s="34"/>
      <c r="FY695" s="34"/>
      <c r="FZ695" s="34"/>
      <c r="GA695" s="34"/>
      <c r="GB695" s="34"/>
      <c r="GC695" s="34"/>
      <c r="GD695" s="34"/>
      <c r="GE695" s="34"/>
      <c r="GF695" s="34"/>
      <c r="GG695" s="34"/>
      <c r="GH695" s="34"/>
      <c r="GI695" s="34"/>
      <c r="GJ695" s="34"/>
      <c r="GK695" s="34"/>
      <c r="GL695" s="34"/>
      <c r="GM695" s="34"/>
      <c r="GN695" s="34"/>
      <c r="GO695" s="34"/>
      <c r="GP695" s="34"/>
      <c r="GQ695" s="34"/>
      <c r="GR695" s="34"/>
      <c r="GS695" s="34"/>
      <c r="GT695" s="34"/>
      <c r="GU695" s="34"/>
      <c r="GV695" s="34"/>
      <c r="GW695" s="34"/>
      <c r="GX695" s="34"/>
      <c r="GY695" s="34"/>
      <c r="GZ695" s="34"/>
      <c r="HA695" s="34"/>
      <c r="HB695" s="34"/>
      <c r="HC695" s="34"/>
      <c r="HD695" s="34"/>
      <c r="HE695" s="34"/>
      <c r="HF695" s="34"/>
      <c r="HG695" s="34"/>
      <c r="HH695" s="34"/>
      <c r="HI695" s="34"/>
      <c r="HJ695" s="34"/>
      <c r="HK695" s="34"/>
      <c r="HL695" s="34"/>
      <c r="HM695" s="34"/>
      <c r="HN695" s="34"/>
      <c r="HO695" s="34"/>
      <c r="HP695" s="34"/>
      <c r="HQ695" s="34"/>
      <c r="HR695" s="34"/>
      <c r="HS695" s="34"/>
      <c r="HT695" s="34"/>
      <c r="HU695" s="34"/>
      <c r="HV695" s="34"/>
      <c r="HW695" s="34"/>
      <c r="HX695" s="34"/>
      <c r="HY695" s="34"/>
      <c r="HZ695" s="34"/>
      <c r="IA695" s="34"/>
      <c r="IB695" s="34"/>
      <c r="IC695" s="34"/>
      <c r="ID695" s="34"/>
      <c r="IE695" s="34"/>
      <c r="IF695" s="34"/>
      <c r="IG695" s="34"/>
      <c r="IH695" s="34"/>
      <c r="II695" s="34"/>
      <c r="IJ695" s="34"/>
      <c r="IK695" s="34"/>
    </row>
    <row r="696" spans="1:245" s="35" customFormat="1" ht="22.5">
      <c r="A696" s="9">
        <v>686</v>
      </c>
      <c r="B696" s="40" t="s">
        <v>1510</v>
      </c>
      <c r="C696" s="41" t="s">
        <v>1241</v>
      </c>
      <c r="D696" s="40" t="s">
        <v>1511</v>
      </c>
      <c r="E696" s="41">
        <v>294</v>
      </c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  <c r="DQ696" s="34"/>
      <c r="DR696" s="34"/>
      <c r="DS696" s="34"/>
      <c r="DT696" s="34"/>
      <c r="DU696" s="34"/>
      <c r="DV696" s="34"/>
      <c r="DW696" s="34"/>
      <c r="DX696" s="34"/>
      <c r="DY696" s="34"/>
      <c r="DZ696" s="34"/>
      <c r="EA696" s="34"/>
      <c r="EB696" s="34"/>
      <c r="EC696" s="34"/>
      <c r="ED696" s="34"/>
      <c r="EE696" s="34"/>
      <c r="EF696" s="34"/>
      <c r="EG696" s="34"/>
      <c r="EH696" s="34"/>
      <c r="EI696" s="34"/>
      <c r="EJ696" s="34"/>
      <c r="EK696" s="34"/>
      <c r="EL696" s="34"/>
      <c r="EM696" s="34"/>
      <c r="EN696" s="34"/>
      <c r="EO696" s="34"/>
      <c r="EP696" s="34"/>
      <c r="EQ696" s="34"/>
      <c r="ER696" s="34"/>
      <c r="ES696" s="34"/>
      <c r="ET696" s="34"/>
      <c r="EU696" s="34"/>
      <c r="EV696" s="34"/>
      <c r="EW696" s="34"/>
      <c r="EX696" s="34"/>
      <c r="EY696" s="34"/>
      <c r="EZ696" s="34"/>
      <c r="FA696" s="34"/>
      <c r="FB696" s="34"/>
      <c r="FC696" s="34"/>
      <c r="FD696" s="34"/>
      <c r="FE696" s="34"/>
      <c r="FF696" s="34"/>
      <c r="FG696" s="34"/>
      <c r="FH696" s="34"/>
      <c r="FI696" s="34"/>
      <c r="FJ696" s="34"/>
      <c r="FK696" s="34"/>
      <c r="FL696" s="34"/>
      <c r="FM696" s="34"/>
      <c r="FN696" s="34"/>
      <c r="FO696" s="34"/>
      <c r="FP696" s="34"/>
      <c r="FQ696" s="34"/>
      <c r="FR696" s="34"/>
      <c r="FS696" s="34"/>
      <c r="FT696" s="34"/>
      <c r="FU696" s="34"/>
      <c r="FV696" s="34"/>
      <c r="FW696" s="34"/>
      <c r="FX696" s="34"/>
      <c r="FY696" s="34"/>
      <c r="FZ696" s="34"/>
      <c r="GA696" s="34"/>
      <c r="GB696" s="34"/>
      <c r="GC696" s="34"/>
      <c r="GD696" s="34"/>
      <c r="GE696" s="34"/>
      <c r="GF696" s="34"/>
      <c r="GG696" s="34"/>
      <c r="GH696" s="34"/>
      <c r="GI696" s="34"/>
      <c r="GJ696" s="34"/>
      <c r="GK696" s="34"/>
      <c r="GL696" s="34"/>
      <c r="GM696" s="34"/>
      <c r="GN696" s="34"/>
      <c r="GO696" s="34"/>
      <c r="GP696" s="34"/>
      <c r="GQ696" s="34"/>
      <c r="GR696" s="34"/>
      <c r="GS696" s="34"/>
      <c r="GT696" s="34"/>
      <c r="GU696" s="34"/>
      <c r="GV696" s="34"/>
      <c r="GW696" s="34"/>
      <c r="GX696" s="34"/>
      <c r="GY696" s="34"/>
      <c r="GZ696" s="34"/>
      <c r="HA696" s="34"/>
      <c r="HB696" s="34"/>
      <c r="HC696" s="34"/>
      <c r="HD696" s="34"/>
      <c r="HE696" s="34"/>
      <c r="HF696" s="34"/>
      <c r="HG696" s="34"/>
      <c r="HH696" s="34"/>
      <c r="HI696" s="34"/>
      <c r="HJ696" s="34"/>
      <c r="HK696" s="34"/>
      <c r="HL696" s="34"/>
      <c r="HM696" s="34"/>
      <c r="HN696" s="34"/>
      <c r="HO696" s="34"/>
      <c r="HP696" s="34"/>
      <c r="HQ696" s="34"/>
      <c r="HR696" s="34"/>
      <c r="HS696" s="34"/>
      <c r="HT696" s="34"/>
      <c r="HU696" s="34"/>
      <c r="HV696" s="34"/>
      <c r="HW696" s="34"/>
      <c r="HX696" s="34"/>
      <c r="HY696" s="34"/>
      <c r="HZ696" s="34"/>
      <c r="IA696" s="34"/>
      <c r="IB696" s="34"/>
      <c r="IC696" s="34"/>
      <c r="ID696" s="34"/>
      <c r="IE696" s="34"/>
      <c r="IF696" s="34"/>
      <c r="IG696" s="34"/>
      <c r="IH696" s="34"/>
      <c r="II696" s="34"/>
      <c r="IJ696" s="34"/>
      <c r="IK696" s="34"/>
    </row>
    <row r="697" spans="1:245" s="35" customFormat="1" ht="13.5">
      <c r="A697" s="9">
        <v>687</v>
      </c>
      <c r="B697" s="40" t="s">
        <v>1512</v>
      </c>
      <c r="C697" s="41" t="s">
        <v>1241</v>
      </c>
      <c r="D697" s="40" t="s">
        <v>1513</v>
      </c>
      <c r="E697" s="41">
        <v>280</v>
      </c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  <c r="DQ697" s="34"/>
      <c r="DR697" s="34"/>
      <c r="DS697" s="34"/>
      <c r="DT697" s="34"/>
      <c r="DU697" s="34"/>
      <c r="DV697" s="34"/>
      <c r="DW697" s="34"/>
      <c r="DX697" s="34"/>
      <c r="DY697" s="34"/>
      <c r="DZ697" s="34"/>
      <c r="EA697" s="34"/>
      <c r="EB697" s="34"/>
      <c r="EC697" s="34"/>
      <c r="ED697" s="34"/>
      <c r="EE697" s="34"/>
      <c r="EF697" s="34"/>
      <c r="EG697" s="34"/>
      <c r="EH697" s="34"/>
      <c r="EI697" s="34"/>
      <c r="EJ697" s="34"/>
      <c r="EK697" s="34"/>
      <c r="EL697" s="34"/>
      <c r="EM697" s="34"/>
      <c r="EN697" s="34"/>
      <c r="EO697" s="34"/>
      <c r="EP697" s="34"/>
      <c r="EQ697" s="34"/>
      <c r="ER697" s="34"/>
      <c r="ES697" s="34"/>
      <c r="ET697" s="34"/>
      <c r="EU697" s="34"/>
      <c r="EV697" s="34"/>
      <c r="EW697" s="34"/>
      <c r="EX697" s="34"/>
      <c r="EY697" s="34"/>
      <c r="EZ697" s="34"/>
      <c r="FA697" s="34"/>
      <c r="FB697" s="34"/>
      <c r="FC697" s="34"/>
      <c r="FD697" s="34"/>
      <c r="FE697" s="34"/>
      <c r="FF697" s="34"/>
      <c r="FG697" s="34"/>
      <c r="FH697" s="34"/>
      <c r="FI697" s="34"/>
      <c r="FJ697" s="34"/>
      <c r="FK697" s="34"/>
      <c r="FL697" s="34"/>
      <c r="FM697" s="34"/>
      <c r="FN697" s="34"/>
      <c r="FO697" s="34"/>
      <c r="FP697" s="34"/>
      <c r="FQ697" s="34"/>
      <c r="FR697" s="34"/>
      <c r="FS697" s="34"/>
      <c r="FT697" s="34"/>
      <c r="FU697" s="34"/>
      <c r="FV697" s="34"/>
      <c r="FW697" s="34"/>
      <c r="FX697" s="34"/>
      <c r="FY697" s="34"/>
      <c r="FZ697" s="34"/>
      <c r="GA697" s="34"/>
      <c r="GB697" s="34"/>
      <c r="GC697" s="34"/>
      <c r="GD697" s="34"/>
      <c r="GE697" s="34"/>
      <c r="GF697" s="34"/>
      <c r="GG697" s="34"/>
      <c r="GH697" s="34"/>
      <c r="GI697" s="34"/>
      <c r="GJ697" s="34"/>
      <c r="GK697" s="34"/>
      <c r="GL697" s="34"/>
      <c r="GM697" s="34"/>
      <c r="GN697" s="34"/>
      <c r="GO697" s="34"/>
      <c r="GP697" s="34"/>
      <c r="GQ697" s="34"/>
      <c r="GR697" s="34"/>
      <c r="GS697" s="34"/>
      <c r="GT697" s="34"/>
      <c r="GU697" s="34"/>
      <c r="GV697" s="34"/>
      <c r="GW697" s="34"/>
      <c r="GX697" s="34"/>
      <c r="GY697" s="34"/>
      <c r="GZ697" s="34"/>
      <c r="HA697" s="34"/>
      <c r="HB697" s="34"/>
      <c r="HC697" s="34"/>
      <c r="HD697" s="34"/>
      <c r="HE697" s="34"/>
      <c r="HF697" s="34"/>
      <c r="HG697" s="34"/>
      <c r="HH697" s="34"/>
      <c r="HI697" s="34"/>
      <c r="HJ697" s="34"/>
      <c r="HK697" s="34"/>
      <c r="HL697" s="34"/>
      <c r="HM697" s="34"/>
      <c r="HN697" s="34"/>
      <c r="HO697" s="34"/>
      <c r="HP697" s="34"/>
      <c r="HQ697" s="34"/>
      <c r="HR697" s="34"/>
      <c r="HS697" s="34"/>
      <c r="HT697" s="34"/>
      <c r="HU697" s="34"/>
      <c r="HV697" s="34"/>
      <c r="HW697" s="34"/>
      <c r="HX697" s="34"/>
      <c r="HY697" s="34"/>
      <c r="HZ697" s="34"/>
      <c r="IA697" s="34"/>
      <c r="IB697" s="34"/>
      <c r="IC697" s="34"/>
      <c r="ID697" s="34"/>
      <c r="IE697" s="34"/>
      <c r="IF697" s="34"/>
      <c r="IG697" s="34"/>
      <c r="IH697" s="34"/>
      <c r="II697" s="34"/>
      <c r="IJ697" s="34"/>
      <c r="IK697" s="34"/>
    </row>
    <row r="698" spans="1:245" s="35" customFormat="1" ht="13.5">
      <c r="A698" s="9">
        <v>688</v>
      </c>
      <c r="B698" s="40" t="s">
        <v>1514</v>
      </c>
      <c r="C698" s="41" t="s">
        <v>1241</v>
      </c>
      <c r="D698" s="40" t="s">
        <v>1515</v>
      </c>
      <c r="E698" s="41">
        <v>280</v>
      </c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  <c r="DQ698" s="34"/>
      <c r="DR698" s="34"/>
      <c r="DS698" s="34"/>
      <c r="DT698" s="34"/>
      <c r="DU698" s="34"/>
      <c r="DV698" s="34"/>
      <c r="DW698" s="34"/>
      <c r="DX698" s="34"/>
      <c r="DY698" s="34"/>
      <c r="DZ698" s="34"/>
      <c r="EA698" s="34"/>
      <c r="EB698" s="34"/>
      <c r="EC698" s="34"/>
      <c r="ED698" s="34"/>
      <c r="EE698" s="34"/>
      <c r="EF698" s="34"/>
      <c r="EG698" s="34"/>
      <c r="EH698" s="34"/>
      <c r="EI698" s="34"/>
      <c r="EJ698" s="34"/>
      <c r="EK698" s="34"/>
      <c r="EL698" s="34"/>
      <c r="EM698" s="34"/>
      <c r="EN698" s="34"/>
      <c r="EO698" s="34"/>
      <c r="EP698" s="34"/>
      <c r="EQ698" s="34"/>
      <c r="ER698" s="34"/>
      <c r="ES698" s="34"/>
      <c r="ET698" s="34"/>
      <c r="EU698" s="34"/>
      <c r="EV698" s="34"/>
      <c r="EW698" s="34"/>
      <c r="EX698" s="34"/>
      <c r="EY698" s="34"/>
      <c r="EZ698" s="34"/>
      <c r="FA698" s="34"/>
      <c r="FB698" s="34"/>
      <c r="FC698" s="34"/>
      <c r="FD698" s="34"/>
      <c r="FE698" s="34"/>
      <c r="FF698" s="34"/>
      <c r="FG698" s="34"/>
      <c r="FH698" s="34"/>
      <c r="FI698" s="34"/>
      <c r="FJ698" s="34"/>
      <c r="FK698" s="34"/>
      <c r="FL698" s="34"/>
      <c r="FM698" s="34"/>
      <c r="FN698" s="34"/>
      <c r="FO698" s="34"/>
      <c r="FP698" s="34"/>
      <c r="FQ698" s="34"/>
      <c r="FR698" s="34"/>
      <c r="FS698" s="34"/>
      <c r="FT698" s="34"/>
      <c r="FU698" s="34"/>
      <c r="FV698" s="34"/>
      <c r="FW698" s="34"/>
      <c r="FX698" s="34"/>
      <c r="FY698" s="34"/>
      <c r="FZ698" s="34"/>
      <c r="GA698" s="34"/>
      <c r="GB698" s="34"/>
      <c r="GC698" s="34"/>
      <c r="GD698" s="34"/>
      <c r="GE698" s="34"/>
      <c r="GF698" s="34"/>
      <c r="GG698" s="34"/>
      <c r="GH698" s="34"/>
      <c r="GI698" s="34"/>
      <c r="GJ698" s="34"/>
      <c r="GK698" s="34"/>
      <c r="GL698" s="34"/>
      <c r="GM698" s="34"/>
      <c r="GN698" s="34"/>
      <c r="GO698" s="34"/>
      <c r="GP698" s="34"/>
      <c r="GQ698" s="34"/>
      <c r="GR698" s="34"/>
      <c r="GS698" s="34"/>
      <c r="GT698" s="34"/>
      <c r="GU698" s="34"/>
      <c r="GV698" s="34"/>
      <c r="GW698" s="34"/>
      <c r="GX698" s="34"/>
      <c r="GY698" s="34"/>
      <c r="GZ698" s="34"/>
      <c r="HA698" s="34"/>
      <c r="HB698" s="34"/>
      <c r="HC698" s="34"/>
      <c r="HD698" s="34"/>
      <c r="HE698" s="34"/>
      <c r="HF698" s="34"/>
      <c r="HG698" s="34"/>
      <c r="HH698" s="34"/>
      <c r="HI698" s="34"/>
      <c r="HJ698" s="34"/>
      <c r="HK698" s="34"/>
      <c r="HL698" s="34"/>
      <c r="HM698" s="34"/>
      <c r="HN698" s="34"/>
      <c r="HO698" s="34"/>
      <c r="HP698" s="34"/>
      <c r="HQ698" s="34"/>
      <c r="HR698" s="34"/>
      <c r="HS698" s="34"/>
      <c r="HT698" s="34"/>
      <c r="HU698" s="34"/>
      <c r="HV698" s="34"/>
      <c r="HW698" s="34"/>
      <c r="HX698" s="34"/>
      <c r="HY698" s="34"/>
      <c r="HZ698" s="34"/>
      <c r="IA698" s="34"/>
      <c r="IB698" s="34"/>
      <c r="IC698" s="34"/>
      <c r="ID698" s="34"/>
      <c r="IE698" s="34"/>
      <c r="IF698" s="34"/>
      <c r="IG698" s="34"/>
      <c r="IH698" s="34"/>
      <c r="II698" s="34"/>
      <c r="IJ698" s="34"/>
      <c r="IK698" s="34"/>
    </row>
    <row r="699" spans="1:245" s="44" customFormat="1" ht="11.25">
      <c r="A699" s="9">
        <v>689</v>
      </c>
      <c r="B699" s="45" t="s">
        <v>1516</v>
      </c>
      <c r="C699" s="46" t="s">
        <v>1241</v>
      </c>
      <c r="D699" s="45" t="s">
        <v>1517</v>
      </c>
      <c r="E699" s="46">
        <v>280</v>
      </c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  <c r="DQ699" s="34"/>
      <c r="DR699" s="34"/>
      <c r="DS699" s="34"/>
      <c r="DT699" s="34"/>
      <c r="DU699" s="34"/>
      <c r="DV699" s="34"/>
      <c r="DW699" s="34"/>
      <c r="DX699" s="34"/>
      <c r="DY699" s="34"/>
      <c r="DZ699" s="34"/>
      <c r="EA699" s="34"/>
      <c r="EB699" s="34"/>
      <c r="EC699" s="34"/>
      <c r="ED699" s="34"/>
      <c r="EE699" s="34"/>
      <c r="EF699" s="34"/>
      <c r="EG699" s="34"/>
      <c r="EH699" s="34"/>
      <c r="EI699" s="34"/>
      <c r="EJ699" s="34"/>
      <c r="EK699" s="34"/>
      <c r="EL699" s="34"/>
      <c r="EM699" s="34"/>
      <c r="EN699" s="34"/>
      <c r="EO699" s="34"/>
      <c r="EP699" s="34"/>
      <c r="EQ699" s="34"/>
      <c r="ER699" s="34"/>
      <c r="ES699" s="34"/>
      <c r="ET699" s="34"/>
      <c r="EU699" s="34"/>
      <c r="EV699" s="34"/>
      <c r="EW699" s="34"/>
      <c r="EX699" s="34"/>
      <c r="EY699" s="34"/>
      <c r="EZ699" s="34"/>
      <c r="FA699" s="34"/>
      <c r="FB699" s="34"/>
      <c r="FC699" s="34"/>
      <c r="FD699" s="34"/>
      <c r="FE699" s="34"/>
      <c r="FF699" s="34"/>
      <c r="FG699" s="34"/>
      <c r="FH699" s="34"/>
      <c r="FI699" s="34"/>
      <c r="FJ699" s="34"/>
      <c r="FK699" s="34"/>
      <c r="FL699" s="34"/>
      <c r="FM699" s="34"/>
      <c r="FN699" s="34"/>
      <c r="FO699" s="34"/>
      <c r="FP699" s="34"/>
      <c r="FQ699" s="34"/>
      <c r="FR699" s="34"/>
      <c r="FS699" s="34"/>
      <c r="FT699" s="34"/>
      <c r="FU699" s="34"/>
      <c r="FV699" s="34"/>
      <c r="FW699" s="34"/>
      <c r="FX699" s="34"/>
      <c r="FY699" s="34"/>
      <c r="FZ699" s="34"/>
      <c r="GA699" s="34"/>
      <c r="GB699" s="34"/>
      <c r="GC699" s="34"/>
      <c r="GD699" s="34"/>
      <c r="GE699" s="34"/>
      <c r="GF699" s="34"/>
      <c r="GG699" s="34"/>
      <c r="GH699" s="34"/>
      <c r="GI699" s="34"/>
      <c r="GJ699" s="34"/>
      <c r="GK699" s="34"/>
      <c r="GL699" s="34"/>
      <c r="GM699" s="34"/>
      <c r="GN699" s="34"/>
      <c r="GO699" s="34"/>
      <c r="GP699" s="34"/>
      <c r="GQ699" s="34"/>
      <c r="GR699" s="34"/>
      <c r="GS699" s="34"/>
      <c r="GT699" s="34"/>
      <c r="GU699" s="34"/>
      <c r="GV699" s="34"/>
      <c r="GW699" s="34"/>
      <c r="GX699" s="34"/>
      <c r="GY699" s="34"/>
      <c r="GZ699" s="34"/>
      <c r="HA699" s="34"/>
      <c r="HB699" s="34"/>
      <c r="HC699" s="34"/>
      <c r="HD699" s="34"/>
      <c r="HE699" s="34"/>
      <c r="HF699" s="34"/>
      <c r="HG699" s="34"/>
      <c r="HH699" s="34"/>
      <c r="HI699" s="34"/>
      <c r="HJ699" s="34"/>
      <c r="HK699" s="34"/>
      <c r="HL699" s="34"/>
      <c r="HM699" s="34"/>
      <c r="HN699" s="34"/>
      <c r="HO699" s="34"/>
      <c r="HP699" s="34"/>
      <c r="HQ699" s="34"/>
      <c r="HR699" s="34"/>
      <c r="HS699" s="34"/>
      <c r="HT699" s="34"/>
      <c r="HU699" s="34"/>
      <c r="HV699" s="34"/>
      <c r="HW699" s="34"/>
      <c r="HX699" s="34"/>
      <c r="HY699" s="34"/>
      <c r="HZ699" s="34"/>
      <c r="IA699" s="34"/>
      <c r="IB699" s="34"/>
      <c r="IC699" s="34"/>
      <c r="ID699" s="34"/>
      <c r="IE699" s="34"/>
      <c r="IF699" s="34"/>
      <c r="IG699" s="34"/>
      <c r="IH699" s="34"/>
      <c r="II699" s="34"/>
      <c r="IJ699" s="34"/>
      <c r="IK699" s="34"/>
    </row>
    <row r="700" spans="1:245" s="35" customFormat="1" ht="13.5">
      <c r="A700" s="9">
        <v>690</v>
      </c>
      <c r="B700" s="40" t="s">
        <v>1518</v>
      </c>
      <c r="C700" s="41" t="s">
        <v>1241</v>
      </c>
      <c r="D700" s="40" t="s">
        <v>1519</v>
      </c>
      <c r="E700" s="41">
        <v>271</v>
      </c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  <c r="DQ700" s="34"/>
      <c r="DR700" s="34"/>
      <c r="DS700" s="34"/>
      <c r="DT700" s="34"/>
      <c r="DU700" s="34"/>
      <c r="DV700" s="34"/>
      <c r="DW700" s="34"/>
      <c r="DX700" s="34"/>
      <c r="DY700" s="34"/>
      <c r="DZ700" s="34"/>
      <c r="EA700" s="34"/>
      <c r="EB700" s="34"/>
      <c r="EC700" s="34"/>
      <c r="ED700" s="34"/>
      <c r="EE700" s="34"/>
      <c r="EF700" s="34"/>
      <c r="EG700" s="34"/>
      <c r="EH700" s="34"/>
      <c r="EI700" s="34"/>
      <c r="EJ700" s="34"/>
      <c r="EK700" s="34"/>
      <c r="EL700" s="34"/>
      <c r="EM700" s="34"/>
      <c r="EN700" s="34"/>
      <c r="EO700" s="34"/>
      <c r="EP700" s="34"/>
      <c r="EQ700" s="34"/>
      <c r="ER700" s="34"/>
      <c r="ES700" s="34"/>
      <c r="ET700" s="34"/>
      <c r="EU700" s="34"/>
      <c r="EV700" s="34"/>
      <c r="EW700" s="34"/>
      <c r="EX700" s="34"/>
      <c r="EY700" s="34"/>
      <c r="EZ700" s="34"/>
      <c r="FA700" s="34"/>
      <c r="FB700" s="34"/>
      <c r="FC700" s="34"/>
      <c r="FD700" s="34"/>
      <c r="FE700" s="34"/>
      <c r="FF700" s="34"/>
      <c r="FG700" s="34"/>
      <c r="FH700" s="34"/>
      <c r="FI700" s="34"/>
      <c r="FJ700" s="34"/>
      <c r="FK700" s="34"/>
      <c r="FL700" s="34"/>
      <c r="FM700" s="34"/>
      <c r="FN700" s="34"/>
      <c r="FO700" s="34"/>
      <c r="FP700" s="34"/>
      <c r="FQ700" s="34"/>
      <c r="FR700" s="34"/>
      <c r="FS700" s="34"/>
      <c r="FT700" s="34"/>
      <c r="FU700" s="34"/>
      <c r="FV700" s="34"/>
      <c r="FW700" s="34"/>
      <c r="FX700" s="34"/>
      <c r="FY700" s="34"/>
      <c r="FZ700" s="34"/>
      <c r="GA700" s="34"/>
      <c r="GB700" s="34"/>
      <c r="GC700" s="34"/>
      <c r="GD700" s="34"/>
      <c r="GE700" s="34"/>
      <c r="GF700" s="34"/>
      <c r="GG700" s="34"/>
      <c r="GH700" s="34"/>
      <c r="GI700" s="34"/>
      <c r="GJ700" s="34"/>
      <c r="GK700" s="34"/>
      <c r="GL700" s="34"/>
      <c r="GM700" s="34"/>
      <c r="GN700" s="34"/>
      <c r="GO700" s="34"/>
      <c r="GP700" s="34"/>
      <c r="GQ700" s="34"/>
      <c r="GR700" s="34"/>
      <c r="GS700" s="34"/>
      <c r="GT700" s="34"/>
      <c r="GU700" s="34"/>
      <c r="GV700" s="34"/>
      <c r="GW700" s="34"/>
      <c r="GX700" s="34"/>
      <c r="GY700" s="34"/>
      <c r="GZ700" s="34"/>
      <c r="HA700" s="34"/>
      <c r="HB700" s="34"/>
      <c r="HC700" s="34"/>
      <c r="HD700" s="34"/>
      <c r="HE700" s="34"/>
      <c r="HF700" s="34"/>
      <c r="HG700" s="34"/>
      <c r="HH700" s="34"/>
      <c r="HI700" s="34"/>
      <c r="HJ700" s="34"/>
      <c r="HK700" s="34"/>
      <c r="HL700" s="34"/>
      <c r="HM700" s="34"/>
      <c r="HN700" s="34"/>
      <c r="HO700" s="34"/>
      <c r="HP700" s="34"/>
      <c r="HQ700" s="34"/>
      <c r="HR700" s="34"/>
      <c r="HS700" s="34"/>
      <c r="HT700" s="34"/>
      <c r="HU700" s="34"/>
      <c r="HV700" s="34"/>
      <c r="HW700" s="34"/>
      <c r="HX700" s="34"/>
      <c r="HY700" s="34"/>
      <c r="HZ700" s="34"/>
      <c r="IA700" s="34"/>
      <c r="IB700" s="34"/>
      <c r="IC700" s="34"/>
      <c r="ID700" s="34"/>
      <c r="IE700" s="34"/>
      <c r="IF700" s="34"/>
      <c r="IG700" s="34"/>
      <c r="IH700" s="34"/>
      <c r="II700" s="34"/>
      <c r="IJ700" s="34"/>
      <c r="IK700" s="34"/>
    </row>
    <row r="701" spans="1:245" s="44" customFormat="1" ht="11.25">
      <c r="A701" s="9">
        <v>691</v>
      </c>
      <c r="B701" s="40" t="s">
        <v>1520</v>
      </c>
      <c r="C701" s="41" t="s">
        <v>1241</v>
      </c>
      <c r="D701" s="40" t="s">
        <v>1521</v>
      </c>
      <c r="E701" s="41">
        <v>270</v>
      </c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  <c r="DQ701" s="34"/>
      <c r="DR701" s="34"/>
      <c r="DS701" s="34"/>
      <c r="DT701" s="34"/>
      <c r="DU701" s="34"/>
      <c r="DV701" s="34"/>
      <c r="DW701" s="34"/>
      <c r="DX701" s="34"/>
      <c r="DY701" s="34"/>
      <c r="DZ701" s="34"/>
      <c r="EA701" s="34"/>
      <c r="EB701" s="34"/>
      <c r="EC701" s="34"/>
      <c r="ED701" s="34"/>
      <c r="EE701" s="34"/>
      <c r="EF701" s="34"/>
      <c r="EG701" s="34"/>
      <c r="EH701" s="34"/>
      <c r="EI701" s="34"/>
      <c r="EJ701" s="34"/>
      <c r="EK701" s="34"/>
      <c r="EL701" s="34"/>
      <c r="EM701" s="34"/>
      <c r="EN701" s="34"/>
      <c r="EO701" s="34"/>
      <c r="EP701" s="34"/>
      <c r="EQ701" s="34"/>
      <c r="ER701" s="34"/>
      <c r="ES701" s="34"/>
      <c r="ET701" s="34"/>
      <c r="EU701" s="34"/>
      <c r="EV701" s="34"/>
      <c r="EW701" s="34"/>
      <c r="EX701" s="34"/>
      <c r="EY701" s="34"/>
      <c r="EZ701" s="34"/>
      <c r="FA701" s="34"/>
      <c r="FB701" s="34"/>
      <c r="FC701" s="34"/>
      <c r="FD701" s="34"/>
      <c r="FE701" s="34"/>
      <c r="FF701" s="34"/>
      <c r="FG701" s="34"/>
      <c r="FH701" s="34"/>
      <c r="FI701" s="34"/>
      <c r="FJ701" s="34"/>
      <c r="FK701" s="34"/>
      <c r="FL701" s="34"/>
      <c r="FM701" s="34"/>
      <c r="FN701" s="34"/>
      <c r="FO701" s="34"/>
      <c r="FP701" s="34"/>
      <c r="FQ701" s="34"/>
      <c r="FR701" s="34"/>
      <c r="FS701" s="34"/>
      <c r="FT701" s="34"/>
      <c r="FU701" s="34"/>
      <c r="FV701" s="34"/>
      <c r="FW701" s="34"/>
      <c r="FX701" s="34"/>
      <c r="FY701" s="34"/>
      <c r="FZ701" s="34"/>
      <c r="GA701" s="34"/>
      <c r="GB701" s="34"/>
      <c r="GC701" s="34"/>
      <c r="GD701" s="34"/>
      <c r="GE701" s="34"/>
      <c r="GF701" s="34"/>
      <c r="GG701" s="34"/>
      <c r="GH701" s="34"/>
      <c r="GI701" s="34"/>
      <c r="GJ701" s="34"/>
      <c r="GK701" s="34"/>
      <c r="GL701" s="34"/>
      <c r="GM701" s="34"/>
      <c r="GN701" s="34"/>
      <c r="GO701" s="34"/>
      <c r="GP701" s="34"/>
      <c r="GQ701" s="34"/>
      <c r="GR701" s="34"/>
      <c r="GS701" s="34"/>
      <c r="GT701" s="34"/>
      <c r="GU701" s="34"/>
      <c r="GV701" s="34"/>
      <c r="GW701" s="34"/>
      <c r="GX701" s="34"/>
      <c r="GY701" s="34"/>
      <c r="GZ701" s="34"/>
      <c r="HA701" s="34"/>
      <c r="HB701" s="34"/>
      <c r="HC701" s="34"/>
      <c r="HD701" s="34"/>
      <c r="HE701" s="34"/>
      <c r="HF701" s="34"/>
      <c r="HG701" s="34"/>
      <c r="HH701" s="34"/>
      <c r="HI701" s="34"/>
      <c r="HJ701" s="34"/>
      <c r="HK701" s="34"/>
      <c r="HL701" s="34"/>
      <c r="HM701" s="34"/>
      <c r="HN701" s="34"/>
      <c r="HO701" s="34"/>
      <c r="HP701" s="34"/>
      <c r="HQ701" s="34"/>
      <c r="HR701" s="34"/>
      <c r="HS701" s="34"/>
      <c r="HT701" s="34"/>
      <c r="HU701" s="34"/>
      <c r="HV701" s="34"/>
      <c r="HW701" s="34"/>
      <c r="HX701" s="34"/>
      <c r="HY701" s="34"/>
      <c r="HZ701" s="34"/>
      <c r="IA701" s="34"/>
      <c r="IB701" s="34"/>
      <c r="IC701" s="34"/>
      <c r="ID701" s="34"/>
      <c r="IE701" s="34"/>
      <c r="IF701" s="34"/>
      <c r="IG701" s="34"/>
      <c r="IH701" s="34"/>
      <c r="II701" s="34"/>
      <c r="IJ701" s="34"/>
      <c r="IK701" s="34"/>
    </row>
    <row r="702" spans="1:245" s="35" customFormat="1" ht="13.5">
      <c r="A702" s="9">
        <v>692</v>
      </c>
      <c r="B702" s="40" t="s">
        <v>1522</v>
      </c>
      <c r="C702" s="41" t="s">
        <v>1241</v>
      </c>
      <c r="D702" s="40" t="s">
        <v>1523</v>
      </c>
      <c r="E702" s="41">
        <v>270</v>
      </c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  <c r="DQ702" s="34"/>
      <c r="DR702" s="34"/>
      <c r="DS702" s="34"/>
      <c r="DT702" s="34"/>
      <c r="DU702" s="34"/>
      <c r="DV702" s="34"/>
      <c r="DW702" s="34"/>
      <c r="DX702" s="34"/>
      <c r="DY702" s="34"/>
      <c r="DZ702" s="34"/>
      <c r="EA702" s="34"/>
      <c r="EB702" s="34"/>
      <c r="EC702" s="34"/>
      <c r="ED702" s="34"/>
      <c r="EE702" s="34"/>
      <c r="EF702" s="34"/>
      <c r="EG702" s="34"/>
      <c r="EH702" s="34"/>
      <c r="EI702" s="34"/>
      <c r="EJ702" s="34"/>
      <c r="EK702" s="34"/>
      <c r="EL702" s="34"/>
      <c r="EM702" s="34"/>
      <c r="EN702" s="34"/>
      <c r="EO702" s="34"/>
      <c r="EP702" s="34"/>
      <c r="EQ702" s="34"/>
      <c r="ER702" s="34"/>
      <c r="ES702" s="34"/>
      <c r="ET702" s="34"/>
      <c r="EU702" s="34"/>
      <c r="EV702" s="34"/>
      <c r="EW702" s="34"/>
      <c r="EX702" s="34"/>
      <c r="EY702" s="34"/>
      <c r="EZ702" s="34"/>
      <c r="FA702" s="34"/>
      <c r="FB702" s="34"/>
      <c r="FC702" s="34"/>
      <c r="FD702" s="34"/>
      <c r="FE702" s="34"/>
      <c r="FF702" s="34"/>
      <c r="FG702" s="34"/>
      <c r="FH702" s="34"/>
      <c r="FI702" s="34"/>
      <c r="FJ702" s="34"/>
      <c r="FK702" s="34"/>
      <c r="FL702" s="34"/>
      <c r="FM702" s="34"/>
      <c r="FN702" s="34"/>
      <c r="FO702" s="34"/>
      <c r="FP702" s="34"/>
      <c r="FQ702" s="34"/>
      <c r="FR702" s="34"/>
      <c r="FS702" s="34"/>
      <c r="FT702" s="34"/>
      <c r="FU702" s="34"/>
      <c r="FV702" s="34"/>
      <c r="FW702" s="34"/>
      <c r="FX702" s="34"/>
      <c r="FY702" s="34"/>
      <c r="FZ702" s="34"/>
      <c r="GA702" s="34"/>
      <c r="GB702" s="34"/>
      <c r="GC702" s="34"/>
      <c r="GD702" s="34"/>
      <c r="GE702" s="34"/>
      <c r="GF702" s="34"/>
      <c r="GG702" s="34"/>
      <c r="GH702" s="34"/>
      <c r="GI702" s="34"/>
      <c r="GJ702" s="34"/>
      <c r="GK702" s="34"/>
      <c r="GL702" s="34"/>
      <c r="GM702" s="34"/>
      <c r="GN702" s="34"/>
      <c r="GO702" s="34"/>
      <c r="GP702" s="34"/>
      <c r="GQ702" s="34"/>
      <c r="GR702" s="34"/>
      <c r="GS702" s="34"/>
      <c r="GT702" s="34"/>
      <c r="GU702" s="34"/>
      <c r="GV702" s="34"/>
      <c r="GW702" s="34"/>
      <c r="GX702" s="34"/>
      <c r="GY702" s="34"/>
      <c r="GZ702" s="34"/>
      <c r="HA702" s="34"/>
      <c r="HB702" s="34"/>
      <c r="HC702" s="34"/>
      <c r="HD702" s="34"/>
      <c r="HE702" s="34"/>
      <c r="HF702" s="34"/>
      <c r="HG702" s="34"/>
      <c r="HH702" s="34"/>
      <c r="HI702" s="34"/>
      <c r="HJ702" s="34"/>
      <c r="HK702" s="34"/>
      <c r="HL702" s="34"/>
      <c r="HM702" s="34"/>
      <c r="HN702" s="34"/>
      <c r="HO702" s="34"/>
      <c r="HP702" s="34"/>
      <c r="HQ702" s="34"/>
      <c r="HR702" s="34"/>
      <c r="HS702" s="34"/>
      <c r="HT702" s="34"/>
      <c r="HU702" s="34"/>
      <c r="HV702" s="34"/>
      <c r="HW702" s="34"/>
      <c r="HX702" s="34"/>
      <c r="HY702" s="34"/>
      <c r="HZ702" s="34"/>
      <c r="IA702" s="34"/>
      <c r="IB702" s="34"/>
      <c r="IC702" s="34"/>
      <c r="ID702" s="34"/>
      <c r="IE702" s="34"/>
      <c r="IF702" s="34"/>
      <c r="IG702" s="34"/>
      <c r="IH702" s="34"/>
      <c r="II702" s="34"/>
      <c r="IJ702" s="34"/>
      <c r="IK702" s="34"/>
    </row>
    <row r="703" spans="1:245" s="35" customFormat="1" ht="22.5">
      <c r="A703" s="9">
        <v>693</v>
      </c>
      <c r="B703" s="40" t="s">
        <v>1524</v>
      </c>
      <c r="C703" s="41" t="s">
        <v>1241</v>
      </c>
      <c r="D703" s="40" t="s">
        <v>1525</v>
      </c>
      <c r="E703" s="41">
        <v>264</v>
      </c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  <c r="DQ703" s="34"/>
      <c r="DR703" s="34"/>
      <c r="DS703" s="34"/>
      <c r="DT703" s="34"/>
      <c r="DU703" s="34"/>
      <c r="DV703" s="34"/>
      <c r="DW703" s="34"/>
      <c r="DX703" s="34"/>
      <c r="DY703" s="34"/>
      <c r="DZ703" s="34"/>
      <c r="EA703" s="34"/>
      <c r="EB703" s="34"/>
      <c r="EC703" s="34"/>
      <c r="ED703" s="34"/>
      <c r="EE703" s="34"/>
      <c r="EF703" s="34"/>
      <c r="EG703" s="34"/>
      <c r="EH703" s="34"/>
      <c r="EI703" s="34"/>
      <c r="EJ703" s="34"/>
      <c r="EK703" s="34"/>
      <c r="EL703" s="34"/>
      <c r="EM703" s="34"/>
      <c r="EN703" s="34"/>
      <c r="EO703" s="34"/>
      <c r="EP703" s="34"/>
      <c r="EQ703" s="34"/>
      <c r="ER703" s="34"/>
      <c r="ES703" s="34"/>
      <c r="ET703" s="34"/>
      <c r="EU703" s="34"/>
      <c r="EV703" s="34"/>
      <c r="EW703" s="34"/>
      <c r="EX703" s="34"/>
      <c r="EY703" s="34"/>
      <c r="EZ703" s="34"/>
      <c r="FA703" s="34"/>
      <c r="FB703" s="34"/>
      <c r="FC703" s="34"/>
      <c r="FD703" s="34"/>
      <c r="FE703" s="34"/>
      <c r="FF703" s="34"/>
      <c r="FG703" s="34"/>
      <c r="FH703" s="34"/>
      <c r="FI703" s="34"/>
      <c r="FJ703" s="34"/>
      <c r="FK703" s="34"/>
      <c r="FL703" s="34"/>
      <c r="FM703" s="34"/>
      <c r="FN703" s="34"/>
      <c r="FO703" s="34"/>
      <c r="FP703" s="34"/>
      <c r="FQ703" s="34"/>
      <c r="FR703" s="34"/>
      <c r="FS703" s="34"/>
      <c r="FT703" s="34"/>
      <c r="FU703" s="34"/>
      <c r="FV703" s="34"/>
      <c r="FW703" s="34"/>
      <c r="FX703" s="34"/>
      <c r="FY703" s="34"/>
      <c r="FZ703" s="34"/>
      <c r="GA703" s="34"/>
      <c r="GB703" s="34"/>
      <c r="GC703" s="34"/>
      <c r="GD703" s="34"/>
      <c r="GE703" s="34"/>
      <c r="GF703" s="34"/>
      <c r="GG703" s="34"/>
      <c r="GH703" s="34"/>
      <c r="GI703" s="34"/>
      <c r="GJ703" s="34"/>
      <c r="GK703" s="34"/>
      <c r="GL703" s="34"/>
      <c r="GM703" s="34"/>
      <c r="GN703" s="34"/>
      <c r="GO703" s="34"/>
      <c r="GP703" s="34"/>
      <c r="GQ703" s="34"/>
      <c r="GR703" s="34"/>
      <c r="GS703" s="34"/>
      <c r="GT703" s="34"/>
      <c r="GU703" s="34"/>
      <c r="GV703" s="34"/>
      <c r="GW703" s="34"/>
      <c r="GX703" s="34"/>
      <c r="GY703" s="34"/>
      <c r="GZ703" s="34"/>
      <c r="HA703" s="34"/>
      <c r="HB703" s="34"/>
      <c r="HC703" s="34"/>
      <c r="HD703" s="34"/>
      <c r="HE703" s="34"/>
      <c r="HF703" s="34"/>
      <c r="HG703" s="34"/>
      <c r="HH703" s="34"/>
      <c r="HI703" s="34"/>
      <c r="HJ703" s="34"/>
      <c r="HK703" s="34"/>
      <c r="HL703" s="34"/>
      <c r="HM703" s="34"/>
      <c r="HN703" s="34"/>
      <c r="HO703" s="34"/>
      <c r="HP703" s="34"/>
      <c r="HQ703" s="34"/>
      <c r="HR703" s="34"/>
      <c r="HS703" s="34"/>
      <c r="HT703" s="34"/>
      <c r="HU703" s="34"/>
      <c r="HV703" s="34"/>
      <c r="HW703" s="34"/>
      <c r="HX703" s="34"/>
      <c r="HY703" s="34"/>
      <c r="HZ703" s="34"/>
      <c r="IA703" s="34"/>
      <c r="IB703" s="34"/>
      <c r="IC703" s="34"/>
      <c r="ID703" s="34"/>
      <c r="IE703" s="34"/>
      <c r="IF703" s="34"/>
      <c r="IG703" s="34"/>
      <c r="IH703" s="34"/>
      <c r="II703" s="34"/>
      <c r="IJ703" s="34"/>
      <c r="IK703" s="34"/>
    </row>
    <row r="704" spans="1:245" s="35" customFormat="1" ht="13.5">
      <c r="A704" s="9">
        <v>694</v>
      </c>
      <c r="B704" s="40" t="s">
        <v>1526</v>
      </c>
      <c r="C704" s="41" t="s">
        <v>1241</v>
      </c>
      <c r="D704" s="40" t="s">
        <v>1527</v>
      </c>
      <c r="E704" s="41">
        <v>260</v>
      </c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  <c r="DQ704" s="34"/>
      <c r="DR704" s="34"/>
      <c r="DS704" s="34"/>
      <c r="DT704" s="34"/>
      <c r="DU704" s="34"/>
      <c r="DV704" s="34"/>
      <c r="DW704" s="34"/>
      <c r="DX704" s="34"/>
      <c r="DY704" s="34"/>
      <c r="DZ704" s="34"/>
      <c r="EA704" s="34"/>
      <c r="EB704" s="34"/>
      <c r="EC704" s="34"/>
      <c r="ED704" s="34"/>
      <c r="EE704" s="34"/>
      <c r="EF704" s="34"/>
      <c r="EG704" s="34"/>
      <c r="EH704" s="34"/>
      <c r="EI704" s="34"/>
      <c r="EJ704" s="34"/>
      <c r="EK704" s="34"/>
      <c r="EL704" s="34"/>
      <c r="EM704" s="34"/>
      <c r="EN704" s="34"/>
      <c r="EO704" s="34"/>
      <c r="EP704" s="34"/>
      <c r="EQ704" s="34"/>
      <c r="ER704" s="34"/>
      <c r="ES704" s="34"/>
      <c r="ET704" s="34"/>
      <c r="EU704" s="34"/>
      <c r="EV704" s="34"/>
      <c r="EW704" s="34"/>
      <c r="EX704" s="34"/>
      <c r="EY704" s="34"/>
      <c r="EZ704" s="34"/>
      <c r="FA704" s="34"/>
      <c r="FB704" s="34"/>
      <c r="FC704" s="34"/>
      <c r="FD704" s="34"/>
      <c r="FE704" s="34"/>
      <c r="FF704" s="34"/>
      <c r="FG704" s="34"/>
      <c r="FH704" s="34"/>
      <c r="FI704" s="34"/>
      <c r="FJ704" s="34"/>
      <c r="FK704" s="34"/>
      <c r="FL704" s="34"/>
      <c r="FM704" s="34"/>
      <c r="FN704" s="34"/>
      <c r="FO704" s="34"/>
      <c r="FP704" s="34"/>
      <c r="FQ704" s="34"/>
      <c r="FR704" s="34"/>
      <c r="FS704" s="34"/>
      <c r="FT704" s="34"/>
      <c r="FU704" s="34"/>
      <c r="FV704" s="34"/>
      <c r="FW704" s="34"/>
      <c r="FX704" s="34"/>
      <c r="FY704" s="34"/>
      <c r="FZ704" s="34"/>
      <c r="GA704" s="34"/>
      <c r="GB704" s="34"/>
      <c r="GC704" s="34"/>
      <c r="GD704" s="34"/>
      <c r="GE704" s="34"/>
      <c r="GF704" s="34"/>
      <c r="GG704" s="34"/>
      <c r="GH704" s="34"/>
      <c r="GI704" s="34"/>
      <c r="GJ704" s="34"/>
      <c r="GK704" s="34"/>
      <c r="GL704" s="34"/>
      <c r="GM704" s="34"/>
      <c r="GN704" s="34"/>
      <c r="GO704" s="34"/>
      <c r="GP704" s="34"/>
      <c r="GQ704" s="34"/>
      <c r="GR704" s="34"/>
      <c r="GS704" s="34"/>
      <c r="GT704" s="34"/>
      <c r="GU704" s="34"/>
      <c r="GV704" s="34"/>
      <c r="GW704" s="34"/>
      <c r="GX704" s="34"/>
      <c r="GY704" s="34"/>
      <c r="GZ704" s="34"/>
      <c r="HA704" s="34"/>
      <c r="HB704" s="34"/>
      <c r="HC704" s="34"/>
      <c r="HD704" s="34"/>
      <c r="HE704" s="34"/>
      <c r="HF704" s="34"/>
      <c r="HG704" s="34"/>
      <c r="HH704" s="34"/>
      <c r="HI704" s="34"/>
      <c r="HJ704" s="34"/>
      <c r="HK704" s="34"/>
      <c r="HL704" s="34"/>
      <c r="HM704" s="34"/>
      <c r="HN704" s="34"/>
      <c r="HO704" s="34"/>
      <c r="HP704" s="34"/>
      <c r="HQ704" s="34"/>
      <c r="HR704" s="34"/>
      <c r="HS704" s="34"/>
      <c r="HT704" s="34"/>
      <c r="HU704" s="34"/>
      <c r="HV704" s="34"/>
      <c r="HW704" s="34"/>
      <c r="HX704" s="34"/>
      <c r="HY704" s="34"/>
      <c r="HZ704" s="34"/>
      <c r="IA704" s="34"/>
      <c r="IB704" s="34"/>
      <c r="IC704" s="34"/>
      <c r="ID704" s="34"/>
      <c r="IE704" s="34"/>
      <c r="IF704" s="34"/>
      <c r="IG704" s="34"/>
      <c r="IH704" s="34"/>
      <c r="II704" s="34"/>
      <c r="IJ704" s="34"/>
      <c r="IK704" s="34"/>
    </row>
    <row r="705" spans="1:245" s="44" customFormat="1" ht="11.25">
      <c r="A705" s="9">
        <v>695</v>
      </c>
      <c r="B705" s="40" t="s">
        <v>1528</v>
      </c>
      <c r="C705" s="41" t="s">
        <v>1241</v>
      </c>
      <c r="D705" s="40" t="s">
        <v>1529</v>
      </c>
      <c r="E705" s="41">
        <v>260</v>
      </c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  <c r="DQ705" s="34"/>
      <c r="DR705" s="34"/>
      <c r="DS705" s="34"/>
      <c r="DT705" s="34"/>
      <c r="DU705" s="34"/>
      <c r="DV705" s="34"/>
      <c r="DW705" s="34"/>
      <c r="DX705" s="34"/>
      <c r="DY705" s="34"/>
      <c r="DZ705" s="34"/>
      <c r="EA705" s="34"/>
      <c r="EB705" s="34"/>
      <c r="EC705" s="34"/>
      <c r="ED705" s="34"/>
      <c r="EE705" s="34"/>
      <c r="EF705" s="34"/>
      <c r="EG705" s="34"/>
      <c r="EH705" s="34"/>
      <c r="EI705" s="34"/>
      <c r="EJ705" s="34"/>
      <c r="EK705" s="34"/>
      <c r="EL705" s="34"/>
      <c r="EM705" s="34"/>
      <c r="EN705" s="34"/>
      <c r="EO705" s="34"/>
      <c r="EP705" s="34"/>
      <c r="EQ705" s="34"/>
      <c r="ER705" s="34"/>
      <c r="ES705" s="34"/>
      <c r="ET705" s="34"/>
      <c r="EU705" s="34"/>
      <c r="EV705" s="34"/>
      <c r="EW705" s="34"/>
      <c r="EX705" s="34"/>
      <c r="EY705" s="34"/>
      <c r="EZ705" s="34"/>
      <c r="FA705" s="34"/>
      <c r="FB705" s="34"/>
      <c r="FC705" s="34"/>
      <c r="FD705" s="34"/>
      <c r="FE705" s="34"/>
      <c r="FF705" s="34"/>
      <c r="FG705" s="34"/>
      <c r="FH705" s="34"/>
      <c r="FI705" s="34"/>
      <c r="FJ705" s="34"/>
      <c r="FK705" s="34"/>
      <c r="FL705" s="34"/>
      <c r="FM705" s="34"/>
      <c r="FN705" s="34"/>
      <c r="FO705" s="34"/>
      <c r="FP705" s="34"/>
      <c r="FQ705" s="34"/>
      <c r="FR705" s="34"/>
      <c r="FS705" s="34"/>
      <c r="FT705" s="34"/>
      <c r="FU705" s="34"/>
      <c r="FV705" s="34"/>
      <c r="FW705" s="34"/>
      <c r="FX705" s="34"/>
      <c r="FY705" s="34"/>
      <c r="FZ705" s="34"/>
      <c r="GA705" s="34"/>
      <c r="GB705" s="34"/>
      <c r="GC705" s="34"/>
      <c r="GD705" s="34"/>
      <c r="GE705" s="34"/>
      <c r="GF705" s="34"/>
      <c r="GG705" s="34"/>
      <c r="GH705" s="34"/>
      <c r="GI705" s="34"/>
      <c r="GJ705" s="34"/>
      <c r="GK705" s="34"/>
      <c r="GL705" s="34"/>
      <c r="GM705" s="34"/>
      <c r="GN705" s="34"/>
      <c r="GO705" s="34"/>
      <c r="GP705" s="34"/>
      <c r="GQ705" s="34"/>
      <c r="GR705" s="34"/>
      <c r="GS705" s="34"/>
      <c r="GT705" s="34"/>
      <c r="GU705" s="34"/>
      <c r="GV705" s="34"/>
      <c r="GW705" s="34"/>
      <c r="GX705" s="34"/>
      <c r="GY705" s="34"/>
      <c r="GZ705" s="34"/>
      <c r="HA705" s="34"/>
      <c r="HB705" s="34"/>
      <c r="HC705" s="34"/>
      <c r="HD705" s="34"/>
      <c r="HE705" s="34"/>
      <c r="HF705" s="34"/>
      <c r="HG705" s="34"/>
      <c r="HH705" s="34"/>
      <c r="HI705" s="34"/>
      <c r="HJ705" s="34"/>
      <c r="HK705" s="34"/>
      <c r="HL705" s="34"/>
      <c r="HM705" s="34"/>
      <c r="HN705" s="34"/>
      <c r="HO705" s="34"/>
      <c r="HP705" s="34"/>
      <c r="HQ705" s="34"/>
      <c r="HR705" s="34"/>
      <c r="HS705" s="34"/>
      <c r="HT705" s="34"/>
      <c r="HU705" s="34"/>
      <c r="HV705" s="34"/>
      <c r="HW705" s="34"/>
      <c r="HX705" s="34"/>
      <c r="HY705" s="34"/>
      <c r="HZ705" s="34"/>
      <c r="IA705" s="34"/>
      <c r="IB705" s="34"/>
      <c r="IC705" s="34"/>
      <c r="ID705" s="34"/>
      <c r="IE705" s="34"/>
      <c r="IF705" s="34"/>
      <c r="IG705" s="34"/>
      <c r="IH705" s="34"/>
      <c r="II705" s="34"/>
      <c r="IJ705" s="34"/>
      <c r="IK705" s="34"/>
    </row>
    <row r="706" spans="1:245" s="35" customFormat="1" ht="22.5">
      <c r="A706" s="9">
        <v>696</v>
      </c>
      <c r="B706" s="40" t="s">
        <v>1530</v>
      </c>
      <c r="C706" s="41" t="s">
        <v>1241</v>
      </c>
      <c r="D706" s="40" t="s">
        <v>1531</v>
      </c>
      <c r="E706" s="41">
        <v>260</v>
      </c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  <c r="DQ706" s="34"/>
      <c r="DR706" s="34"/>
      <c r="DS706" s="34"/>
      <c r="DT706" s="34"/>
      <c r="DU706" s="34"/>
      <c r="DV706" s="34"/>
      <c r="DW706" s="34"/>
      <c r="DX706" s="34"/>
      <c r="DY706" s="34"/>
      <c r="DZ706" s="34"/>
      <c r="EA706" s="34"/>
      <c r="EB706" s="34"/>
      <c r="EC706" s="34"/>
      <c r="ED706" s="34"/>
      <c r="EE706" s="34"/>
      <c r="EF706" s="34"/>
      <c r="EG706" s="34"/>
      <c r="EH706" s="34"/>
      <c r="EI706" s="34"/>
      <c r="EJ706" s="34"/>
      <c r="EK706" s="34"/>
      <c r="EL706" s="34"/>
      <c r="EM706" s="34"/>
      <c r="EN706" s="34"/>
      <c r="EO706" s="34"/>
      <c r="EP706" s="34"/>
      <c r="EQ706" s="34"/>
      <c r="ER706" s="34"/>
      <c r="ES706" s="34"/>
      <c r="ET706" s="34"/>
      <c r="EU706" s="34"/>
      <c r="EV706" s="34"/>
      <c r="EW706" s="34"/>
      <c r="EX706" s="34"/>
      <c r="EY706" s="34"/>
      <c r="EZ706" s="34"/>
      <c r="FA706" s="34"/>
      <c r="FB706" s="34"/>
      <c r="FC706" s="34"/>
      <c r="FD706" s="34"/>
      <c r="FE706" s="34"/>
      <c r="FF706" s="34"/>
      <c r="FG706" s="34"/>
      <c r="FH706" s="34"/>
      <c r="FI706" s="34"/>
      <c r="FJ706" s="34"/>
      <c r="FK706" s="34"/>
      <c r="FL706" s="34"/>
      <c r="FM706" s="34"/>
      <c r="FN706" s="34"/>
      <c r="FO706" s="34"/>
      <c r="FP706" s="34"/>
      <c r="FQ706" s="34"/>
      <c r="FR706" s="34"/>
      <c r="FS706" s="34"/>
      <c r="FT706" s="34"/>
      <c r="FU706" s="34"/>
      <c r="FV706" s="34"/>
      <c r="FW706" s="34"/>
      <c r="FX706" s="34"/>
      <c r="FY706" s="34"/>
      <c r="FZ706" s="34"/>
      <c r="GA706" s="34"/>
      <c r="GB706" s="34"/>
      <c r="GC706" s="34"/>
      <c r="GD706" s="34"/>
      <c r="GE706" s="34"/>
      <c r="GF706" s="34"/>
      <c r="GG706" s="34"/>
      <c r="GH706" s="34"/>
      <c r="GI706" s="34"/>
      <c r="GJ706" s="34"/>
      <c r="GK706" s="34"/>
      <c r="GL706" s="34"/>
      <c r="GM706" s="34"/>
      <c r="GN706" s="34"/>
      <c r="GO706" s="34"/>
      <c r="GP706" s="34"/>
      <c r="GQ706" s="34"/>
      <c r="GR706" s="34"/>
      <c r="GS706" s="34"/>
      <c r="GT706" s="34"/>
      <c r="GU706" s="34"/>
      <c r="GV706" s="34"/>
      <c r="GW706" s="34"/>
      <c r="GX706" s="34"/>
      <c r="GY706" s="34"/>
      <c r="GZ706" s="34"/>
      <c r="HA706" s="34"/>
      <c r="HB706" s="34"/>
      <c r="HC706" s="34"/>
      <c r="HD706" s="34"/>
      <c r="HE706" s="34"/>
      <c r="HF706" s="34"/>
      <c r="HG706" s="34"/>
      <c r="HH706" s="34"/>
      <c r="HI706" s="34"/>
      <c r="HJ706" s="34"/>
      <c r="HK706" s="34"/>
      <c r="HL706" s="34"/>
      <c r="HM706" s="34"/>
      <c r="HN706" s="34"/>
      <c r="HO706" s="34"/>
      <c r="HP706" s="34"/>
      <c r="HQ706" s="34"/>
      <c r="HR706" s="34"/>
      <c r="HS706" s="34"/>
      <c r="HT706" s="34"/>
      <c r="HU706" s="34"/>
      <c r="HV706" s="34"/>
      <c r="HW706" s="34"/>
      <c r="HX706" s="34"/>
      <c r="HY706" s="34"/>
      <c r="HZ706" s="34"/>
      <c r="IA706" s="34"/>
      <c r="IB706" s="34"/>
      <c r="IC706" s="34"/>
      <c r="ID706" s="34"/>
      <c r="IE706" s="34"/>
      <c r="IF706" s="34"/>
      <c r="IG706" s="34"/>
      <c r="IH706" s="34"/>
      <c r="II706" s="34"/>
      <c r="IJ706" s="34"/>
      <c r="IK706" s="34"/>
    </row>
    <row r="707" spans="1:245" s="35" customFormat="1" ht="22.5">
      <c r="A707" s="9">
        <v>697</v>
      </c>
      <c r="B707" s="45" t="s">
        <v>1532</v>
      </c>
      <c r="C707" s="46" t="s">
        <v>1241</v>
      </c>
      <c r="D707" s="45" t="s">
        <v>1533</v>
      </c>
      <c r="E707" s="46">
        <v>255</v>
      </c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  <c r="DQ707" s="34"/>
      <c r="DR707" s="34"/>
      <c r="DS707" s="34"/>
      <c r="DT707" s="34"/>
      <c r="DU707" s="34"/>
      <c r="DV707" s="34"/>
      <c r="DW707" s="34"/>
      <c r="DX707" s="34"/>
      <c r="DY707" s="34"/>
      <c r="DZ707" s="34"/>
      <c r="EA707" s="34"/>
      <c r="EB707" s="34"/>
      <c r="EC707" s="34"/>
      <c r="ED707" s="34"/>
      <c r="EE707" s="34"/>
      <c r="EF707" s="34"/>
      <c r="EG707" s="34"/>
      <c r="EH707" s="34"/>
      <c r="EI707" s="34"/>
      <c r="EJ707" s="34"/>
      <c r="EK707" s="34"/>
      <c r="EL707" s="34"/>
      <c r="EM707" s="34"/>
      <c r="EN707" s="34"/>
      <c r="EO707" s="34"/>
      <c r="EP707" s="34"/>
      <c r="EQ707" s="34"/>
      <c r="ER707" s="34"/>
      <c r="ES707" s="34"/>
      <c r="ET707" s="34"/>
      <c r="EU707" s="34"/>
      <c r="EV707" s="34"/>
      <c r="EW707" s="34"/>
      <c r="EX707" s="34"/>
      <c r="EY707" s="34"/>
      <c r="EZ707" s="34"/>
      <c r="FA707" s="34"/>
      <c r="FB707" s="34"/>
      <c r="FC707" s="34"/>
      <c r="FD707" s="34"/>
      <c r="FE707" s="34"/>
      <c r="FF707" s="34"/>
      <c r="FG707" s="34"/>
      <c r="FH707" s="34"/>
      <c r="FI707" s="34"/>
      <c r="FJ707" s="34"/>
      <c r="FK707" s="34"/>
      <c r="FL707" s="34"/>
      <c r="FM707" s="34"/>
      <c r="FN707" s="34"/>
      <c r="FO707" s="34"/>
      <c r="FP707" s="34"/>
      <c r="FQ707" s="34"/>
      <c r="FR707" s="34"/>
      <c r="FS707" s="34"/>
      <c r="FT707" s="34"/>
      <c r="FU707" s="34"/>
      <c r="FV707" s="34"/>
      <c r="FW707" s="34"/>
      <c r="FX707" s="34"/>
      <c r="FY707" s="34"/>
      <c r="FZ707" s="34"/>
      <c r="GA707" s="34"/>
      <c r="GB707" s="34"/>
      <c r="GC707" s="34"/>
      <c r="GD707" s="34"/>
      <c r="GE707" s="34"/>
      <c r="GF707" s="34"/>
      <c r="GG707" s="34"/>
      <c r="GH707" s="34"/>
      <c r="GI707" s="34"/>
      <c r="GJ707" s="34"/>
      <c r="GK707" s="34"/>
      <c r="GL707" s="34"/>
      <c r="GM707" s="34"/>
      <c r="GN707" s="34"/>
      <c r="GO707" s="34"/>
      <c r="GP707" s="34"/>
      <c r="GQ707" s="34"/>
      <c r="GR707" s="34"/>
      <c r="GS707" s="34"/>
      <c r="GT707" s="34"/>
      <c r="GU707" s="34"/>
      <c r="GV707" s="34"/>
      <c r="GW707" s="34"/>
      <c r="GX707" s="34"/>
      <c r="GY707" s="34"/>
      <c r="GZ707" s="34"/>
      <c r="HA707" s="34"/>
      <c r="HB707" s="34"/>
      <c r="HC707" s="34"/>
      <c r="HD707" s="34"/>
      <c r="HE707" s="34"/>
      <c r="HF707" s="34"/>
      <c r="HG707" s="34"/>
      <c r="HH707" s="34"/>
      <c r="HI707" s="34"/>
      <c r="HJ707" s="34"/>
      <c r="HK707" s="34"/>
      <c r="HL707" s="34"/>
      <c r="HM707" s="34"/>
      <c r="HN707" s="34"/>
      <c r="HO707" s="34"/>
      <c r="HP707" s="34"/>
      <c r="HQ707" s="34"/>
      <c r="HR707" s="34"/>
      <c r="HS707" s="34"/>
      <c r="HT707" s="34"/>
      <c r="HU707" s="34"/>
      <c r="HV707" s="34"/>
      <c r="HW707" s="34"/>
      <c r="HX707" s="34"/>
      <c r="HY707" s="34"/>
      <c r="HZ707" s="34"/>
      <c r="IA707" s="34"/>
      <c r="IB707" s="34"/>
      <c r="IC707" s="34"/>
      <c r="ID707" s="34"/>
      <c r="IE707" s="34"/>
      <c r="IF707" s="34"/>
      <c r="IG707" s="34"/>
      <c r="IH707" s="34"/>
      <c r="II707" s="34"/>
      <c r="IJ707" s="34"/>
      <c r="IK707" s="34"/>
    </row>
    <row r="708" spans="1:245" s="35" customFormat="1" ht="13.5">
      <c r="A708" s="9">
        <v>698</v>
      </c>
      <c r="B708" s="40" t="s">
        <v>1534</v>
      </c>
      <c r="C708" s="41" t="s">
        <v>1241</v>
      </c>
      <c r="D708" s="40" t="s">
        <v>1535</v>
      </c>
      <c r="E708" s="41">
        <v>250</v>
      </c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  <c r="DQ708" s="34"/>
      <c r="DR708" s="34"/>
      <c r="DS708" s="34"/>
      <c r="DT708" s="34"/>
      <c r="DU708" s="34"/>
      <c r="DV708" s="34"/>
      <c r="DW708" s="34"/>
      <c r="DX708" s="34"/>
      <c r="DY708" s="34"/>
      <c r="DZ708" s="34"/>
      <c r="EA708" s="34"/>
      <c r="EB708" s="34"/>
      <c r="EC708" s="34"/>
      <c r="ED708" s="34"/>
      <c r="EE708" s="34"/>
      <c r="EF708" s="34"/>
      <c r="EG708" s="34"/>
      <c r="EH708" s="34"/>
      <c r="EI708" s="34"/>
      <c r="EJ708" s="34"/>
      <c r="EK708" s="34"/>
      <c r="EL708" s="34"/>
      <c r="EM708" s="34"/>
      <c r="EN708" s="34"/>
      <c r="EO708" s="34"/>
      <c r="EP708" s="34"/>
      <c r="EQ708" s="34"/>
      <c r="ER708" s="34"/>
      <c r="ES708" s="34"/>
      <c r="ET708" s="34"/>
      <c r="EU708" s="34"/>
      <c r="EV708" s="34"/>
      <c r="EW708" s="34"/>
      <c r="EX708" s="34"/>
      <c r="EY708" s="34"/>
      <c r="EZ708" s="34"/>
      <c r="FA708" s="34"/>
      <c r="FB708" s="34"/>
      <c r="FC708" s="34"/>
      <c r="FD708" s="34"/>
      <c r="FE708" s="34"/>
      <c r="FF708" s="34"/>
      <c r="FG708" s="34"/>
      <c r="FH708" s="34"/>
      <c r="FI708" s="34"/>
      <c r="FJ708" s="34"/>
      <c r="FK708" s="34"/>
      <c r="FL708" s="34"/>
      <c r="FM708" s="34"/>
      <c r="FN708" s="34"/>
      <c r="FO708" s="34"/>
      <c r="FP708" s="34"/>
      <c r="FQ708" s="34"/>
      <c r="FR708" s="34"/>
      <c r="FS708" s="34"/>
      <c r="FT708" s="34"/>
      <c r="FU708" s="34"/>
      <c r="FV708" s="34"/>
      <c r="FW708" s="34"/>
      <c r="FX708" s="34"/>
      <c r="FY708" s="34"/>
      <c r="FZ708" s="34"/>
      <c r="GA708" s="34"/>
      <c r="GB708" s="34"/>
      <c r="GC708" s="34"/>
      <c r="GD708" s="34"/>
      <c r="GE708" s="34"/>
      <c r="GF708" s="34"/>
      <c r="GG708" s="34"/>
      <c r="GH708" s="34"/>
      <c r="GI708" s="34"/>
      <c r="GJ708" s="34"/>
      <c r="GK708" s="34"/>
      <c r="GL708" s="34"/>
      <c r="GM708" s="34"/>
      <c r="GN708" s="34"/>
      <c r="GO708" s="34"/>
      <c r="GP708" s="34"/>
      <c r="GQ708" s="34"/>
      <c r="GR708" s="34"/>
      <c r="GS708" s="34"/>
      <c r="GT708" s="34"/>
      <c r="GU708" s="34"/>
      <c r="GV708" s="34"/>
      <c r="GW708" s="34"/>
      <c r="GX708" s="34"/>
      <c r="GY708" s="34"/>
      <c r="GZ708" s="34"/>
      <c r="HA708" s="34"/>
      <c r="HB708" s="34"/>
      <c r="HC708" s="34"/>
      <c r="HD708" s="34"/>
      <c r="HE708" s="34"/>
      <c r="HF708" s="34"/>
      <c r="HG708" s="34"/>
      <c r="HH708" s="34"/>
      <c r="HI708" s="34"/>
      <c r="HJ708" s="34"/>
      <c r="HK708" s="34"/>
      <c r="HL708" s="34"/>
      <c r="HM708" s="34"/>
      <c r="HN708" s="34"/>
      <c r="HO708" s="34"/>
      <c r="HP708" s="34"/>
      <c r="HQ708" s="34"/>
      <c r="HR708" s="34"/>
      <c r="HS708" s="34"/>
      <c r="HT708" s="34"/>
      <c r="HU708" s="34"/>
      <c r="HV708" s="34"/>
      <c r="HW708" s="34"/>
      <c r="HX708" s="34"/>
      <c r="HY708" s="34"/>
      <c r="HZ708" s="34"/>
      <c r="IA708" s="34"/>
      <c r="IB708" s="34"/>
      <c r="IC708" s="34"/>
      <c r="ID708" s="34"/>
      <c r="IE708" s="34"/>
      <c r="IF708" s="34"/>
      <c r="IG708" s="34"/>
      <c r="IH708" s="34"/>
      <c r="II708" s="34"/>
      <c r="IJ708" s="34"/>
      <c r="IK708" s="34"/>
    </row>
    <row r="709" spans="1:245" s="35" customFormat="1" ht="13.5">
      <c r="A709" s="9">
        <v>699</v>
      </c>
      <c r="B709" s="40" t="s">
        <v>1536</v>
      </c>
      <c r="C709" s="41" t="s">
        <v>1241</v>
      </c>
      <c r="D709" s="40" t="s">
        <v>1537</v>
      </c>
      <c r="E709" s="41">
        <v>250</v>
      </c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  <c r="DQ709" s="34"/>
      <c r="DR709" s="34"/>
      <c r="DS709" s="34"/>
      <c r="DT709" s="34"/>
      <c r="DU709" s="34"/>
      <c r="DV709" s="34"/>
      <c r="DW709" s="34"/>
      <c r="DX709" s="34"/>
      <c r="DY709" s="34"/>
      <c r="DZ709" s="34"/>
      <c r="EA709" s="34"/>
      <c r="EB709" s="34"/>
      <c r="EC709" s="34"/>
      <c r="ED709" s="34"/>
      <c r="EE709" s="34"/>
      <c r="EF709" s="34"/>
      <c r="EG709" s="34"/>
      <c r="EH709" s="34"/>
      <c r="EI709" s="34"/>
      <c r="EJ709" s="34"/>
      <c r="EK709" s="34"/>
      <c r="EL709" s="34"/>
      <c r="EM709" s="34"/>
      <c r="EN709" s="34"/>
      <c r="EO709" s="34"/>
      <c r="EP709" s="34"/>
      <c r="EQ709" s="34"/>
      <c r="ER709" s="34"/>
      <c r="ES709" s="34"/>
      <c r="ET709" s="34"/>
      <c r="EU709" s="34"/>
      <c r="EV709" s="34"/>
      <c r="EW709" s="34"/>
      <c r="EX709" s="34"/>
      <c r="EY709" s="34"/>
      <c r="EZ709" s="34"/>
      <c r="FA709" s="34"/>
      <c r="FB709" s="34"/>
      <c r="FC709" s="34"/>
      <c r="FD709" s="34"/>
      <c r="FE709" s="34"/>
      <c r="FF709" s="34"/>
      <c r="FG709" s="34"/>
      <c r="FH709" s="34"/>
      <c r="FI709" s="34"/>
      <c r="FJ709" s="34"/>
      <c r="FK709" s="34"/>
      <c r="FL709" s="34"/>
      <c r="FM709" s="34"/>
      <c r="FN709" s="34"/>
      <c r="FO709" s="34"/>
      <c r="FP709" s="34"/>
      <c r="FQ709" s="34"/>
      <c r="FR709" s="34"/>
      <c r="FS709" s="34"/>
      <c r="FT709" s="34"/>
      <c r="FU709" s="34"/>
      <c r="FV709" s="34"/>
      <c r="FW709" s="34"/>
      <c r="FX709" s="34"/>
      <c r="FY709" s="34"/>
      <c r="FZ709" s="34"/>
      <c r="GA709" s="34"/>
      <c r="GB709" s="34"/>
      <c r="GC709" s="34"/>
      <c r="GD709" s="34"/>
      <c r="GE709" s="34"/>
      <c r="GF709" s="34"/>
      <c r="GG709" s="34"/>
      <c r="GH709" s="34"/>
      <c r="GI709" s="34"/>
      <c r="GJ709" s="34"/>
      <c r="GK709" s="34"/>
      <c r="GL709" s="34"/>
      <c r="GM709" s="34"/>
      <c r="GN709" s="34"/>
      <c r="GO709" s="34"/>
      <c r="GP709" s="34"/>
      <c r="GQ709" s="34"/>
      <c r="GR709" s="34"/>
      <c r="GS709" s="34"/>
      <c r="GT709" s="34"/>
      <c r="GU709" s="34"/>
      <c r="GV709" s="34"/>
      <c r="GW709" s="34"/>
      <c r="GX709" s="34"/>
      <c r="GY709" s="34"/>
      <c r="GZ709" s="34"/>
      <c r="HA709" s="34"/>
      <c r="HB709" s="34"/>
      <c r="HC709" s="34"/>
      <c r="HD709" s="34"/>
      <c r="HE709" s="34"/>
      <c r="HF709" s="34"/>
      <c r="HG709" s="34"/>
      <c r="HH709" s="34"/>
      <c r="HI709" s="34"/>
      <c r="HJ709" s="34"/>
      <c r="HK709" s="34"/>
      <c r="HL709" s="34"/>
      <c r="HM709" s="34"/>
      <c r="HN709" s="34"/>
      <c r="HO709" s="34"/>
      <c r="HP709" s="34"/>
      <c r="HQ709" s="34"/>
      <c r="HR709" s="34"/>
      <c r="HS709" s="34"/>
      <c r="HT709" s="34"/>
      <c r="HU709" s="34"/>
      <c r="HV709" s="34"/>
      <c r="HW709" s="34"/>
      <c r="HX709" s="34"/>
      <c r="HY709" s="34"/>
      <c r="HZ709" s="34"/>
      <c r="IA709" s="34"/>
      <c r="IB709" s="34"/>
      <c r="IC709" s="34"/>
      <c r="ID709" s="34"/>
      <c r="IE709" s="34"/>
      <c r="IF709" s="34"/>
      <c r="IG709" s="34"/>
      <c r="IH709" s="34"/>
      <c r="II709" s="34"/>
      <c r="IJ709" s="34"/>
      <c r="IK709" s="34"/>
    </row>
    <row r="710" spans="1:245" s="35" customFormat="1" ht="13.5">
      <c r="A710" s="9">
        <v>700</v>
      </c>
      <c r="B710" s="40" t="s">
        <v>1538</v>
      </c>
      <c r="C710" s="41" t="s">
        <v>1241</v>
      </c>
      <c r="D710" s="40" t="s">
        <v>1539</v>
      </c>
      <c r="E710" s="41">
        <v>250</v>
      </c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  <c r="DQ710" s="34"/>
      <c r="DR710" s="34"/>
      <c r="DS710" s="34"/>
      <c r="DT710" s="34"/>
      <c r="DU710" s="34"/>
      <c r="DV710" s="34"/>
      <c r="DW710" s="34"/>
      <c r="DX710" s="34"/>
      <c r="DY710" s="34"/>
      <c r="DZ710" s="34"/>
      <c r="EA710" s="34"/>
      <c r="EB710" s="34"/>
      <c r="EC710" s="34"/>
      <c r="ED710" s="34"/>
      <c r="EE710" s="34"/>
      <c r="EF710" s="34"/>
      <c r="EG710" s="34"/>
      <c r="EH710" s="34"/>
      <c r="EI710" s="34"/>
      <c r="EJ710" s="34"/>
      <c r="EK710" s="34"/>
      <c r="EL710" s="34"/>
      <c r="EM710" s="34"/>
      <c r="EN710" s="34"/>
      <c r="EO710" s="34"/>
      <c r="EP710" s="34"/>
      <c r="EQ710" s="34"/>
      <c r="ER710" s="34"/>
      <c r="ES710" s="34"/>
      <c r="ET710" s="34"/>
      <c r="EU710" s="34"/>
      <c r="EV710" s="34"/>
      <c r="EW710" s="34"/>
      <c r="EX710" s="34"/>
      <c r="EY710" s="34"/>
      <c r="EZ710" s="34"/>
      <c r="FA710" s="34"/>
      <c r="FB710" s="34"/>
      <c r="FC710" s="34"/>
      <c r="FD710" s="34"/>
      <c r="FE710" s="34"/>
      <c r="FF710" s="34"/>
      <c r="FG710" s="34"/>
      <c r="FH710" s="34"/>
      <c r="FI710" s="34"/>
      <c r="FJ710" s="34"/>
      <c r="FK710" s="34"/>
      <c r="FL710" s="34"/>
      <c r="FM710" s="34"/>
      <c r="FN710" s="34"/>
      <c r="FO710" s="34"/>
      <c r="FP710" s="34"/>
      <c r="FQ710" s="34"/>
      <c r="FR710" s="34"/>
      <c r="FS710" s="34"/>
      <c r="FT710" s="34"/>
      <c r="FU710" s="34"/>
      <c r="FV710" s="34"/>
      <c r="FW710" s="34"/>
      <c r="FX710" s="34"/>
      <c r="FY710" s="34"/>
      <c r="FZ710" s="34"/>
      <c r="GA710" s="34"/>
      <c r="GB710" s="34"/>
      <c r="GC710" s="34"/>
      <c r="GD710" s="34"/>
      <c r="GE710" s="34"/>
      <c r="GF710" s="34"/>
      <c r="GG710" s="34"/>
      <c r="GH710" s="34"/>
      <c r="GI710" s="34"/>
      <c r="GJ710" s="34"/>
      <c r="GK710" s="34"/>
      <c r="GL710" s="34"/>
      <c r="GM710" s="34"/>
      <c r="GN710" s="34"/>
      <c r="GO710" s="34"/>
      <c r="GP710" s="34"/>
      <c r="GQ710" s="34"/>
      <c r="GR710" s="34"/>
      <c r="GS710" s="34"/>
      <c r="GT710" s="34"/>
      <c r="GU710" s="34"/>
      <c r="GV710" s="34"/>
      <c r="GW710" s="34"/>
      <c r="GX710" s="34"/>
      <c r="GY710" s="34"/>
      <c r="GZ710" s="34"/>
      <c r="HA710" s="34"/>
      <c r="HB710" s="34"/>
      <c r="HC710" s="34"/>
      <c r="HD710" s="34"/>
      <c r="HE710" s="34"/>
      <c r="HF710" s="34"/>
      <c r="HG710" s="34"/>
      <c r="HH710" s="34"/>
      <c r="HI710" s="34"/>
      <c r="HJ710" s="34"/>
      <c r="HK710" s="34"/>
      <c r="HL710" s="34"/>
      <c r="HM710" s="34"/>
      <c r="HN710" s="34"/>
      <c r="HO710" s="34"/>
      <c r="HP710" s="34"/>
      <c r="HQ710" s="34"/>
      <c r="HR710" s="34"/>
      <c r="HS710" s="34"/>
      <c r="HT710" s="34"/>
      <c r="HU710" s="34"/>
      <c r="HV710" s="34"/>
      <c r="HW710" s="34"/>
      <c r="HX710" s="34"/>
      <c r="HY710" s="34"/>
      <c r="HZ710" s="34"/>
      <c r="IA710" s="34"/>
      <c r="IB710" s="34"/>
      <c r="IC710" s="34"/>
      <c r="ID710" s="34"/>
      <c r="IE710" s="34"/>
      <c r="IF710" s="34"/>
      <c r="IG710" s="34"/>
      <c r="IH710" s="34"/>
      <c r="II710" s="34"/>
      <c r="IJ710" s="34"/>
      <c r="IK710" s="34"/>
    </row>
    <row r="711" spans="1:245" s="35" customFormat="1" ht="13.5">
      <c r="A711" s="9">
        <v>701</v>
      </c>
      <c r="B711" s="40" t="s">
        <v>1540</v>
      </c>
      <c r="C711" s="41" t="s">
        <v>1241</v>
      </c>
      <c r="D711" s="40" t="s">
        <v>1541</v>
      </c>
      <c r="E711" s="41">
        <v>250</v>
      </c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  <c r="DQ711" s="34"/>
      <c r="DR711" s="34"/>
      <c r="DS711" s="34"/>
      <c r="DT711" s="34"/>
      <c r="DU711" s="34"/>
      <c r="DV711" s="34"/>
      <c r="DW711" s="34"/>
      <c r="DX711" s="34"/>
      <c r="DY711" s="34"/>
      <c r="DZ711" s="34"/>
      <c r="EA711" s="34"/>
      <c r="EB711" s="34"/>
      <c r="EC711" s="34"/>
      <c r="ED711" s="34"/>
      <c r="EE711" s="34"/>
      <c r="EF711" s="34"/>
      <c r="EG711" s="34"/>
      <c r="EH711" s="34"/>
      <c r="EI711" s="34"/>
      <c r="EJ711" s="34"/>
      <c r="EK711" s="34"/>
      <c r="EL711" s="34"/>
      <c r="EM711" s="34"/>
      <c r="EN711" s="34"/>
      <c r="EO711" s="34"/>
      <c r="EP711" s="34"/>
      <c r="EQ711" s="34"/>
      <c r="ER711" s="34"/>
      <c r="ES711" s="34"/>
      <c r="ET711" s="34"/>
      <c r="EU711" s="34"/>
      <c r="EV711" s="34"/>
      <c r="EW711" s="34"/>
      <c r="EX711" s="34"/>
      <c r="EY711" s="34"/>
      <c r="EZ711" s="34"/>
      <c r="FA711" s="34"/>
      <c r="FB711" s="34"/>
      <c r="FC711" s="34"/>
      <c r="FD711" s="34"/>
      <c r="FE711" s="34"/>
      <c r="FF711" s="34"/>
      <c r="FG711" s="34"/>
      <c r="FH711" s="34"/>
      <c r="FI711" s="34"/>
      <c r="FJ711" s="34"/>
      <c r="FK711" s="34"/>
      <c r="FL711" s="34"/>
      <c r="FM711" s="34"/>
      <c r="FN711" s="34"/>
      <c r="FO711" s="34"/>
      <c r="FP711" s="34"/>
      <c r="FQ711" s="34"/>
      <c r="FR711" s="34"/>
      <c r="FS711" s="34"/>
      <c r="FT711" s="34"/>
      <c r="FU711" s="34"/>
      <c r="FV711" s="34"/>
      <c r="FW711" s="34"/>
      <c r="FX711" s="34"/>
      <c r="FY711" s="34"/>
      <c r="FZ711" s="34"/>
      <c r="GA711" s="34"/>
      <c r="GB711" s="34"/>
      <c r="GC711" s="34"/>
      <c r="GD711" s="34"/>
      <c r="GE711" s="34"/>
      <c r="GF711" s="34"/>
      <c r="GG711" s="34"/>
      <c r="GH711" s="34"/>
      <c r="GI711" s="34"/>
      <c r="GJ711" s="34"/>
      <c r="GK711" s="34"/>
      <c r="GL711" s="34"/>
      <c r="GM711" s="34"/>
      <c r="GN711" s="34"/>
      <c r="GO711" s="34"/>
      <c r="GP711" s="34"/>
      <c r="GQ711" s="34"/>
      <c r="GR711" s="34"/>
      <c r="GS711" s="34"/>
      <c r="GT711" s="34"/>
      <c r="GU711" s="34"/>
      <c r="GV711" s="34"/>
      <c r="GW711" s="34"/>
      <c r="GX711" s="34"/>
      <c r="GY711" s="34"/>
      <c r="GZ711" s="34"/>
      <c r="HA711" s="34"/>
      <c r="HB711" s="34"/>
      <c r="HC711" s="34"/>
      <c r="HD711" s="34"/>
      <c r="HE711" s="34"/>
      <c r="HF711" s="34"/>
      <c r="HG711" s="34"/>
      <c r="HH711" s="34"/>
      <c r="HI711" s="34"/>
      <c r="HJ711" s="34"/>
      <c r="HK711" s="34"/>
      <c r="HL711" s="34"/>
      <c r="HM711" s="34"/>
      <c r="HN711" s="34"/>
      <c r="HO711" s="34"/>
      <c r="HP711" s="34"/>
      <c r="HQ711" s="34"/>
      <c r="HR711" s="34"/>
      <c r="HS711" s="34"/>
      <c r="HT711" s="34"/>
      <c r="HU711" s="34"/>
      <c r="HV711" s="34"/>
      <c r="HW711" s="34"/>
      <c r="HX711" s="34"/>
      <c r="HY711" s="34"/>
      <c r="HZ711" s="34"/>
      <c r="IA711" s="34"/>
      <c r="IB711" s="34"/>
      <c r="IC711" s="34"/>
      <c r="ID711" s="34"/>
      <c r="IE711" s="34"/>
      <c r="IF711" s="34"/>
      <c r="IG711" s="34"/>
      <c r="IH711" s="34"/>
      <c r="II711" s="34"/>
      <c r="IJ711" s="34"/>
      <c r="IK711" s="34"/>
    </row>
    <row r="712" spans="1:245" s="35" customFormat="1" ht="13.5">
      <c r="A712" s="9">
        <v>702</v>
      </c>
      <c r="B712" s="40" t="s">
        <v>1542</v>
      </c>
      <c r="C712" s="41" t="s">
        <v>1241</v>
      </c>
      <c r="D712" s="40" t="s">
        <v>1543</v>
      </c>
      <c r="E712" s="41">
        <v>246</v>
      </c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  <c r="DQ712" s="34"/>
      <c r="DR712" s="34"/>
      <c r="DS712" s="34"/>
      <c r="DT712" s="34"/>
      <c r="DU712" s="34"/>
      <c r="DV712" s="34"/>
      <c r="DW712" s="34"/>
      <c r="DX712" s="34"/>
      <c r="DY712" s="34"/>
      <c r="DZ712" s="34"/>
      <c r="EA712" s="34"/>
      <c r="EB712" s="34"/>
      <c r="EC712" s="34"/>
      <c r="ED712" s="34"/>
      <c r="EE712" s="34"/>
      <c r="EF712" s="34"/>
      <c r="EG712" s="34"/>
      <c r="EH712" s="34"/>
      <c r="EI712" s="34"/>
      <c r="EJ712" s="34"/>
      <c r="EK712" s="34"/>
      <c r="EL712" s="34"/>
      <c r="EM712" s="34"/>
      <c r="EN712" s="34"/>
      <c r="EO712" s="34"/>
      <c r="EP712" s="34"/>
      <c r="EQ712" s="34"/>
      <c r="ER712" s="34"/>
      <c r="ES712" s="34"/>
      <c r="ET712" s="34"/>
      <c r="EU712" s="34"/>
      <c r="EV712" s="34"/>
      <c r="EW712" s="34"/>
      <c r="EX712" s="34"/>
      <c r="EY712" s="34"/>
      <c r="EZ712" s="34"/>
      <c r="FA712" s="34"/>
      <c r="FB712" s="34"/>
      <c r="FC712" s="34"/>
      <c r="FD712" s="34"/>
      <c r="FE712" s="34"/>
      <c r="FF712" s="34"/>
      <c r="FG712" s="34"/>
      <c r="FH712" s="34"/>
      <c r="FI712" s="34"/>
      <c r="FJ712" s="34"/>
      <c r="FK712" s="34"/>
      <c r="FL712" s="34"/>
      <c r="FM712" s="34"/>
      <c r="FN712" s="34"/>
      <c r="FO712" s="34"/>
      <c r="FP712" s="34"/>
      <c r="FQ712" s="34"/>
      <c r="FR712" s="34"/>
      <c r="FS712" s="34"/>
      <c r="FT712" s="34"/>
      <c r="FU712" s="34"/>
      <c r="FV712" s="34"/>
      <c r="FW712" s="34"/>
      <c r="FX712" s="34"/>
      <c r="FY712" s="34"/>
      <c r="FZ712" s="34"/>
      <c r="GA712" s="34"/>
      <c r="GB712" s="34"/>
      <c r="GC712" s="34"/>
      <c r="GD712" s="34"/>
      <c r="GE712" s="34"/>
      <c r="GF712" s="34"/>
      <c r="GG712" s="34"/>
      <c r="GH712" s="34"/>
      <c r="GI712" s="34"/>
      <c r="GJ712" s="34"/>
      <c r="GK712" s="34"/>
      <c r="GL712" s="34"/>
      <c r="GM712" s="34"/>
      <c r="GN712" s="34"/>
      <c r="GO712" s="34"/>
      <c r="GP712" s="34"/>
      <c r="GQ712" s="34"/>
      <c r="GR712" s="34"/>
      <c r="GS712" s="34"/>
      <c r="GT712" s="34"/>
      <c r="GU712" s="34"/>
      <c r="GV712" s="34"/>
      <c r="GW712" s="34"/>
      <c r="GX712" s="34"/>
      <c r="GY712" s="34"/>
      <c r="GZ712" s="34"/>
      <c r="HA712" s="34"/>
      <c r="HB712" s="34"/>
      <c r="HC712" s="34"/>
      <c r="HD712" s="34"/>
      <c r="HE712" s="34"/>
      <c r="HF712" s="34"/>
      <c r="HG712" s="34"/>
      <c r="HH712" s="34"/>
      <c r="HI712" s="34"/>
      <c r="HJ712" s="34"/>
      <c r="HK712" s="34"/>
      <c r="HL712" s="34"/>
      <c r="HM712" s="34"/>
      <c r="HN712" s="34"/>
      <c r="HO712" s="34"/>
      <c r="HP712" s="34"/>
      <c r="HQ712" s="34"/>
      <c r="HR712" s="34"/>
      <c r="HS712" s="34"/>
      <c r="HT712" s="34"/>
      <c r="HU712" s="34"/>
      <c r="HV712" s="34"/>
      <c r="HW712" s="34"/>
      <c r="HX712" s="34"/>
      <c r="HY712" s="34"/>
      <c r="HZ712" s="34"/>
      <c r="IA712" s="34"/>
      <c r="IB712" s="34"/>
      <c r="IC712" s="34"/>
      <c r="ID712" s="34"/>
      <c r="IE712" s="34"/>
      <c r="IF712" s="34"/>
      <c r="IG712" s="34"/>
      <c r="IH712" s="34"/>
      <c r="II712" s="34"/>
      <c r="IJ712" s="34"/>
      <c r="IK712" s="34"/>
    </row>
    <row r="713" spans="1:245" s="35" customFormat="1" ht="22.5">
      <c r="A713" s="9">
        <v>703</v>
      </c>
      <c r="B713" s="40" t="s">
        <v>1544</v>
      </c>
      <c r="C713" s="41" t="s">
        <v>1241</v>
      </c>
      <c r="D713" s="40" t="s">
        <v>1545</v>
      </c>
      <c r="E713" s="41">
        <v>246</v>
      </c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  <c r="DQ713" s="34"/>
      <c r="DR713" s="34"/>
      <c r="DS713" s="34"/>
      <c r="DT713" s="34"/>
      <c r="DU713" s="34"/>
      <c r="DV713" s="34"/>
      <c r="DW713" s="34"/>
      <c r="DX713" s="34"/>
      <c r="DY713" s="34"/>
      <c r="DZ713" s="34"/>
      <c r="EA713" s="34"/>
      <c r="EB713" s="34"/>
      <c r="EC713" s="34"/>
      <c r="ED713" s="34"/>
      <c r="EE713" s="34"/>
      <c r="EF713" s="34"/>
      <c r="EG713" s="34"/>
      <c r="EH713" s="34"/>
      <c r="EI713" s="34"/>
      <c r="EJ713" s="34"/>
      <c r="EK713" s="34"/>
      <c r="EL713" s="34"/>
      <c r="EM713" s="34"/>
      <c r="EN713" s="34"/>
      <c r="EO713" s="34"/>
      <c r="EP713" s="34"/>
      <c r="EQ713" s="34"/>
      <c r="ER713" s="34"/>
      <c r="ES713" s="34"/>
      <c r="ET713" s="34"/>
      <c r="EU713" s="34"/>
      <c r="EV713" s="34"/>
      <c r="EW713" s="34"/>
      <c r="EX713" s="34"/>
      <c r="EY713" s="34"/>
      <c r="EZ713" s="34"/>
      <c r="FA713" s="34"/>
      <c r="FB713" s="34"/>
      <c r="FC713" s="34"/>
      <c r="FD713" s="34"/>
      <c r="FE713" s="34"/>
      <c r="FF713" s="34"/>
      <c r="FG713" s="34"/>
      <c r="FH713" s="34"/>
      <c r="FI713" s="34"/>
      <c r="FJ713" s="34"/>
      <c r="FK713" s="34"/>
      <c r="FL713" s="34"/>
      <c r="FM713" s="34"/>
      <c r="FN713" s="34"/>
      <c r="FO713" s="34"/>
      <c r="FP713" s="34"/>
      <c r="FQ713" s="34"/>
      <c r="FR713" s="34"/>
      <c r="FS713" s="34"/>
      <c r="FT713" s="34"/>
      <c r="FU713" s="34"/>
      <c r="FV713" s="34"/>
      <c r="FW713" s="34"/>
      <c r="FX713" s="34"/>
      <c r="FY713" s="34"/>
      <c r="FZ713" s="34"/>
      <c r="GA713" s="34"/>
      <c r="GB713" s="34"/>
      <c r="GC713" s="34"/>
      <c r="GD713" s="34"/>
      <c r="GE713" s="34"/>
      <c r="GF713" s="34"/>
      <c r="GG713" s="34"/>
      <c r="GH713" s="34"/>
      <c r="GI713" s="34"/>
      <c r="GJ713" s="34"/>
      <c r="GK713" s="34"/>
      <c r="GL713" s="34"/>
      <c r="GM713" s="34"/>
      <c r="GN713" s="34"/>
      <c r="GO713" s="34"/>
      <c r="GP713" s="34"/>
      <c r="GQ713" s="34"/>
      <c r="GR713" s="34"/>
      <c r="GS713" s="34"/>
      <c r="GT713" s="34"/>
      <c r="GU713" s="34"/>
      <c r="GV713" s="34"/>
      <c r="GW713" s="34"/>
      <c r="GX713" s="34"/>
      <c r="GY713" s="34"/>
      <c r="GZ713" s="34"/>
      <c r="HA713" s="34"/>
      <c r="HB713" s="34"/>
      <c r="HC713" s="34"/>
      <c r="HD713" s="34"/>
      <c r="HE713" s="34"/>
      <c r="HF713" s="34"/>
      <c r="HG713" s="34"/>
      <c r="HH713" s="34"/>
      <c r="HI713" s="34"/>
      <c r="HJ713" s="34"/>
      <c r="HK713" s="34"/>
      <c r="HL713" s="34"/>
      <c r="HM713" s="34"/>
      <c r="HN713" s="34"/>
      <c r="HO713" s="34"/>
      <c r="HP713" s="34"/>
      <c r="HQ713" s="34"/>
      <c r="HR713" s="34"/>
      <c r="HS713" s="34"/>
      <c r="HT713" s="34"/>
      <c r="HU713" s="34"/>
      <c r="HV713" s="34"/>
      <c r="HW713" s="34"/>
      <c r="HX713" s="34"/>
      <c r="HY713" s="34"/>
      <c r="HZ713" s="34"/>
      <c r="IA713" s="34"/>
      <c r="IB713" s="34"/>
      <c r="IC713" s="34"/>
      <c r="ID713" s="34"/>
      <c r="IE713" s="34"/>
      <c r="IF713" s="34"/>
      <c r="IG713" s="34"/>
      <c r="IH713" s="34"/>
      <c r="II713" s="34"/>
      <c r="IJ713" s="34"/>
      <c r="IK713" s="34"/>
    </row>
    <row r="714" spans="1:245" s="35" customFormat="1" ht="22.5">
      <c r="A714" s="9">
        <v>704</v>
      </c>
      <c r="B714" s="40" t="s">
        <v>1546</v>
      </c>
      <c r="C714" s="41" t="s">
        <v>1241</v>
      </c>
      <c r="D714" s="40" t="s">
        <v>1556</v>
      </c>
      <c r="E714" s="41">
        <v>240</v>
      </c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  <c r="DQ714" s="34"/>
      <c r="DR714" s="34"/>
      <c r="DS714" s="34"/>
      <c r="DT714" s="34"/>
      <c r="DU714" s="34"/>
      <c r="DV714" s="34"/>
      <c r="DW714" s="34"/>
      <c r="DX714" s="34"/>
      <c r="DY714" s="34"/>
      <c r="DZ714" s="34"/>
      <c r="EA714" s="34"/>
      <c r="EB714" s="34"/>
      <c r="EC714" s="34"/>
      <c r="ED714" s="34"/>
      <c r="EE714" s="34"/>
      <c r="EF714" s="34"/>
      <c r="EG714" s="34"/>
      <c r="EH714" s="34"/>
      <c r="EI714" s="34"/>
      <c r="EJ714" s="34"/>
      <c r="EK714" s="34"/>
      <c r="EL714" s="34"/>
      <c r="EM714" s="34"/>
      <c r="EN714" s="34"/>
      <c r="EO714" s="34"/>
      <c r="EP714" s="34"/>
      <c r="EQ714" s="34"/>
      <c r="ER714" s="34"/>
      <c r="ES714" s="34"/>
      <c r="ET714" s="34"/>
      <c r="EU714" s="34"/>
      <c r="EV714" s="34"/>
      <c r="EW714" s="34"/>
      <c r="EX714" s="34"/>
      <c r="EY714" s="34"/>
      <c r="EZ714" s="34"/>
      <c r="FA714" s="34"/>
      <c r="FB714" s="34"/>
      <c r="FC714" s="34"/>
      <c r="FD714" s="34"/>
      <c r="FE714" s="34"/>
      <c r="FF714" s="34"/>
      <c r="FG714" s="34"/>
      <c r="FH714" s="34"/>
      <c r="FI714" s="34"/>
      <c r="FJ714" s="34"/>
      <c r="FK714" s="34"/>
      <c r="FL714" s="34"/>
      <c r="FM714" s="34"/>
      <c r="FN714" s="34"/>
      <c r="FO714" s="34"/>
      <c r="FP714" s="34"/>
      <c r="FQ714" s="34"/>
      <c r="FR714" s="34"/>
      <c r="FS714" s="34"/>
      <c r="FT714" s="34"/>
      <c r="FU714" s="34"/>
      <c r="FV714" s="34"/>
      <c r="FW714" s="34"/>
      <c r="FX714" s="34"/>
      <c r="FY714" s="34"/>
      <c r="FZ714" s="34"/>
      <c r="GA714" s="34"/>
      <c r="GB714" s="34"/>
      <c r="GC714" s="34"/>
      <c r="GD714" s="34"/>
      <c r="GE714" s="34"/>
      <c r="GF714" s="34"/>
      <c r="GG714" s="34"/>
      <c r="GH714" s="34"/>
      <c r="GI714" s="34"/>
      <c r="GJ714" s="34"/>
      <c r="GK714" s="34"/>
      <c r="GL714" s="34"/>
      <c r="GM714" s="34"/>
      <c r="GN714" s="34"/>
      <c r="GO714" s="34"/>
      <c r="GP714" s="34"/>
      <c r="GQ714" s="34"/>
      <c r="GR714" s="34"/>
      <c r="GS714" s="34"/>
      <c r="GT714" s="34"/>
      <c r="GU714" s="34"/>
      <c r="GV714" s="34"/>
      <c r="GW714" s="34"/>
      <c r="GX714" s="34"/>
      <c r="GY714" s="34"/>
      <c r="GZ714" s="34"/>
      <c r="HA714" s="34"/>
      <c r="HB714" s="34"/>
      <c r="HC714" s="34"/>
      <c r="HD714" s="34"/>
      <c r="HE714" s="34"/>
      <c r="HF714" s="34"/>
      <c r="HG714" s="34"/>
      <c r="HH714" s="34"/>
      <c r="HI714" s="34"/>
      <c r="HJ714" s="34"/>
      <c r="HK714" s="34"/>
      <c r="HL714" s="34"/>
      <c r="HM714" s="34"/>
      <c r="HN714" s="34"/>
      <c r="HO714" s="34"/>
      <c r="HP714" s="34"/>
      <c r="HQ714" s="34"/>
      <c r="HR714" s="34"/>
      <c r="HS714" s="34"/>
      <c r="HT714" s="34"/>
      <c r="HU714" s="34"/>
      <c r="HV714" s="34"/>
      <c r="HW714" s="34"/>
      <c r="HX714" s="34"/>
      <c r="HY714" s="34"/>
      <c r="HZ714" s="34"/>
      <c r="IA714" s="34"/>
      <c r="IB714" s="34"/>
      <c r="IC714" s="34"/>
      <c r="ID714" s="34"/>
      <c r="IE714" s="34"/>
      <c r="IF714" s="34"/>
      <c r="IG714" s="34"/>
      <c r="IH714" s="34"/>
      <c r="II714" s="34"/>
      <c r="IJ714" s="34"/>
      <c r="IK714" s="34"/>
    </row>
    <row r="715" spans="1:245" s="35" customFormat="1" ht="22.5">
      <c r="A715" s="9">
        <v>705</v>
      </c>
      <c r="B715" s="45" t="s">
        <v>1557</v>
      </c>
      <c r="C715" s="46" t="s">
        <v>1241</v>
      </c>
      <c r="D715" s="45" t="s">
        <v>1558</v>
      </c>
      <c r="E715" s="46">
        <v>230</v>
      </c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  <c r="DQ715" s="34"/>
      <c r="DR715" s="34"/>
      <c r="DS715" s="34"/>
      <c r="DT715" s="34"/>
      <c r="DU715" s="34"/>
      <c r="DV715" s="34"/>
      <c r="DW715" s="34"/>
      <c r="DX715" s="34"/>
      <c r="DY715" s="34"/>
      <c r="DZ715" s="34"/>
      <c r="EA715" s="34"/>
      <c r="EB715" s="34"/>
      <c r="EC715" s="34"/>
      <c r="ED715" s="34"/>
      <c r="EE715" s="34"/>
      <c r="EF715" s="34"/>
      <c r="EG715" s="34"/>
      <c r="EH715" s="34"/>
      <c r="EI715" s="34"/>
      <c r="EJ715" s="34"/>
      <c r="EK715" s="34"/>
      <c r="EL715" s="34"/>
      <c r="EM715" s="34"/>
      <c r="EN715" s="34"/>
      <c r="EO715" s="34"/>
      <c r="EP715" s="34"/>
      <c r="EQ715" s="34"/>
      <c r="ER715" s="34"/>
      <c r="ES715" s="34"/>
      <c r="ET715" s="34"/>
      <c r="EU715" s="34"/>
      <c r="EV715" s="34"/>
      <c r="EW715" s="34"/>
      <c r="EX715" s="34"/>
      <c r="EY715" s="34"/>
      <c r="EZ715" s="34"/>
      <c r="FA715" s="34"/>
      <c r="FB715" s="34"/>
      <c r="FC715" s="34"/>
      <c r="FD715" s="34"/>
      <c r="FE715" s="34"/>
      <c r="FF715" s="34"/>
      <c r="FG715" s="34"/>
      <c r="FH715" s="34"/>
      <c r="FI715" s="34"/>
      <c r="FJ715" s="34"/>
      <c r="FK715" s="34"/>
      <c r="FL715" s="34"/>
      <c r="FM715" s="34"/>
      <c r="FN715" s="34"/>
      <c r="FO715" s="34"/>
      <c r="FP715" s="34"/>
      <c r="FQ715" s="34"/>
      <c r="FR715" s="34"/>
      <c r="FS715" s="34"/>
      <c r="FT715" s="34"/>
      <c r="FU715" s="34"/>
      <c r="FV715" s="34"/>
      <c r="FW715" s="34"/>
      <c r="FX715" s="34"/>
      <c r="FY715" s="34"/>
      <c r="FZ715" s="34"/>
      <c r="GA715" s="34"/>
      <c r="GB715" s="34"/>
      <c r="GC715" s="34"/>
      <c r="GD715" s="34"/>
      <c r="GE715" s="34"/>
      <c r="GF715" s="34"/>
      <c r="GG715" s="34"/>
      <c r="GH715" s="34"/>
      <c r="GI715" s="34"/>
      <c r="GJ715" s="34"/>
      <c r="GK715" s="34"/>
      <c r="GL715" s="34"/>
      <c r="GM715" s="34"/>
      <c r="GN715" s="34"/>
      <c r="GO715" s="34"/>
      <c r="GP715" s="34"/>
      <c r="GQ715" s="34"/>
      <c r="GR715" s="34"/>
      <c r="GS715" s="34"/>
      <c r="GT715" s="34"/>
      <c r="GU715" s="34"/>
      <c r="GV715" s="34"/>
      <c r="GW715" s="34"/>
      <c r="GX715" s="34"/>
      <c r="GY715" s="34"/>
      <c r="GZ715" s="34"/>
      <c r="HA715" s="34"/>
      <c r="HB715" s="34"/>
      <c r="HC715" s="34"/>
      <c r="HD715" s="34"/>
      <c r="HE715" s="34"/>
      <c r="HF715" s="34"/>
      <c r="HG715" s="34"/>
      <c r="HH715" s="34"/>
      <c r="HI715" s="34"/>
      <c r="HJ715" s="34"/>
      <c r="HK715" s="34"/>
      <c r="HL715" s="34"/>
      <c r="HM715" s="34"/>
      <c r="HN715" s="34"/>
      <c r="HO715" s="34"/>
      <c r="HP715" s="34"/>
      <c r="HQ715" s="34"/>
      <c r="HR715" s="34"/>
      <c r="HS715" s="34"/>
      <c r="HT715" s="34"/>
      <c r="HU715" s="34"/>
      <c r="HV715" s="34"/>
      <c r="HW715" s="34"/>
      <c r="HX715" s="34"/>
      <c r="HY715" s="34"/>
      <c r="HZ715" s="34"/>
      <c r="IA715" s="34"/>
      <c r="IB715" s="34"/>
      <c r="IC715" s="34"/>
      <c r="ID715" s="34"/>
      <c r="IE715" s="34"/>
      <c r="IF715" s="34"/>
      <c r="IG715" s="34"/>
      <c r="IH715" s="34"/>
      <c r="II715" s="34"/>
      <c r="IJ715" s="34"/>
      <c r="IK715" s="34"/>
    </row>
    <row r="716" spans="1:245" s="35" customFormat="1" ht="13.5">
      <c r="A716" s="9">
        <v>706</v>
      </c>
      <c r="B716" s="40" t="s">
        <v>1559</v>
      </c>
      <c r="C716" s="41" t="s">
        <v>1241</v>
      </c>
      <c r="D716" s="40" t="s">
        <v>1560</v>
      </c>
      <c r="E716" s="41">
        <v>230</v>
      </c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  <c r="DQ716" s="34"/>
      <c r="DR716" s="34"/>
      <c r="DS716" s="34"/>
      <c r="DT716" s="34"/>
      <c r="DU716" s="34"/>
      <c r="DV716" s="34"/>
      <c r="DW716" s="34"/>
      <c r="DX716" s="34"/>
      <c r="DY716" s="34"/>
      <c r="DZ716" s="34"/>
      <c r="EA716" s="34"/>
      <c r="EB716" s="34"/>
      <c r="EC716" s="34"/>
      <c r="ED716" s="34"/>
      <c r="EE716" s="34"/>
      <c r="EF716" s="34"/>
      <c r="EG716" s="34"/>
      <c r="EH716" s="34"/>
      <c r="EI716" s="34"/>
      <c r="EJ716" s="34"/>
      <c r="EK716" s="34"/>
      <c r="EL716" s="34"/>
      <c r="EM716" s="34"/>
      <c r="EN716" s="34"/>
      <c r="EO716" s="34"/>
      <c r="EP716" s="34"/>
      <c r="EQ716" s="34"/>
      <c r="ER716" s="34"/>
      <c r="ES716" s="34"/>
      <c r="ET716" s="34"/>
      <c r="EU716" s="34"/>
      <c r="EV716" s="34"/>
      <c r="EW716" s="34"/>
      <c r="EX716" s="34"/>
      <c r="EY716" s="34"/>
      <c r="EZ716" s="34"/>
      <c r="FA716" s="34"/>
      <c r="FB716" s="34"/>
      <c r="FC716" s="34"/>
      <c r="FD716" s="34"/>
      <c r="FE716" s="34"/>
      <c r="FF716" s="34"/>
      <c r="FG716" s="34"/>
      <c r="FH716" s="34"/>
      <c r="FI716" s="34"/>
      <c r="FJ716" s="34"/>
      <c r="FK716" s="34"/>
      <c r="FL716" s="34"/>
      <c r="FM716" s="34"/>
      <c r="FN716" s="34"/>
      <c r="FO716" s="34"/>
      <c r="FP716" s="34"/>
      <c r="FQ716" s="34"/>
      <c r="FR716" s="34"/>
      <c r="FS716" s="34"/>
      <c r="FT716" s="34"/>
      <c r="FU716" s="34"/>
      <c r="FV716" s="34"/>
      <c r="FW716" s="34"/>
      <c r="FX716" s="34"/>
      <c r="FY716" s="34"/>
      <c r="FZ716" s="34"/>
      <c r="GA716" s="34"/>
      <c r="GB716" s="34"/>
      <c r="GC716" s="34"/>
      <c r="GD716" s="34"/>
      <c r="GE716" s="34"/>
      <c r="GF716" s="34"/>
      <c r="GG716" s="34"/>
      <c r="GH716" s="34"/>
      <c r="GI716" s="34"/>
      <c r="GJ716" s="34"/>
      <c r="GK716" s="34"/>
      <c r="GL716" s="34"/>
      <c r="GM716" s="34"/>
      <c r="GN716" s="34"/>
      <c r="GO716" s="34"/>
      <c r="GP716" s="34"/>
      <c r="GQ716" s="34"/>
      <c r="GR716" s="34"/>
      <c r="GS716" s="34"/>
      <c r="GT716" s="34"/>
      <c r="GU716" s="34"/>
      <c r="GV716" s="34"/>
      <c r="GW716" s="34"/>
      <c r="GX716" s="34"/>
      <c r="GY716" s="34"/>
      <c r="GZ716" s="34"/>
      <c r="HA716" s="34"/>
      <c r="HB716" s="34"/>
      <c r="HC716" s="34"/>
      <c r="HD716" s="34"/>
      <c r="HE716" s="34"/>
      <c r="HF716" s="34"/>
      <c r="HG716" s="34"/>
      <c r="HH716" s="34"/>
      <c r="HI716" s="34"/>
      <c r="HJ716" s="34"/>
      <c r="HK716" s="34"/>
      <c r="HL716" s="34"/>
      <c r="HM716" s="34"/>
      <c r="HN716" s="34"/>
      <c r="HO716" s="34"/>
      <c r="HP716" s="34"/>
      <c r="HQ716" s="34"/>
      <c r="HR716" s="34"/>
      <c r="HS716" s="34"/>
      <c r="HT716" s="34"/>
      <c r="HU716" s="34"/>
      <c r="HV716" s="34"/>
      <c r="HW716" s="34"/>
      <c r="HX716" s="34"/>
      <c r="HY716" s="34"/>
      <c r="HZ716" s="34"/>
      <c r="IA716" s="34"/>
      <c r="IB716" s="34"/>
      <c r="IC716" s="34"/>
      <c r="ID716" s="34"/>
      <c r="IE716" s="34"/>
      <c r="IF716" s="34"/>
      <c r="IG716" s="34"/>
      <c r="IH716" s="34"/>
      <c r="II716" s="34"/>
      <c r="IJ716" s="34"/>
      <c r="IK716" s="34"/>
    </row>
    <row r="717" spans="1:245" s="35" customFormat="1" ht="13.5">
      <c r="A717" s="9">
        <v>707</v>
      </c>
      <c r="B717" s="40" t="s">
        <v>1561</v>
      </c>
      <c r="C717" s="41" t="s">
        <v>1241</v>
      </c>
      <c r="D717" s="40" t="s">
        <v>1562</v>
      </c>
      <c r="E717" s="41">
        <v>228.5</v>
      </c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  <c r="DQ717" s="34"/>
      <c r="DR717" s="34"/>
      <c r="DS717" s="34"/>
      <c r="DT717" s="34"/>
      <c r="DU717" s="34"/>
      <c r="DV717" s="34"/>
      <c r="DW717" s="34"/>
      <c r="DX717" s="34"/>
      <c r="DY717" s="34"/>
      <c r="DZ717" s="34"/>
      <c r="EA717" s="34"/>
      <c r="EB717" s="34"/>
      <c r="EC717" s="34"/>
      <c r="ED717" s="34"/>
      <c r="EE717" s="34"/>
      <c r="EF717" s="34"/>
      <c r="EG717" s="34"/>
      <c r="EH717" s="34"/>
      <c r="EI717" s="34"/>
      <c r="EJ717" s="34"/>
      <c r="EK717" s="34"/>
      <c r="EL717" s="34"/>
      <c r="EM717" s="34"/>
      <c r="EN717" s="34"/>
      <c r="EO717" s="34"/>
      <c r="EP717" s="34"/>
      <c r="EQ717" s="34"/>
      <c r="ER717" s="34"/>
      <c r="ES717" s="34"/>
      <c r="ET717" s="34"/>
      <c r="EU717" s="34"/>
      <c r="EV717" s="34"/>
      <c r="EW717" s="34"/>
      <c r="EX717" s="34"/>
      <c r="EY717" s="34"/>
      <c r="EZ717" s="34"/>
      <c r="FA717" s="34"/>
      <c r="FB717" s="34"/>
      <c r="FC717" s="34"/>
      <c r="FD717" s="34"/>
      <c r="FE717" s="34"/>
      <c r="FF717" s="34"/>
      <c r="FG717" s="34"/>
      <c r="FH717" s="34"/>
      <c r="FI717" s="34"/>
      <c r="FJ717" s="34"/>
      <c r="FK717" s="34"/>
      <c r="FL717" s="34"/>
      <c r="FM717" s="34"/>
      <c r="FN717" s="34"/>
      <c r="FO717" s="34"/>
      <c r="FP717" s="34"/>
      <c r="FQ717" s="34"/>
      <c r="FR717" s="34"/>
      <c r="FS717" s="34"/>
      <c r="FT717" s="34"/>
      <c r="FU717" s="34"/>
      <c r="FV717" s="34"/>
      <c r="FW717" s="34"/>
      <c r="FX717" s="34"/>
      <c r="FY717" s="34"/>
      <c r="FZ717" s="34"/>
      <c r="GA717" s="34"/>
      <c r="GB717" s="34"/>
      <c r="GC717" s="34"/>
      <c r="GD717" s="34"/>
      <c r="GE717" s="34"/>
      <c r="GF717" s="34"/>
      <c r="GG717" s="34"/>
      <c r="GH717" s="34"/>
      <c r="GI717" s="34"/>
      <c r="GJ717" s="34"/>
      <c r="GK717" s="34"/>
      <c r="GL717" s="34"/>
      <c r="GM717" s="34"/>
      <c r="GN717" s="34"/>
      <c r="GO717" s="34"/>
      <c r="GP717" s="34"/>
      <c r="GQ717" s="34"/>
      <c r="GR717" s="34"/>
      <c r="GS717" s="34"/>
      <c r="GT717" s="34"/>
      <c r="GU717" s="34"/>
      <c r="GV717" s="34"/>
      <c r="GW717" s="34"/>
      <c r="GX717" s="34"/>
      <c r="GY717" s="34"/>
      <c r="GZ717" s="34"/>
      <c r="HA717" s="34"/>
      <c r="HB717" s="34"/>
      <c r="HC717" s="34"/>
      <c r="HD717" s="34"/>
      <c r="HE717" s="34"/>
      <c r="HF717" s="34"/>
      <c r="HG717" s="34"/>
      <c r="HH717" s="34"/>
      <c r="HI717" s="34"/>
      <c r="HJ717" s="34"/>
      <c r="HK717" s="34"/>
      <c r="HL717" s="34"/>
      <c r="HM717" s="34"/>
      <c r="HN717" s="34"/>
      <c r="HO717" s="34"/>
      <c r="HP717" s="34"/>
      <c r="HQ717" s="34"/>
      <c r="HR717" s="34"/>
      <c r="HS717" s="34"/>
      <c r="HT717" s="34"/>
      <c r="HU717" s="34"/>
      <c r="HV717" s="34"/>
      <c r="HW717" s="34"/>
      <c r="HX717" s="34"/>
      <c r="HY717" s="34"/>
      <c r="HZ717" s="34"/>
      <c r="IA717" s="34"/>
      <c r="IB717" s="34"/>
      <c r="IC717" s="34"/>
      <c r="ID717" s="34"/>
      <c r="IE717" s="34"/>
      <c r="IF717" s="34"/>
      <c r="IG717" s="34"/>
      <c r="IH717" s="34"/>
      <c r="II717" s="34"/>
      <c r="IJ717" s="34"/>
      <c r="IK717" s="34"/>
    </row>
    <row r="718" spans="1:245" s="44" customFormat="1" ht="22.5">
      <c r="A718" s="9">
        <v>708</v>
      </c>
      <c r="B718" s="45" t="s">
        <v>1563</v>
      </c>
      <c r="C718" s="46" t="s">
        <v>1234</v>
      </c>
      <c r="D718" s="45" t="s">
        <v>1564</v>
      </c>
      <c r="E718" s="46">
        <v>220</v>
      </c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  <c r="DQ718" s="34"/>
      <c r="DR718" s="34"/>
      <c r="DS718" s="34"/>
      <c r="DT718" s="34"/>
      <c r="DU718" s="34"/>
      <c r="DV718" s="34"/>
      <c r="DW718" s="34"/>
      <c r="DX718" s="34"/>
      <c r="DY718" s="34"/>
      <c r="DZ718" s="34"/>
      <c r="EA718" s="34"/>
      <c r="EB718" s="34"/>
      <c r="EC718" s="34"/>
      <c r="ED718" s="34"/>
      <c r="EE718" s="34"/>
      <c r="EF718" s="34"/>
      <c r="EG718" s="34"/>
      <c r="EH718" s="34"/>
      <c r="EI718" s="34"/>
      <c r="EJ718" s="34"/>
      <c r="EK718" s="34"/>
      <c r="EL718" s="34"/>
      <c r="EM718" s="34"/>
      <c r="EN718" s="34"/>
      <c r="EO718" s="34"/>
      <c r="EP718" s="34"/>
      <c r="EQ718" s="34"/>
      <c r="ER718" s="34"/>
      <c r="ES718" s="34"/>
      <c r="ET718" s="34"/>
      <c r="EU718" s="34"/>
      <c r="EV718" s="34"/>
      <c r="EW718" s="34"/>
      <c r="EX718" s="34"/>
      <c r="EY718" s="34"/>
      <c r="EZ718" s="34"/>
      <c r="FA718" s="34"/>
      <c r="FB718" s="34"/>
      <c r="FC718" s="34"/>
      <c r="FD718" s="34"/>
      <c r="FE718" s="34"/>
      <c r="FF718" s="34"/>
      <c r="FG718" s="34"/>
      <c r="FH718" s="34"/>
      <c r="FI718" s="34"/>
      <c r="FJ718" s="34"/>
      <c r="FK718" s="34"/>
      <c r="FL718" s="34"/>
      <c r="FM718" s="34"/>
      <c r="FN718" s="34"/>
      <c r="FO718" s="34"/>
      <c r="FP718" s="34"/>
      <c r="FQ718" s="34"/>
      <c r="FR718" s="34"/>
      <c r="FS718" s="34"/>
      <c r="FT718" s="34"/>
      <c r="FU718" s="34"/>
      <c r="FV718" s="34"/>
      <c r="FW718" s="34"/>
      <c r="FX718" s="34"/>
      <c r="FY718" s="34"/>
      <c r="FZ718" s="34"/>
      <c r="GA718" s="34"/>
      <c r="GB718" s="34"/>
      <c r="GC718" s="34"/>
      <c r="GD718" s="34"/>
      <c r="GE718" s="34"/>
      <c r="GF718" s="34"/>
      <c r="GG718" s="34"/>
      <c r="GH718" s="34"/>
      <c r="GI718" s="34"/>
      <c r="GJ718" s="34"/>
      <c r="GK718" s="34"/>
      <c r="GL718" s="34"/>
      <c r="GM718" s="34"/>
      <c r="GN718" s="34"/>
      <c r="GO718" s="34"/>
      <c r="GP718" s="34"/>
      <c r="GQ718" s="34"/>
      <c r="GR718" s="34"/>
      <c r="GS718" s="34"/>
      <c r="GT718" s="34"/>
      <c r="GU718" s="34"/>
      <c r="GV718" s="34"/>
      <c r="GW718" s="34"/>
      <c r="GX718" s="34"/>
      <c r="GY718" s="34"/>
      <c r="GZ718" s="34"/>
      <c r="HA718" s="34"/>
      <c r="HB718" s="34"/>
      <c r="HC718" s="34"/>
      <c r="HD718" s="34"/>
      <c r="HE718" s="34"/>
      <c r="HF718" s="34"/>
      <c r="HG718" s="34"/>
      <c r="HH718" s="34"/>
      <c r="HI718" s="34"/>
      <c r="HJ718" s="34"/>
      <c r="HK718" s="34"/>
      <c r="HL718" s="34"/>
      <c r="HM718" s="34"/>
      <c r="HN718" s="34"/>
      <c r="HO718" s="34"/>
      <c r="HP718" s="34"/>
      <c r="HQ718" s="34"/>
      <c r="HR718" s="34"/>
      <c r="HS718" s="34"/>
      <c r="HT718" s="34"/>
      <c r="HU718" s="34"/>
      <c r="HV718" s="34"/>
      <c r="HW718" s="34"/>
      <c r="HX718" s="34"/>
      <c r="HY718" s="34"/>
      <c r="HZ718" s="34"/>
      <c r="IA718" s="34"/>
      <c r="IB718" s="34"/>
      <c r="IC718" s="34"/>
      <c r="ID718" s="34"/>
      <c r="IE718" s="34"/>
      <c r="IF718" s="34"/>
      <c r="IG718" s="34"/>
      <c r="IH718" s="34"/>
      <c r="II718" s="34"/>
      <c r="IJ718" s="34"/>
      <c r="IK718" s="34"/>
    </row>
    <row r="719" spans="1:245" s="35" customFormat="1" ht="13.5">
      <c r="A719" s="9">
        <v>709</v>
      </c>
      <c r="B719" s="40" t="s">
        <v>1565</v>
      </c>
      <c r="C719" s="41" t="s">
        <v>1241</v>
      </c>
      <c r="D719" s="40" t="s">
        <v>1566</v>
      </c>
      <c r="E719" s="41">
        <v>220</v>
      </c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  <c r="DQ719" s="34"/>
      <c r="DR719" s="34"/>
      <c r="DS719" s="34"/>
      <c r="DT719" s="34"/>
      <c r="DU719" s="34"/>
      <c r="DV719" s="34"/>
      <c r="DW719" s="34"/>
      <c r="DX719" s="34"/>
      <c r="DY719" s="34"/>
      <c r="DZ719" s="34"/>
      <c r="EA719" s="34"/>
      <c r="EB719" s="34"/>
      <c r="EC719" s="34"/>
      <c r="ED719" s="34"/>
      <c r="EE719" s="34"/>
      <c r="EF719" s="34"/>
      <c r="EG719" s="34"/>
      <c r="EH719" s="34"/>
      <c r="EI719" s="34"/>
      <c r="EJ719" s="34"/>
      <c r="EK719" s="34"/>
      <c r="EL719" s="34"/>
      <c r="EM719" s="34"/>
      <c r="EN719" s="34"/>
      <c r="EO719" s="34"/>
      <c r="EP719" s="34"/>
      <c r="EQ719" s="34"/>
      <c r="ER719" s="34"/>
      <c r="ES719" s="34"/>
      <c r="ET719" s="34"/>
      <c r="EU719" s="34"/>
      <c r="EV719" s="34"/>
      <c r="EW719" s="34"/>
      <c r="EX719" s="34"/>
      <c r="EY719" s="34"/>
      <c r="EZ719" s="34"/>
      <c r="FA719" s="34"/>
      <c r="FB719" s="34"/>
      <c r="FC719" s="34"/>
      <c r="FD719" s="34"/>
      <c r="FE719" s="34"/>
      <c r="FF719" s="34"/>
      <c r="FG719" s="34"/>
      <c r="FH719" s="34"/>
      <c r="FI719" s="34"/>
      <c r="FJ719" s="34"/>
      <c r="FK719" s="34"/>
      <c r="FL719" s="34"/>
      <c r="FM719" s="34"/>
      <c r="FN719" s="34"/>
      <c r="FO719" s="34"/>
      <c r="FP719" s="34"/>
      <c r="FQ719" s="34"/>
      <c r="FR719" s="34"/>
      <c r="FS719" s="34"/>
      <c r="FT719" s="34"/>
      <c r="FU719" s="34"/>
      <c r="FV719" s="34"/>
      <c r="FW719" s="34"/>
      <c r="FX719" s="34"/>
      <c r="FY719" s="34"/>
      <c r="FZ719" s="34"/>
      <c r="GA719" s="34"/>
      <c r="GB719" s="34"/>
      <c r="GC719" s="34"/>
      <c r="GD719" s="34"/>
      <c r="GE719" s="34"/>
      <c r="GF719" s="34"/>
      <c r="GG719" s="34"/>
      <c r="GH719" s="34"/>
      <c r="GI719" s="34"/>
      <c r="GJ719" s="34"/>
      <c r="GK719" s="34"/>
      <c r="GL719" s="34"/>
      <c r="GM719" s="34"/>
      <c r="GN719" s="34"/>
      <c r="GO719" s="34"/>
      <c r="GP719" s="34"/>
      <c r="GQ719" s="34"/>
      <c r="GR719" s="34"/>
      <c r="GS719" s="34"/>
      <c r="GT719" s="34"/>
      <c r="GU719" s="34"/>
      <c r="GV719" s="34"/>
      <c r="GW719" s="34"/>
      <c r="GX719" s="34"/>
      <c r="GY719" s="34"/>
      <c r="GZ719" s="34"/>
      <c r="HA719" s="34"/>
      <c r="HB719" s="34"/>
      <c r="HC719" s="34"/>
      <c r="HD719" s="34"/>
      <c r="HE719" s="34"/>
      <c r="HF719" s="34"/>
      <c r="HG719" s="34"/>
      <c r="HH719" s="34"/>
      <c r="HI719" s="34"/>
      <c r="HJ719" s="34"/>
      <c r="HK719" s="34"/>
      <c r="HL719" s="34"/>
      <c r="HM719" s="34"/>
      <c r="HN719" s="34"/>
      <c r="HO719" s="34"/>
      <c r="HP719" s="34"/>
      <c r="HQ719" s="34"/>
      <c r="HR719" s="34"/>
      <c r="HS719" s="34"/>
      <c r="HT719" s="34"/>
      <c r="HU719" s="34"/>
      <c r="HV719" s="34"/>
      <c r="HW719" s="34"/>
      <c r="HX719" s="34"/>
      <c r="HY719" s="34"/>
      <c r="HZ719" s="34"/>
      <c r="IA719" s="34"/>
      <c r="IB719" s="34"/>
      <c r="IC719" s="34"/>
      <c r="ID719" s="34"/>
      <c r="IE719" s="34"/>
      <c r="IF719" s="34"/>
      <c r="IG719" s="34"/>
      <c r="IH719" s="34"/>
      <c r="II719" s="34"/>
      <c r="IJ719" s="34"/>
      <c r="IK719" s="34"/>
    </row>
    <row r="720" spans="1:245" s="35" customFormat="1" ht="13.5">
      <c r="A720" s="9">
        <v>710</v>
      </c>
      <c r="B720" s="40" t="s">
        <v>1567</v>
      </c>
      <c r="C720" s="41" t="s">
        <v>1241</v>
      </c>
      <c r="D720" s="40" t="s">
        <v>1568</v>
      </c>
      <c r="E720" s="41">
        <v>220</v>
      </c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  <c r="DQ720" s="34"/>
      <c r="DR720" s="34"/>
      <c r="DS720" s="34"/>
      <c r="DT720" s="34"/>
      <c r="DU720" s="34"/>
      <c r="DV720" s="34"/>
      <c r="DW720" s="34"/>
      <c r="DX720" s="34"/>
      <c r="DY720" s="34"/>
      <c r="DZ720" s="34"/>
      <c r="EA720" s="34"/>
      <c r="EB720" s="34"/>
      <c r="EC720" s="34"/>
      <c r="ED720" s="34"/>
      <c r="EE720" s="34"/>
      <c r="EF720" s="34"/>
      <c r="EG720" s="34"/>
      <c r="EH720" s="34"/>
      <c r="EI720" s="34"/>
      <c r="EJ720" s="34"/>
      <c r="EK720" s="34"/>
      <c r="EL720" s="34"/>
      <c r="EM720" s="34"/>
      <c r="EN720" s="34"/>
      <c r="EO720" s="34"/>
      <c r="EP720" s="34"/>
      <c r="EQ720" s="34"/>
      <c r="ER720" s="34"/>
      <c r="ES720" s="34"/>
      <c r="ET720" s="34"/>
      <c r="EU720" s="34"/>
      <c r="EV720" s="34"/>
      <c r="EW720" s="34"/>
      <c r="EX720" s="34"/>
      <c r="EY720" s="34"/>
      <c r="EZ720" s="34"/>
      <c r="FA720" s="34"/>
      <c r="FB720" s="34"/>
      <c r="FC720" s="34"/>
      <c r="FD720" s="34"/>
      <c r="FE720" s="34"/>
      <c r="FF720" s="34"/>
      <c r="FG720" s="34"/>
      <c r="FH720" s="34"/>
      <c r="FI720" s="34"/>
      <c r="FJ720" s="34"/>
      <c r="FK720" s="34"/>
      <c r="FL720" s="34"/>
      <c r="FM720" s="34"/>
      <c r="FN720" s="34"/>
      <c r="FO720" s="34"/>
      <c r="FP720" s="34"/>
      <c r="FQ720" s="34"/>
      <c r="FR720" s="34"/>
      <c r="FS720" s="34"/>
      <c r="FT720" s="34"/>
      <c r="FU720" s="34"/>
      <c r="FV720" s="34"/>
      <c r="FW720" s="34"/>
      <c r="FX720" s="34"/>
      <c r="FY720" s="34"/>
      <c r="FZ720" s="34"/>
      <c r="GA720" s="34"/>
      <c r="GB720" s="34"/>
      <c r="GC720" s="34"/>
      <c r="GD720" s="34"/>
      <c r="GE720" s="34"/>
      <c r="GF720" s="34"/>
      <c r="GG720" s="34"/>
      <c r="GH720" s="34"/>
      <c r="GI720" s="34"/>
      <c r="GJ720" s="34"/>
      <c r="GK720" s="34"/>
      <c r="GL720" s="34"/>
      <c r="GM720" s="34"/>
      <c r="GN720" s="34"/>
      <c r="GO720" s="34"/>
      <c r="GP720" s="34"/>
      <c r="GQ720" s="34"/>
      <c r="GR720" s="34"/>
      <c r="GS720" s="34"/>
      <c r="GT720" s="34"/>
      <c r="GU720" s="34"/>
      <c r="GV720" s="34"/>
      <c r="GW720" s="34"/>
      <c r="GX720" s="34"/>
      <c r="GY720" s="34"/>
      <c r="GZ720" s="34"/>
      <c r="HA720" s="34"/>
      <c r="HB720" s="34"/>
      <c r="HC720" s="34"/>
      <c r="HD720" s="34"/>
      <c r="HE720" s="34"/>
      <c r="HF720" s="34"/>
      <c r="HG720" s="34"/>
      <c r="HH720" s="34"/>
      <c r="HI720" s="34"/>
      <c r="HJ720" s="34"/>
      <c r="HK720" s="34"/>
      <c r="HL720" s="34"/>
      <c r="HM720" s="34"/>
      <c r="HN720" s="34"/>
      <c r="HO720" s="34"/>
      <c r="HP720" s="34"/>
      <c r="HQ720" s="34"/>
      <c r="HR720" s="34"/>
      <c r="HS720" s="34"/>
      <c r="HT720" s="34"/>
      <c r="HU720" s="34"/>
      <c r="HV720" s="34"/>
      <c r="HW720" s="34"/>
      <c r="HX720" s="34"/>
      <c r="HY720" s="34"/>
      <c r="HZ720" s="34"/>
      <c r="IA720" s="34"/>
      <c r="IB720" s="34"/>
      <c r="IC720" s="34"/>
      <c r="ID720" s="34"/>
      <c r="IE720" s="34"/>
      <c r="IF720" s="34"/>
      <c r="IG720" s="34"/>
      <c r="IH720" s="34"/>
      <c r="II720" s="34"/>
      <c r="IJ720" s="34"/>
      <c r="IK720" s="34"/>
    </row>
    <row r="721" spans="1:245" s="35" customFormat="1" ht="13.5">
      <c r="A721" s="9">
        <v>711</v>
      </c>
      <c r="B721" s="40" t="s">
        <v>1569</v>
      </c>
      <c r="C721" s="41" t="s">
        <v>1241</v>
      </c>
      <c r="D721" s="40" t="s">
        <v>1570</v>
      </c>
      <c r="E721" s="41">
        <v>220</v>
      </c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  <c r="DQ721" s="34"/>
      <c r="DR721" s="34"/>
      <c r="DS721" s="34"/>
      <c r="DT721" s="34"/>
      <c r="DU721" s="34"/>
      <c r="DV721" s="34"/>
      <c r="DW721" s="34"/>
      <c r="DX721" s="34"/>
      <c r="DY721" s="34"/>
      <c r="DZ721" s="34"/>
      <c r="EA721" s="34"/>
      <c r="EB721" s="34"/>
      <c r="EC721" s="34"/>
      <c r="ED721" s="34"/>
      <c r="EE721" s="34"/>
      <c r="EF721" s="34"/>
      <c r="EG721" s="34"/>
      <c r="EH721" s="34"/>
      <c r="EI721" s="34"/>
      <c r="EJ721" s="34"/>
      <c r="EK721" s="34"/>
      <c r="EL721" s="34"/>
      <c r="EM721" s="34"/>
      <c r="EN721" s="34"/>
      <c r="EO721" s="34"/>
      <c r="EP721" s="34"/>
      <c r="EQ721" s="34"/>
      <c r="ER721" s="34"/>
      <c r="ES721" s="34"/>
      <c r="ET721" s="34"/>
      <c r="EU721" s="34"/>
      <c r="EV721" s="34"/>
      <c r="EW721" s="34"/>
      <c r="EX721" s="34"/>
      <c r="EY721" s="34"/>
      <c r="EZ721" s="34"/>
      <c r="FA721" s="34"/>
      <c r="FB721" s="34"/>
      <c r="FC721" s="34"/>
      <c r="FD721" s="34"/>
      <c r="FE721" s="34"/>
      <c r="FF721" s="34"/>
      <c r="FG721" s="34"/>
      <c r="FH721" s="34"/>
      <c r="FI721" s="34"/>
      <c r="FJ721" s="34"/>
      <c r="FK721" s="34"/>
      <c r="FL721" s="34"/>
      <c r="FM721" s="34"/>
      <c r="FN721" s="34"/>
      <c r="FO721" s="34"/>
      <c r="FP721" s="34"/>
      <c r="FQ721" s="34"/>
      <c r="FR721" s="34"/>
      <c r="FS721" s="34"/>
      <c r="FT721" s="34"/>
      <c r="FU721" s="34"/>
      <c r="FV721" s="34"/>
      <c r="FW721" s="34"/>
      <c r="FX721" s="34"/>
      <c r="FY721" s="34"/>
      <c r="FZ721" s="34"/>
      <c r="GA721" s="34"/>
      <c r="GB721" s="34"/>
      <c r="GC721" s="34"/>
      <c r="GD721" s="34"/>
      <c r="GE721" s="34"/>
      <c r="GF721" s="34"/>
      <c r="GG721" s="34"/>
      <c r="GH721" s="34"/>
      <c r="GI721" s="34"/>
      <c r="GJ721" s="34"/>
      <c r="GK721" s="34"/>
      <c r="GL721" s="34"/>
      <c r="GM721" s="34"/>
      <c r="GN721" s="34"/>
      <c r="GO721" s="34"/>
      <c r="GP721" s="34"/>
      <c r="GQ721" s="34"/>
      <c r="GR721" s="34"/>
      <c r="GS721" s="34"/>
      <c r="GT721" s="34"/>
      <c r="GU721" s="34"/>
      <c r="GV721" s="34"/>
      <c r="GW721" s="34"/>
      <c r="GX721" s="34"/>
      <c r="GY721" s="34"/>
      <c r="GZ721" s="34"/>
      <c r="HA721" s="34"/>
      <c r="HB721" s="34"/>
      <c r="HC721" s="34"/>
      <c r="HD721" s="34"/>
      <c r="HE721" s="34"/>
      <c r="HF721" s="34"/>
      <c r="HG721" s="34"/>
      <c r="HH721" s="34"/>
      <c r="HI721" s="34"/>
      <c r="HJ721" s="34"/>
      <c r="HK721" s="34"/>
      <c r="HL721" s="34"/>
      <c r="HM721" s="34"/>
      <c r="HN721" s="34"/>
      <c r="HO721" s="34"/>
      <c r="HP721" s="34"/>
      <c r="HQ721" s="34"/>
      <c r="HR721" s="34"/>
      <c r="HS721" s="34"/>
      <c r="HT721" s="34"/>
      <c r="HU721" s="34"/>
      <c r="HV721" s="34"/>
      <c r="HW721" s="34"/>
      <c r="HX721" s="34"/>
      <c r="HY721" s="34"/>
      <c r="HZ721" s="34"/>
      <c r="IA721" s="34"/>
      <c r="IB721" s="34"/>
      <c r="IC721" s="34"/>
      <c r="ID721" s="34"/>
      <c r="IE721" s="34"/>
      <c r="IF721" s="34"/>
      <c r="IG721" s="34"/>
      <c r="IH721" s="34"/>
      <c r="II721" s="34"/>
      <c r="IJ721" s="34"/>
      <c r="IK721" s="34"/>
    </row>
    <row r="722" spans="1:245" s="35" customFormat="1" ht="22.5">
      <c r="A722" s="9">
        <v>712</v>
      </c>
      <c r="B722" s="40" t="s">
        <v>1571</v>
      </c>
      <c r="C722" s="41" t="s">
        <v>1241</v>
      </c>
      <c r="D722" s="40" t="s">
        <v>1572</v>
      </c>
      <c r="E722" s="41">
        <v>212</v>
      </c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  <c r="DQ722" s="34"/>
      <c r="DR722" s="34"/>
      <c r="DS722" s="34"/>
      <c r="DT722" s="34"/>
      <c r="DU722" s="34"/>
      <c r="DV722" s="34"/>
      <c r="DW722" s="34"/>
      <c r="DX722" s="34"/>
      <c r="DY722" s="34"/>
      <c r="DZ722" s="34"/>
      <c r="EA722" s="34"/>
      <c r="EB722" s="34"/>
      <c r="EC722" s="34"/>
      <c r="ED722" s="34"/>
      <c r="EE722" s="34"/>
      <c r="EF722" s="34"/>
      <c r="EG722" s="34"/>
      <c r="EH722" s="34"/>
      <c r="EI722" s="34"/>
      <c r="EJ722" s="34"/>
      <c r="EK722" s="34"/>
      <c r="EL722" s="34"/>
      <c r="EM722" s="34"/>
      <c r="EN722" s="34"/>
      <c r="EO722" s="34"/>
      <c r="EP722" s="34"/>
      <c r="EQ722" s="34"/>
      <c r="ER722" s="34"/>
      <c r="ES722" s="34"/>
      <c r="ET722" s="34"/>
      <c r="EU722" s="34"/>
      <c r="EV722" s="34"/>
      <c r="EW722" s="34"/>
      <c r="EX722" s="34"/>
      <c r="EY722" s="34"/>
      <c r="EZ722" s="34"/>
      <c r="FA722" s="34"/>
      <c r="FB722" s="34"/>
      <c r="FC722" s="34"/>
      <c r="FD722" s="34"/>
      <c r="FE722" s="34"/>
      <c r="FF722" s="34"/>
      <c r="FG722" s="34"/>
      <c r="FH722" s="34"/>
      <c r="FI722" s="34"/>
      <c r="FJ722" s="34"/>
      <c r="FK722" s="34"/>
      <c r="FL722" s="34"/>
      <c r="FM722" s="34"/>
      <c r="FN722" s="34"/>
      <c r="FO722" s="34"/>
      <c r="FP722" s="34"/>
      <c r="FQ722" s="34"/>
      <c r="FR722" s="34"/>
      <c r="FS722" s="34"/>
      <c r="FT722" s="34"/>
      <c r="FU722" s="34"/>
      <c r="FV722" s="34"/>
      <c r="FW722" s="34"/>
      <c r="FX722" s="34"/>
      <c r="FY722" s="34"/>
      <c r="FZ722" s="34"/>
      <c r="GA722" s="34"/>
      <c r="GB722" s="34"/>
      <c r="GC722" s="34"/>
      <c r="GD722" s="34"/>
      <c r="GE722" s="34"/>
      <c r="GF722" s="34"/>
      <c r="GG722" s="34"/>
      <c r="GH722" s="34"/>
      <c r="GI722" s="34"/>
      <c r="GJ722" s="34"/>
      <c r="GK722" s="34"/>
      <c r="GL722" s="34"/>
      <c r="GM722" s="34"/>
      <c r="GN722" s="34"/>
      <c r="GO722" s="34"/>
      <c r="GP722" s="34"/>
      <c r="GQ722" s="34"/>
      <c r="GR722" s="34"/>
      <c r="GS722" s="34"/>
      <c r="GT722" s="34"/>
      <c r="GU722" s="34"/>
      <c r="GV722" s="34"/>
      <c r="GW722" s="34"/>
      <c r="GX722" s="34"/>
      <c r="GY722" s="34"/>
      <c r="GZ722" s="34"/>
      <c r="HA722" s="34"/>
      <c r="HB722" s="34"/>
      <c r="HC722" s="34"/>
      <c r="HD722" s="34"/>
      <c r="HE722" s="34"/>
      <c r="HF722" s="34"/>
      <c r="HG722" s="34"/>
      <c r="HH722" s="34"/>
      <c r="HI722" s="34"/>
      <c r="HJ722" s="34"/>
      <c r="HK722" s="34"/>
      <c r="HL722" s="34"/>
      <c r="HM722" s="34"/>
      <c r="HN722" s="34"/>
      <c r="HO722" s="34"/>
      <c r="HP722" s="34"/>
      <c r="HQ722" s="34"/>
      <c r="HR722" s="34"/>
      <c r="HS722" s="34"/>
      <c r="HT722" s="34"/>
      <c r="HU722" s="34"/>
      <c r="HV722" s="34"/>
      <c r="HW722" s="34"/>
      <c r="HX722" s="34"/>
      <c r="HY722" s="34"/>
      <c r="HZ722" s="34"/>
      <c r="IA722" s="34"/>
      <c r="IB722" s="34"/>
      <c r="IC722" s="34"/>
      <c r="ID722" s="34"/>
      <c r="IE722" s="34"/>
      <c r="IF722" s="34"/>
      <c r="IG722" s="34"/>
      <c r="IH722" s="34"/>
      <c r="II722" s="34"/>
      <c r="IJ722" s="34"/>
      <c r="IK722" s="34"/>
    </row>
    <row r="723" spans="1:245" s="35" customFormat="1" ht="22.5">
      <c r="A723" s="9">
        <v>713</v>
      </c>
      <c r="B723" s="40" t="s">
        <v>1573</v>
      </c>
      <c r="C723" s="41" t="s">
        <v>1241</v>
      </c>
      <c r="D723" s="40" t="s">
        <v>1574</v>
      </c>
      <c r="E723" s="41">
        <v>208</v>
      </c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  <c r="DQ723" s="34"/>
      <c r="DR723" s="34"/>
      <c r="DS723" s="34"/>
      <c r="DT723" s="34"/>
      <c r="DU723" s="34"/>
      <c r="DV723" s="34"/>
      <c r="DW723" s="34"/>
      <c r="DX723" s="34"/>
      <c r="DY723" s="34"/>
      <c r="DZ723" s="34"/>
      <c r="EA723" s="34"/>
      <c r="EB723" s="34"/>
      <c r="EC723" s="34"/>
      <c r="ED723" s="34"/>
      <c r="EE723" s="34"/>
      <c r="EF723" s="34"/>
      <c r="EG723" s="34"/>
      <c r="EH723" s="34"/>
      <c r="EI723" s="34"/>
      <c r="EJ723" s="34"/>
      <c r="EK723" s="34"/>
      <c r="EL723" s="34"/>
      <c r="EM723" s="34"/>
      <c r="EN723" s="34"/>
      <c r="EO723" s="34"/>
      <c r="EP723" s="34"/>
      <c r="EQ723" s="34"/>
      <c r="ER723" s="34"/>
      <c r="ES723" s="34"/>
      <c r="ET723" s="34"/>
      <c r="EU723" s="34"/>
      <c r="EV723" s="34"/>
      <c r="EW723" s="34"/>
      <c r="EX723" s="34"/>
      <c r="EY723" s="34"/>
      <c r="EZ723" s="34"/>
      <c r="FA723" s="34"/>
      <c r="FB723" s="34"/>
      <c r="FC723" s="34"/>
      <c r="FD723" s="34"/>
      <c r="FE723" s="34"/>
      <c r="FF723" s="34"/>
      <c r="FG723" s="34"/>
      <c r="FH723" s="34"/>
      <c r="FI723" s="34"/>
      <c r="FJ723" s="34"/>
      <c r="FK723" s="34"/>
      <c r="FL723" s="34"/>
      <c r="FM723" s="34"/>
      <c r="FN723" s="34"/>
      <c r="FO723" s="34"/>
      <c r="FP723" s="34"/>
      <c r="FQ723" s="34"/>
      <c r="FR723" s="34"/>
      <c r="FS723" s="34"/>
      <c r="FT723" s="34"/>
      <c r="FU723" s="34"/>
      <c r="FV723" s="34"/>
      <c r="FW723" s="34"/>
      <c r="FX723" s="34"/>
      <c r="FY723" s="34"/>
      <c r="FZ723" s="34"/>
      <c r="GA723" s="34"/>
      <c r="GB723" s="34"/>
      <c r="GC723" s="34"/>
      <c r="GD723" s="34"/>
      <c r="GE723" s="34"/>
      <c r="GF723" s="34"/>
      <c r="GG723" s="34"/>
      <c r="GH723" s="34"/>
      <c r="GI723" s="34"/>
      <c r="GJ723" s="34"/>
      <c r="GK723" s="34"/>
      <c r="GL723" s="34"/>
      <c r="GM723" s="34"/>
      <c r="GN723" s="34"/>
      <c r="GO723" s="34"/>
      <c r="GP723" s="34"/>
      <c r="GQ723" s="34"/>
      <c r="GR723" s="34"/>
      <c r="GS723" s="34"/>
      <c r="GT723" s="34"/>
      <c r="GU723" s="34"/>
      <c r="GV723" s="34"/>
      <c r="GW723" s="34"/>
      <c r="GX723" s="34"/>
      <c r="GY723" s="34"/>
      <c r="GZ723" s="34"/>
      <c r="HA723" s="34"/>
      <c r="HB723" s="34"/>
      <c r="HC723" s="34"/>
      <c r="HD723" s="34"/>
      <c r="HE723" s="34"/>
      <c r="HF723" s="34"/>
      <c r="HG723" s="34"/>
      <c r="HH723" s="34"/>
      <c r="HI723" s="34"/>
      <c r="HJ723" s="34"/>
      <c r="HK723" s="34"/>
      <c r="HL723" s="34"/>
      <c r="HM723" s="34"/>
      <c r="HN723" s="34"/>
      <c r="HO723" s="34"/>
      <c r="HP723" s="34"/>
      <c r="HQ723" s="34"/>
      <c r="HR723" s="34"/>
      <c r="HS723" s="34"/>
      <c r="HT723" s="34"/>
      <c r="HU723" s="34"/>
      <c r="HV723" s="34"/>
      <c r="HW723" s="34"/>
      <c r="HX723" s="34"/>
      <c r="HY723" s="34"/>
      <c r="HZ723" s="34"/>
      <c r="IA723" s="34"/>
      <c r="IB723" s="34"/>
      <c r="IC723" s="34"/>
      <c r="ID723" s="34"/>
      <c r="IE723" s="34"/>
      <c r="IF723" s="34"/>
      <c r="IG723" s="34"/>
      <c r="IH723" s="34"/>
      <c r="II723" s="34"/>
      <c r="IJ723" s="34"/>
      <c r="IK723" s="34"/>
    </row>
    <row r="724" spans="1:245" s="35" customFormat="1" ht="13.5">
      <c r="A724" s="9">
        <v>714</v>
      </c>
      <c r="B724" s="40" t="s">
        <v>1575</v>
      </c>
      <c r="C724" s="41" t="s">
        <v>1241</v>
      </c>
      <c r="D724" s="40" t="s">
        <v>1576</v>
      </c>
      <c r="E724" s="41">
        <v>200</v>
      </c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  <c r="DQ724" s="34"/>
      <c r="DR724" s="34"/>
      <c r="DS724" s="34"/>
      <c r="DT724" s="34"/>
      <c r="DU724" s="34"/>
      <c r="DV724" s="34"/>
      <c r="DW724" s="34"/>
      <c r="DX724" s="34"/>
      <c r="DY724" s="34"/>
      <c r="DZ724" s="34"/>
      <c r="EA724" s="34"/>
      <c r="EB724" s="34"/>
      <c r="EC724" s="34"/>
      <c r="ED724" s="34"/>
      <c r="EE724" s="34"/>
      <c r="EF724" s="34"/>
      <c r="EG724" s="34"/>
      <c r="EH724" s="34"/>
      <c r="EI724" s="34"/>
      <c r="EJ724" s="34"/>
      <c r="EK724" s="34"/>
      <c r="EL724" s="34"/>
      <c r="EM724" s="34"/>
      <c r="EN724" s="34"/>
      <c r="EO724" s="34"/>
      <c r="EP724" s="34"/>
      <c r="EQ724" s="34"/>
      <c r="ER724" s="34"/>
      <c r="ES724" s="34"/>
      <c r="ET724" s="34"/>
      <c r="EU724" s="34"/>
      <c r="EV724" s="34"/>
      <c r="EW724" s="34"/>
      <c r="EX724" s="34"/>
      <c r="EY724" s="34"/>
      <c r="EZ724" s="34"/>
      <c r="FA724" s="34"/>
      <c r="FB724" s="34"/>
      <c r="FC724" s="34"/>
      <c r="FD724" s="34"/>
      <c r="FE724" s="34"/>
      <c r="FF724" s="34"/>
      <c r="FG724" s="34"/>
      <c r="FH724" s="34"/>
      <c r="FI724" s="34"/>
      <c r="FJ724" s="34"/>
      <c r="FK724" s="34"/>
      <c r="FL724" s="34"/>
      <c r="FM724" s="34"/>
      <c r="FN724" s="34"/>
      <c r="FO724" s="34"/>
      <c r="FP724" s="34"/>
      <c r="FQ724" s="34"/>
      <c r="FR724" s="34"/>
      <c r="FS724" s="34"/>
      <c r="FT724" s="34"/>
      <c r="FU724" s="34"/>
      <c r="FV724" s="34"/>
      <c r="FW724" s="34"/>
      <c r="FX724" s="34"/>
      <c r="FY724" s="34"/>
      <c r="FZ724" s="34"/>
      <c r="GA724" s="34"/>
      <c r="GB724" s="34"/>
      <c r="GC724" s="34"/>
      <c r="GD724" s="34"/>
      <c r="GE724" s="34"/>
      <c r="GF724" s="34"/>
      <c r="GG724" s="34"/>
      <c r="GH724" s="34"/>
      <c r="GI724" s="34"/>
      <c r="GJ724" s="34"/>
      <c r="GK724" s="34"/>
      <c r="GL724" s="34"/>
      <c r="GM724" s="34"/>
      <c r="GN724" s="34"/>
      <c r="GO724" s="34"/>
      <c r="GP724" s="34"/>
      <c r="GQ724" s="34"/>
      <c r="GR724" s="34"/>
      <c r="GS724" s="34"/>
      <c r="GT724" s="34"/>
      <c r="GU724" s="34"/>
      <c r="GV724" s="34"/>
      <c r="GW724" s="34"/>
      <c r="GX724" s="34"/>
      <c r="GY724" s="34"/>
      <c r="GZ724" s="34"/>
      <c r="HA724" s="34"/>
      <c r="HB724" s="34"/>
      <c r="HC724" s="34"/>
      <c r="HD724" s="34"/>
      <c r="HE724" s="34"/>
      <c r="HF724" s="34"/>
      <c r="HG724" s="34"/>
      <c r="HH724" s="34"/>
      <c r="HI724" s="34"/>
      <c r="HJ724" s="34"/>
      <c r="HK724" s="34"/>
      <c r="HL724" s="34"/>
      <c r="HM724" s="34"/>
      <c r="HN724" s="34"/>
      <c r="HO724" s="34"/>
      <c r="HP724" s="34"/>
      <c r="HQ724" s="34"/>
      <c r="HR724" s="34"/>
      <c r="HS724" s="34"/>
      <c r="HT724" s="34"/>
      <c r="HU724" s="34"/>
      <c r="HV724" s="34"/>
      <c r="HW724" s="34"/>
      <c r="HX724" s="34"/>
      <c r="HY724" s="34"/>
      <c r="HZ724" s="34"/>
      <c r="IA724" s="34"/>
      <c r="IB724" s="34"/>
      <c r="IC724" s="34"/>
      <c r="ID724" s="34"/>
      <c r="IE724" s="34"/>
      <c r="IF724" s="34"/>
      <c r="IG724" s="34"/>
      <c r="IH724" s="34"/>
      <c r="II724" s="34"/>
      <c r="IJ724" s="34"/>
      <c r="IK724" s="34"/>
    </row>
    <row r="725" spans="1:245" s="35" customFormat="1" ht="13.5">
      <c r="A725" s="9">
        <v>715</v>
      </c>
      <c r="B725" s="40" t="s">
        <v>1577</v>
      </c>
      <c r="C725" s="41" t="s">
        <v>1241</v>
      </c>
      <c r="D725" s="40" t="s">
        <v>1578</v>
      </c>
      <c r="E725" s="41">
        <v>200</v>
      </c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  <c r="DQ725" s="34"/>
      <c r="DR725" s="34"/>
      <c r="DS725" s="34"/>
      <c r="DT725" s="34"/>
      <c r="DU725" s="34"/>
      <c r="DV725" s="34"/>
      <c r="DW725" s="34"/>
      <c r="DX725" s="34"/>
      <c r="DY725" s="34"/>
      <c r="DZ725" s="34"/>
      <c r="EA725" s="34"/>
      <c r="EB725" s="34"/>
      <c r="EC725" s="34"/>
      <c r="ED725" s="34"/>
      <c r="EE725" s="34"/>
      <c r="EF725" s="34"/>
      <c r="EG725" s="34"/>
      <c r="EH725" s="34"/>
      <c r="EI725" s="34"/>
      <c r="EJ725" s="34"/>
      <c r="EK725" s="34"/>
      <c r="EL725" s="34"/>
      <c r="EM725" s="34"/>
      <c r="EN725" s="34"/>
      <c r="EO725" s="34"/>
      <c r="EP725" s="34"/>
      <c r="EQ725" s="34"/>
      <c r="ER725" s="34"/>
      <c r="ES725" s="34"/>
      <c r="ET725" s="34"/>
      <c r="EU725" s="34"/>
      <c r="EV725" s="34"/>
      <c r="EW725" s="34"/>
      <c r="EX725" s="34"/>
      <c r="EY725" s="34"/>
      <c r="EZ725" s="34"/>
      <c r="FA725" s="34"/>
      <c r="FB725" s="34"/>
      <c r="FC725" s="34"/>
      <c r="FD725" s="34"/>
      <c r="FE725" s="34"/>
      <c r="FF725" s="34"/>
      <c r="FG725" s="34"/>
      <c r="FH725" s="34"/>
      <c r="FI725" s="34"/>
      <c r="FJ725" s="34"/>
      <c r="FK725" s="34"/>
      <c r="FL725" s="34"/>
      <c r="FM725" s="34"/>
      <c r="FN725" s="34"/>
      <c r="FO725" s="34"/>
      <c r="FP725" s="34"/>
      <c r="FQ725" s="34"/>
      <c r="FR725" s="34"/>
      <c r="FS725" s="34"/>
      <c r="FT725" s="34"/>
      <c r="FU725" s="34"/>
      <c r="FV725" s="34"/>
      <c r="FW725" s="34"/>
      <c r="FX725" s="34"/>
      <c r="FY725" s="34"/>
      <c r="FZ725" s="34"/>
      <c r="GA725" s="34"/>
      <c r="GB725" s="34"/>
      <c r="GC725" s="34"/>
      <c r="GD725" s="34"/>
      <c r="GE725" s="34"/>
      <c r="GF725" s="34"/>
      <c r="GG725" s="34"/>
      <c r="GH725" s="34"/>
      <c r="GI725" s="34"/>
      <c r="GJ725" s="34"/>
      <c r="GK725" s="34"/>
      <c r="GL725" s="34"/>
      <c r="GM725" s="34"/>
      <c r="GN725" s="34"/>
      <c r="GO725" s="34"/>
      <c r="GP725" s="34"/>
      <c r="GQ725" s="34"/>
      <c r="GR725" s="34"/>
      <c r="GS725" s="34"/>
      <c r="GT725" s="34"/>
      <c r="GU725" s="34"/>
      <c r="GV725" s="34"/>
      <c r="GW725" s="34"/>
      <c r="GX725" s="34"/>
      <c r="GY725" s="34"/>
      <c r="GZ725" s="34"/>
      <c r="HA725" s="34"/>
      <c r="HB725" s="34"/>
      <c r="HC725" s="34"/>
      <c r="HD725" s="34"/>
      <c r="HE725" s="34"/>
      <c r="HF725" s="34"/>
      <c r="HG725" s="34"/>
      <c r="HH725" s="34"/>
      <c r="HI725" s="34"/>
      <c r="HJ725" s="34"/>
      <c r="HK725" s="34"/>
      <c r="HL725" s="34"/>
      <c r="HM725" s="34"/>
      <c r="HN725" s="34"/>
      <c r="HO725" s="34"/>
      <c r="HP725" s="34"/>
      <c r="HQ725" s="34"/>
      <c r="HR725" s="34"/>
      <c r="HS725" s="34"/>
      <c r="HT725" s="34"/>
      <c r="HU725" s="34"/>
      <c r="HV725" s="34"/>
      <c r="HW725" s="34"/>
      <c r="HX725" s="34"/>
      <c r="HY725" s="34"/>
      <c r="HZ725" s="34"/>
      <c r="IA725" s="34"/>
      <c r="IB725" s="34"/>
      <c r="IC725" s="34"/>
      <c r="ID725" s="34"/>
      <c r="IE725" s="34"/>
      <c r="IF725" s="34"/>
      <c r="IG725" s="34"/>
      <c r="IH725" s="34"/>
      <c r="II725" s="34"/>
      <c r="IJ725" s="34"/>
      <c r="IK725" s="34"/>
    </row>
    <row r="726" spans="1:245" s="35" customFormat="1" ht="13.5">
      <c r="A726" s="9">
        <v>716</v>
      </c>
      <c r="B726" s="45" t="s">
        <v>1579</v>
      </c>
      <c r="C726" s="46" t="s">
        <v>1241</v>
      </c>
      <c r="D726" s="45" t="s">
        <v>1580</v>
      </c>
      <c r="E726" s="46">
        <v>200</v>
      </c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  <c r="FO726" s="34"/>
      <c r="FP726" s="34"/>
      <c r="FQ726" s="34"/>
      <c r="FR726" s="34"/>
      <c r="FS726" s="34"/>
      <c r="FT726" s="34"/>
      <c r="FU726" s="34"/>
      <c r="FV726" s="34"/>
      <c r="FW726" s="34"/>
      <c r="FX726" s="34"/>
      <c r="FY726" s="34"/>
      <c r="FZ726" s="34"/>
      <c r="GA726" s="34"/>
      <c r="GB726" s="34"/>
      <c r="GC726" s="34"/>
      <c r="GD726" s="34"/>
      <c r="GE726" s="34"/>
      <c r="GF726" s="34"/>
      <c r="GG726" s="34"/>
      <c r="GH726" s="34"/>
      <c r="GI726" s="34"/>
      <c r="GJ726" s="34"/>
      <c r="GK726" s="34"/>
      <c r="GL726" s="34"/>
      <c r="GM726" s="34"/>
      <c r="GN726" s="34"/>
      <c r="GO726" s="34"/>
      <c r="GP726" s="34"/>
      <c r="GQ726" s="34"/>
      <c r="GR726" s="34"/>
      <c r="GS726" s="34"/>
      <c r="GT726" s="34"/>
      <c r="GU726" s="34"/>
      <c r="GV726" s="34"/>
      <c r="GW726" s="34"/>
      <c r="GX726" s="34"/>
      <c r="GY726" s="34"/>
      <c r="GZ726" s="34"/>
      <c r="HA726" s="34"/>
      <c r="HB726" s="34"/>
      <c r="HC726" s="34"/>
      <c r="HD726" s="34"/>
      <c r="HE726" s="34"/>
      <c r="HF726" s="34"/>
      <c r="HG726" s="34"/>
      <c r="HH726" s="34"/>
      <c r="HI726" s="34"/>
      <c r="HJ726" s="34"/>
      <c r="HK726" s="34"/>
      <c r="HL726" s="34"/>
      <c r="HM726" s="34"/>
      <c r="HN726" s="34"/>
      <c r="HO726" s="34"/>
      <c r="HP726" s="34"/>
      <c r="HQ726" s="34"/>
      <c r="HR726" s="34"/>
      <c r="HS726" s="34"/>
      <c r="HT726" s="34"/>
      <c r="HU726" s="34"/>
      <c r="HV726" s="34"/>
      <c r="HW726" s="34"/>
      <c r="HX726" s="34"/>
      <c r="HY726" s="34"/>
      <c r="HZ726" s="34"/>
      <c r="IA726" s="34"/>
      <c r="IB726" s="34"/>
      <c r="IC726" s="34"/>
      <c r="ID726" s="34"/>
      <c r="IE726" s="34"/>
      <c r="IF726" s="34"/>
      <c r="IG726" s="34"/>
      <c r="IH726" s="34"/>
      <c r="II726" s="34"/>
      <c r="IJ726" s="34"/>
      <c r="IK726" s="34"/>
    </row>
    <row r="727" spans="1:245" s="35" customFormat="1" ht="13.5">
      <c r="A727" s="9">
        <v>717</v>
      </c>
      <c r="B727" s="45" t="s">
        <v>1581</v>
      </c>
      <c r="C727" s="46" t="s">
        <v>1241</v>
      </c>
      <c r="D727" s="45" t="s">
        <v>1582</v>
      </c>
      <c r="E727" s="46">
        <v>200</v>
      </c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  <c r="DQ727" s="34"/>
      <c r="DR727" s="34"/>
      <c r="DS727" s="34"/>
      <c r="DT727" s="34"/>
      <c r="DU727" s="34"/>
      <c r="DV727" s="34"/>
      <c r="DW727" s="34"/>
      <c r="DX727" s="34"/>
      <c r="DY727" s="34"/>
      <c r="DZ727" s="34"/>
      <c r="EA727" s="34"/>
      <c r="EB727" s="34"/>
      <c r="EC727" s="34"/>
      <c r="ED727" s="34"/>
      <c r="EE727" s="34"/>
      <c r="EF727" s="34"/>
      <c r="EG727" s="34"/>
      <c r="EH727" s="34"/>
      <c r="EI727" s="34"/>
      <c r="EJ727" s="34"/>
      <c r="EK727" s="34"/>
      <c r="EL727" s="34"/>
      <c r="EM727" s="34"/>
      <c r="EN727" s="34"/>
      <c r="EO727" s="34"/>
      <c r="EP727" s="34"/>
      <c r="EQ727" s="34"/>
      <c r="ER727" s="34"/>
      <c r="ES727" s="34"/>
      <c r="ET727" s="34"/>
      <c r="EU727" s="34"/>
      <c r="EV727" s="34"/>
      <c r="EW727" s="34"/>
      <c r="EX727" s="34"/>
      <c r="EY727" s="34"/>
      <c r="EZ727" s="34"/>
      <c r="FA727" s="34"/>
      <c r="FB727" s="34"/>
      <c r="FC727" s="34"/>
      <c r="FD727" s="34"/>
      <c r="FE727" s="34"/>
      <c r="FF727" s="34"/>
      <c r="FG727" s="34"/>
      <c r="FH727" s="34"/>
      <c r="FI727" s="34"/>
      <c r="FJ727" s="34"/>
      <c r="FK727" s="34"/>
      <c r="FL727" s="34"/>
      <c r="FM727" s="34"/>
      <c r="FN727" s="34"/>
      <c r="FO727" s="34"/>
      <c r="FP727" s="34"/>
      <c r="FQ727" s="34"/>
      <c r="FR727" s="34"/>
      <c r="FS727" s="34"/>
      <c r="FT727" s="34"/>
      <c r="FU727" s="34"/>
      <c r="FV727" s="34"/>
      <c r="FW727" s="34"/>
      <c r="FX727" s="34"/>
      <c r="FY727" s="34"/>
      <c r="FZ727" s="34"/>
      <c r="GA727" s="34"/>
      <c r="GB727" s="34"/>
      <c r="GC727" s="34"/>
      <c r="GD727" s="34"/>
      <c r="GE727" s="34"/>
      <c r="GF727" s="34"/>
      <c r="GG727" s="34"/>
      <c r="GH727" s="34"/>
      <c r="GI727" s="34"/>
      <c r="GJ727" s="34"/>
      <c r="GK727" s="34"/>
      <c r="GL727" s="34"/>
      <c r="GM727" s="34"/>
      <c r="GN727" s="34"/>
      <c r="GO727" s="34"/>
      <c r="GP727" s="34"/>
      <c r="GQ727" s="34"/>
      <c r="GR727" s="34"/>
      <c r="GS727" s="34"/>
      <c r="GT727" s="34"/>
      <c r="GU727" s="34"/>
      <c r="GV727" s="34"/>
      <c r="GW727" s="34"/>
      <c r="GX727" s="34"/>
      <c r="GY727" s="34"/>
      <c r="GZ727" s="34"/>
      <c r="HA727" s="34"/>
      <c r="HB727" s="34"/>
      <c r="HC727" s="34"/>
      <c r="HD727" s="34"/>
      <c r="HE727" s="34"/>
      <c r="HF727" s="34"/>
      <c r="HG727" s="34"/>
      <c r="HH727" s="34"/>
      <c r="HI727" s="34"/>
      <c r="HJ727" s="34"/>
      <c r="HK727" s="34"/>
      <c r="HL727" s="34"/>
      <c r="HM727" s="34"/>
      <c r="HN727" s="34"/>
      <c r="HO727" s="34"/>
      <c r="HP727" s="34"/>
      <c r="HQ727" s="34"/>
      <c r="HR727" s="34"/>
      <c r="HS727" s="34"/>
      <c r="HT727" s="34"/>
      <c r="HU727" s="34"/>
      <c r="HV727" s="34"/>
      <c r="HW727" s="34"/>
      <c r="HX727" s="34"/>
      <c r="HY727" s="34"/>
      <c r="HZ727" s="34"/>
      <c r="IA727" s="34"/>
      <c r="IB727" s="34"/>
      <c r="IC727" s="34"/>
      <c r="ID727" s="34"/>
      <c r="IE727" s="34"/>
      <c r="IF727" s="34"/>
      <c r="IG727" s="34"/>
      <c r="IH727" s="34"/>
      <c r="II727" s="34"/>
      <c r="IJ727" s="34"/>
      <c r="IK727" s="34"/>
    </row>
    <row r="728" spans="1:245" s="35" customFormat="1" ht="13.5">
      <c r="A728" s="9">
        <v>718</v>
      </c>
      <c r="B728" s="40" t="s">
        <v>1583</v>
      </c>
      <c r="C728" s="41" t="s">
        <v>1241</v>
      </c>
      <c r="D728" s="40" t="s">
        <v>1584</v>
      </c>
      <c r="E728" s="41">
        <v>200</v>
      </c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  <c r="DQ728" s="34"/>
      <c r="DR728" s="34"/>
      <c r="DS728" s="34"/>
      <c r="DT728" s="34"/>
      <c r="DU728" s="34"/>
      <c r="DV728" s="34"/>
      <c r="DW728" s="34"/>
      <c r="DX728" s="34"/>
      <c r="DY728" s="34"/>
      <c r="DZ728" s="34"/>
      <c r="EA728" s="34"/>
      <c r="EB728" s="34"/>
      <c r="EC728" s="34"/>
      <c r="ED728" s="34"/>
      <c r="EE728" s="34"/>
      <c r="EF728" s="34"/>
      <c r="EG728" s="34"/>
      <c r="EH728" s="34"/>
      <c r="EI728" s="34"/>
      <c r="EJ728" s="34"/>
      <c r="EK728" s="34"/>
      <c r="EL728" s="34"/>
      <c r="EM728" s="34"/>
      <c r="EN728" s="34"/>
      <c r="EO728" s="34"/>
      <c r="EP728" s="34"/>
      <c r="EQ728" s="34"/>
      <c r="ER728" s="34"/>
      <c r="ES728" s="34"/>
      <c r="ET728" s="34"/>
      <c r="EU728" s="34"/>
      <c r="EV728" s="34"/>
      <c r="EW728" s="34"/>
      <c r="EX728" s="34"/>
      <c r="EY728" s="34"/>
      <c r="EZ728" s="34"/>
      <c r="FA728" s="34"/>
      <c r="FB728" s="34"/>
      <c r="FC728" s="34"/>
      <c r="FD728" s="34"/>
      <c r="FE728" s="34"/>
      <c r="FF728" s="34"/>
      <c r="FG728" s="34"/>
      <c r="FH728" s="34"/>
      <c r="FI728" s="34"/>
      <c r="FJ728" s="34"/>
      <c r="FK728" s="34"/>
      <c r="FL728" s="34"/>
      <c r="FM728" s="34"/>
      <c r="FN728" s="34"/>
      <c r="FO728" s="34"/>
      <c r="FP728" s="34"/>
      <c r="FQ728" s="34"/>
      <c r="FR728" s="34"/>
      <c r="FS728" s="34"/>
      <c r="FT728" s="34"/>
      <c r="FU728" s="34"/>
      <c r="FV728" s="34"/>
      <c r="FW728" s="34"/>
      <c r="FX728" s="34"/>
      <c r="FY728" s="34"/>
      <c r="FZ728" s="34"/>
      <c r="GA728" s="34"/>
      <c r="GB728" s="34"/>
      <c r="GC728" s="34"/>
      <c r="GD728" s="34"/>
      <c r="GE728" s="34"/>
      <c r="GF728" s="34"/>
      <c r="GG728" s="34"/>
      <c r="GH728" s="34"/>
      <c r="GI728" s="34"/>
      <c r="GJ728" s="34"/>
      <c r="GK728" s="34"/>
      <c r="GL728" s="34"/>
      <c r="GM728" s="34"/>
      <c r="GN728" s="34"/>
      <c r="GO728" s="34"/>
      <c r="GP728" s="34"/>
      <c r="GQ728" s="34"/>
      <c r="GR728" s="34"/>
      <c r="GS728" s="34"/>
      <c r="GT728" s="34"/>
      <c r="GU728" s="34"/>
      <c r="GV728" s="34"/>
      <c r="GW728" s="34"/>
      <c r="GX728" s="34"/>
      <c r="GY728" s="34"/>
      <c r="GZ728" s="34"/>
      <c r="HA728" s="34"/>
      <c r="HB728" s="34"/>
      <c r="HC728" s="34"/>
      <c r="HD728" s="34"/>
      <c r="HE728" s="34"/>
      <c r="HF728" s="34"/>
      <c r="HG728" s="34"/>
      <c r="HH728" s="34"/>
      <c r="HI728" s="34"/>
      <c r="HJ728" s="34"/>
      <c r="HK728" s="34"/>
      <c r="HL728" s="34"/>
      <c r="HM728" s="34"/>
      <c r="HN728" s="34"/>
      <c r="HO728" s="34"/>
      <c r="HP728" s="34"/>
      <c r="HQ728" s="34"/>
      <c r="HR728" s="34"/>
      <c r="HS728" s="34"/>
      <c r="HT728" s="34"/>
      <c r="HU728" s="34"/>
      <c r="HV728" s="34"/>
      <c r="HW728" s="34"/>
      <c r="HX728" s="34"/>
      <c r="HY728" s="34"/>
      <c r="HZ728" s="34"/>
      <c r="IA728" s="34"/>
      <c r="IB728" s="34"/>
      <c r="IC728" s="34"/>
      <c r="ID728" s="34"/>
      <c r="IE728" s="34"/>
      <c r="IF728" s="34"/>
      <c r="IG728" s="34"/>
      <c r="IH728" s="34"/>
      <c r="II728" s="34"/>
      <c r="IJ728" s="34"/>
      <c r="IK728" s="34"/>
    </row>
    <row r="729" spans="1:245" s="44" customFormat="1" ht="11.25">
      <c r="A729" s="9">
        <v>719</v>
      </c>
      <c r="B729" s="40" t="s">
        <v>1585</v>
      </c>
      <c r="C729" s="41" t="s">
        <v>1241</v>
      </c>
      <c r="D729" s="40" t="s">
        <v>1586</v>
      </c>
      <c r="E729" s="41">
        <v>200</v>
      </c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  <c r="DQ729" s="34"/>
      <c r="DR729" s="34"/>
      <c r="DS729" s="34"/>
      <c r="DT729" s="34"/>
      <c r="DU729" s="34"/>
      <c r="DV729" s="34"/>
      <c r="DW729" s="34"/>
      <c r="DX729" s="34"/>
      <c r="DY729" s="34"/>
      <c r="DZ729" s="34"/>
      <c r="EA729" s="34"/>
      <c r="EB729" s="34"/>
      <c r="EC729" s="34"/>
      <c r="ED729" s="34"/>
      <c r="EE729" s="34"/>
      <c r="EF729" s="34"/>
      <c r="EG729" s="34"/>
      <c r="EH729" s="34"/>
      <c r="EI729" s="34"/>
      <c r="EJ729" s="34"/>
      <c r="EK729" s="34"/>
      <c r="EL729" s="34"/>
      <c r="EM729" s="34"/>
      <c r="EN729" s="34"/>
      <c r="EO729" s="34"/>
      <c r="EP729" s="34"/>
      <c r="EQ729" s="34"/>
      <c r="ER729" s="34"/>
      <c r="ES729" s="34"/>
      <c r="ET729" s="34"/>
      <c r="EU729" s="34"/>
      <c r="EV729" s="34"/>
      <c r="EW729" s="34"/>
      <c r="EX729" s="34"/>
      <c r="EY729" s="34"/>
      <c r="EZ729" s="34"/>
      <c r="FA729" s="34"/>
      <c r="FB729" s="34"/>
      <c r="FC729" s="34"/>
      <c r="FD729" s="34"/>
      <c r="FE729" s="34"/>
      <c r="FF729" s="34"/>
      <c r="FG729" s="34"/>
      <c r="FH729" s="34"/>
      <c r="FI729" s="34"/>
      <c r="FJ729" s="34"/>
      <c r="FK729" s="34"/>
      <c r="FL729" s="34"/>
      <c r="FM729" s="34"/>
      <c r="FN729" s="34"/>
      <c r="FO729" s="34"/>
      <c r="FP729" s="34"/>
      <c r="FQ729" s="34"/>
      <c r="FR729" s="34"/>
      <c r="FS729" s="34"/>
      <c r="FT729" s="34"/>
      <c r="FU729" s="34"/>
      <c r="FV729" s="34"/>
      <c r="FW729" s="34"/>
      <c r="FX729" s="34"/>
      <c r="FY729" s="34"/>
      <c r="FZ729" s="34"/>
      <c r="GA729" s="34"/>
      <c r="GB729" s="34"/>
      <c r="GC729" s="34"/>
      <c r="GD729" s="34"/>
      <c r="GE729" s="34"/>
      <c r="GF729" s="34"/>
      <c r="GG729" s="34"/>
      <c r="GH729" s="34"/>
      <c r="GI729" s="34"/>
      <c r="GJ729" s="34"/>
      <c r="GK729" s="34"/>
      <c r="GL729" s="34"/>
      <c r="GM729" s="34"/>
      <c r="GN729" s="34"/>
      <c r="GO729" s="34"/>
      <c r="GP729" s="34"/>
      <c r="GQ729" s="34"/>
      <c r="GR729" s="34"/>
      <c r="GS729" s="34"/>
      <c r="GT729" s="34"/>
      <c r="GU729" s="34"/>
      <c r="GV729" s="34"/>
      <c r="GW729" s="34"/>
      <c r="GX729" s="34"/>
      <c r="GY729" s="34"/>
      <c r="GZ729" s="34"/>
      <c r="HA729" s="34"/>
      <c r="HB729" s="34"/>
      <c r="HC729" s="34"/>
      <c r="HD729" s="34"/>
      <c r="HE729" s="34"/>
      <c r="HF729" s="34"/>
      <c r="HG729" s="34"/>
      <c r="HH729" s="34"/>
      <c r="HI729" s="34"/>
      <c r="HJ729" s="34"/>
      <c r="HK729" s="34"/>
      <c r="HL729" s="34"/>
      <c r="HM729" s="34"/>
      <c r="HN729" s="34"/>
      <c r="HO729" s="34"/>
      <c r="HP729" s="34"/>
      <c r="HQ729" s="34"/>
      <c r="HR729" s="34"/>
      <c r="HS729" s="34"/>
      <c r="HT729" s="34"/>
      <c r="HU729" s="34"/>
      <c r="HV729" s="34"/>
      <c r="HW729" s="34"/>
      <c r="HX729" s="34"/>
      <c r="HY729" s="34"/>
      <c r="HZ729" s="34"/>
      <c r="IA729" s="34"/>
      <c r="IB729" s="34"/>
      <c r="IC729" s="34"/>
      <c r="ID729" s="34"/>
      <c r="IE729" s="34"/>
      <c r="IF729" s="34"/>
      <c r="IG729" s="34"/>
      <c r="IH729" s="34"/>
      <c r="II729" s="34"/>
      <c r="IJ729" s="34"/>
      <c r="IK729" s="34"/>
    </row>
    <row r="730" spans="1:245" s="35" customFormat="1" ht="22.5">
      <c r="A730" s="9">
        <v>720</v>
      </c>
      <c r="B730" s="40" t="s">
        <v>1587</v>
      </c>
      <c r="C730" s="41" t="s">
        <v>1241</v>
      </c>
      <c r="D730" s="40" t="s">
        <v>1588</v>
      </c>
      <c r="E730" s="41">
        <v>200</v>
      </c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  <c r="DQ730" s="34"/>
      <c r="DR730" s="34"/>
      <c r="DS730" s="34"/>
      <c r="DT730" s="34"/>
      <c r="DU730" s="34"/>
      <c r="DV730" s="34"/>
      <c r="DW730" s="34"/>
      <c r="DX730" s="34"/>
      <c r="DY730" s="34"/>
      <c r="DZ730" s="34"/>
      <c r="EA730" s="34"/>
      <c r="EB730" s="34"/>
      <c r="EC730" s="34"/>
      <c r="ED730" s="34"/>
      <c r="EE730" s="34"/>
      <c r="EF730" s="34"/>
      <c r="EG730" s="34"/>
      <c r="EH730" s="34"/>
      <c r="EI730" s="34"/>
      <c r="EJ730" s="34"/>
      <c r="EK730" s="34"/>
      <c r="EL730" s="34"/>
      <c r="EM730" s="34"/>
      <c r="EN730" s="34"/>
      <c r="EO730" s="34"/>
      <c r="EP730" s="34"/>
      <c r="EQ730" s="34"/>
      <c r="ER730" s="34"/>
      <c r="ES730" s="34"/>
      <c r="ET730" s="34"/>
      <c r="EU730" s="34"/>
      <c r="EV730" s="34"/>
      <c r="EW730" s="34"/>
      <c r="EX730" s="34"/>
      <c r="EY730" s="34"/>
      <c r="EZ730" s="34"/>
      <c r="FA730" s="34"/>
      <c r="FB730" s="34"/>
      <c r="FC730" s="34"/>
      <c r="FD730" s="34"/>
      <c r="FE730" s="34"/>
      <c r="FF730" s="34"/>
      <c r="FG730" s="34"/>
      <c r="FH730" s="34"/>
      <c r="FI730" s="34"/>
      <c r="FJ730" s="34"/>
      <c r="FK730" s="34"/>
      <c r="FL730" s="34"/>
      <c r="FM730" s="34"/>
      <c r="FN730" s="34"/>
      <c r="FO730" s="34"/>
      <c r="FP730" s="34"/>
      <c r="FQ730" s="34"/>
      <c r="FR730" s="34"/>
      <c r="FS730" s="34"/>
      <c r="FT730" s="34"/>
      <c r="FU730" s="34"/>
      <c r="FV730" s="34"/>
      <c r="FW730" s="34"/>
      <c r="FX730" s="34"/>
      <c r="FY730" s="34"/>
      <c r="FZ730" s="34"/>
      <c r="GA730" s="34"/>
      <c r="GB730" s="34"/>
      <c r="GC730" s="34"/>
      <c r="GD730" s="34"/>
      <c r="GE730" s="34"/>
      <c r="GF730" s="34"/>
      <c r="GG730" s="34"/>
      <c r="GH730" s="34"/>
      <c r="GI730" s="34"/>
      <c r="GJ730" s="34"/>
      <c r="GK730" s="34"/>
      <c r="GL730" s="34"/>
      <c r="GM730" s="34"/>
      <c r="GN730" s="34"/>
      <c r="GO730" s="34"/>
      <c r="GP730" s="34"/>
      <c r="GQ730" s="34"/>
      <c r="GR730" s="34"/>
      <c r="GS730" s="34"/>
      <c r="GT730" s="34"/>
      <c r="GU730" s="34"/>
      <c r="GV730" s="34"/>
      <c r="GW730" s="34"/>
      <c r="GX730" s="34"/>
      <c r="GY730" s="34"/>
      <c r="GZ730" s="34"/>
      <c r="HA730" s="34"/>
      <c r="HB730" s="34"/>
      <c r="HC730" s="34"/>
      <c r="HD730" s="34"/>
      <c r="HE730" s="34"/>
      <c r="HF730" s="34"/>
      <c r="HG730" s="34"/>
      <c r="HH730" s="34"/>
      <c r="HI730" s="34"/>
      <c r="HJ730" s="34"/>
      <c r="HK730" s="34"/>
      <c r="HL730" s="34"/>
      <c r="HM730" s="34"/>
      <c r="HN730" s="34"/>
      <c r="HO730" s="34"/>
      <c r="HP730" s="34"/>
      <c r="HQ730" s="34"/>
      <c r="HR730" s="34"/>
      <c r="HS730" s="34"/>
      <c r="HT730" s="34"/>
      <c r="HU730" s="34"/>
      <c r="HV730" s="34"/>
      <c r="HW730" s="34"/>
      <c r="HX730" s="34"/>
      <c r="HY730" s="34"/>
      <c r="HZ730" s="34"/>
      <c r="IA730" s="34"/>
      <c r="IB730" s="34"/>
      <c r="IC730" s="34"/>
      <c r="ID730" s="34"/>
      <c r="IE730" s="34"/>
      <c r="IF730" s="34"/>
      <c r="IG730" s="34"/>
      <c r="IH730" s="34"/>
      <c r="II730" s="34"/>
      <c r="IJ730" s="34"/>
      <c r="IK730" s="34"/>
    </row>
    <row r="731" spans="1:245" s="35" customFormat="1" ht="13.5">
      <c r="A731" s="9">
        <v>721</v>
      </c>
      <c r="B731" s="40" t="s">
        <v>1589</v>
      </c>
      <c r="C731" s="41" t="s">
        <v>1241</v>
      </c>
      <c r="D731" s="40" t="s">
        <v>1590</v>
      </c>
      <c r="E731" s="41">
        <v>200</v>
      </c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  <c r="DQ731" s="34"/>
      <c r="DR731" s="34"/>
      <c r="DS731" s="34"/>
      <c r="DT731" s="34"/>
      <c r="DU731" s="34"/>
      <c r="DV731" s="34"/>
      <c r="DW731" s="34"/>
      <c r="DX731" s="34"/>
      <c r="DY731" s="34"/>
      <c r="DZ731" s="34"/>
      <c r="EA731" s="34"/>
      <c r="EB731" s="34"/>
      <c r="EC731" s="34"/>
      <c r="ED731" s="34"/>
      <c r="EE731" s="34"/>
      <c r="EF731" s="34"/>
      <c r="EG731" s="34"/>
      <c r="EH731" s="34"/>
      <c r="EI731" s="34"/>
      <c r="EJ731" s="34"/>
      <c r="EK731" s="34"/>
      <c r="EL731" s="34"/>
      <c r="EM731" s="34"/>
      <c r="EN731" s="34"/>
      <c r="EO731" s="34"/>
      <c r="EP731" s="34"/>
      <c r="EQ731" s="34"/>
      <c r="ER731" s="34"/>
      <c r="ES731" s="34"/>
      <c r="ET731" s="34"/>
      <c r="EU731" s="34"/>
      <c r="EV731" s="34"/>
      <c r="EW731" s="34"/>
      <c r="EX731" s="34"/>
      <c r="EY731" s="34"/>
      <c r="EZ731" s="34"/>
      <c r="FA731" s="34"/>
      <c r="FB731" s="34"/>
      <c r="FC731" s="34"/>
      <c r="FD731" s="34"/>
      <c r="FE731" s="34"/>
      <c r="FF731" s="34"/>
      <c r="FG731" s="34"/>
      <c r="FH731" s="34"/>
      <c r="FI731" s="34"/>
      <c r="FJ731" s="34"/>
      <c r="FK731" s="34"/>
      <c r="FL731" s="34"/>
      <c r="FM731" s="34"/>
      <c r="FN731" s="34"/>
      <c r="FO731" s="34"/>
      <c r="FP731" s="34"/>
      <c r="FQ731" s="34"/>
      <c r="FR731" s="34"/>
      <c r="FS731" s="34"/>
      <c r="FT731" s="34"/>
      <c r="FU731" s="34"/>
      <c r="FV731" s="34"/>
      <c r="FW731" s="34"/>
      <c r="FX731" s="34"/>
      <c r="FY731" s="34"/>
      <c r="FZ731" s="34"/>
      <c r="GA731" s="34"/>
      <c r="GB731" s="34"/>
      <c r="GC731" s="34"/>
      <c r="GD731" s="34"/>
      <c r="GE731" s="34"/>
      <c r="GF731" s="34"/>
      <c r="GG731" s="34"/>
      <c r="GH731" s="34"/>
      <c r="GI731" s="34"/>
      <c r="GJ731" s="34"/>
      <c r="GK731" s="34"/>
      <c r="GL731" s="34"/>
      <c r="GM731" s="34"/>
      <c r="GN731" s="34"/>
      <c r="GO731" s="34"/>
      <c r="GP731" s="34"/>
      <c r="GQ731" s="34"/>
      <c r="GR731" s="34"/>
      <c r="GS731" s="34"/>
      <c r="GT731" s="34"/>
      <c r="GU731" s="34"/>
      <c r="GV731" s="34"/>
      <c r="GW731" s="34"/>
      <c r="GX731" s="34"/>
      <c r="GY731" s="34"/>
      <c r="GZ731" s="34"/>
      <c r="HA731" s="34"/>
      <c r="HB731" s="34"/>
      <c r="HC731" s="34"/>
      <c r="HD731" s="34"/>
      <c r="HE731" s="34"/>
      <c r="HF731" s="34"/>
      <c r="HG731" s="34"/>
      <c r="HH731" s="34"/>
      <c r="HI731" s="34"/>
      <c r="HJ731" s="34"/>
      <c r="HK731" s="34"/>
      <c r="HL731" s="34"/>
      <c r="HM731" s="34"/>
      <c r="HN731" s="34"/>
      <c r="HO731" s="34"/>
      <c r="HP731" s="34"/>
      <c r="HQ731" s="34"/>
      <c r="HR731" s="34"/>
      <c r="HS731" s="34"/>
      <c r="HT731" s="34"/>
      <c r="HU731" s="34"/>
      <c r="HV731" s="34"/>
      <c r="HW731" s="34"/>
      <c r="HX731" s="34"/>
      <c r="HY731" s="34"/>
      <c r="HZ731" s="34"/>
      <c r="IA731" s="34"/>
      <c r="IB731" s="34"/>
      <c r="IC731" s="34"/>
      <c r="ID731" s="34"/>
      <c r="IE731" s="34"/>
      <c r="IF731" s="34"/>
      <c r="IG731" s="34"/>
      <c r="IH731" s="34"/>
      <c r="II731" s="34"/>
      <c r="IJ731" s="34"/>
      <c r="IK731" s="34"/>
    </row>
    <row r="732" spans="1:245" s="35" customFormat="1" ht="13.5">
      <c r="A732" s="9">
        <v>722</v>
      </c>
      <c r="B732" s="40" t="s">
        <v>1591</v>
      </c>
      <c r="C732" s="41" t="s">
        <v>1241</v>
      </c>
      <c r="D732" s="40" t="s">
        <v>1592</v>
      </c>
      <c r="E732" s="41">
        <v>200</v>
      </c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  <c r="DQ732" s="34"/>
      <c r="DR732" s="34"/>
      <c r="DS732" s="34"/>
      <c r="DT732" s="34"/>
      <c r="DU732" s="34"/>
      <c r="DV732" s="34"/>
      <c r="DW732" s="34"/>
      <c r="DX732" s="34"/>
      <c r="DY732" s="34"/>
      <c r="DZ732" s="34"/>
      <c r="EA732" s="34"/>
      <c r="EB732" s="34"/>
      <c r="EC732" s="34"/>
      <c r="ED732" s="34"/>
      <c r="EE732" s="34"/>
      <c r="EF732" s="34"/>
      <c r="EG732" s="34"/>
      <c r="EH732" s="34"/>
      <c r="EI732" s="34"/>
      <c r="EJ732" s="34"/>
      <c r="EK732" s="34"/>
      <c r="EL732" s="34"/>
      <c r="EM732" s="34"/>
      <c r="EN732" s="34"/>
      <c r="EO732" s="34"/>
      <c r="EP732" s="34"/>
      <c r="EQ732" s="34"/>
      <c r="ER732" s="34"/>
      <c r="ES732" s="34"/>
      <c r="ET732" s="34"/>
      <c r="EU732" s="34"/>
      <c r="EV732" s="34"/>
      <c r="EW732" s="34"/>
      <c r="EX732" s="34"/>
      <c r="EY732" s="34"/>
      <c r="EZ732" s="34"/>
      <c r="FA732" s="34"/>
      <c r="FB732" s="34"/>
      <c r="FC732" s="34"/>
      <c r="FD732" s="34"/>
      <c r="FE732" s="34"/>
      <c r="FF732" s="34"/>
      <c r="FG732" s="34"/>
      <c r="FH732" s="34"/>
      <c r="FI732" s="34"/>
      <c r="FJ732" s="34"/>
      <c r="FK732" s="34"/>
      <c r="FL732" s="34"/>
      <c r="FM732" s="34"/>
      <c r="FN732" s="34"/>
      <c r="FO732" s="34"/>
      <c r="FP732" s="34"/>
      <c r="FQ732" s="34"/>
      <c r="FR732" s="34"/>
      <c r="FS732" s="34"/>
      <c r="FT732" s="34"/>
      <c r="FU732" s="34"/>
      <c r="FV732" s="34"/>
      <c r="FW732" s="34"/>
      <c r="FX732" s="34"/>
      <c r="FY732" s="34"/>
      <c r="FZ732" s="34"/>
      <c r="GA732" s="34"/>
      <c r="GB732" s="34"/>
      <c r="GC732" s="34"/>
      <c r="GD732" s="34"/>
      <c r="GE732" s="34"/>
      <c r="GF732" s="34"/>
      <c r="GG732" s="34"/>
      <c r="GH732" s="34"/>
      <c r="GI732" s="34"/>
      <c r="GJ732" s="34"/>
      <c r="GK732" s="34"/>
      <c r="GL732" s="34"/>
      <c r="GM732" s="34"/>
      <c r="GN732" s="34"/>
      <c r="GO732" s="34"/>
      <c r="GP732" s="34"/>
      <c r="GQ732" s="34"/>
      <c r="GR732" s="34"/>
      <c r="GS732" s="34"/>
      <c r="GT732" s="34"/>
      <c r="GU732" s="34"/>
      <c r="GV732" s="34"/>
      <c r="GW732" s="34"/>
      <c r="GX732" s="34"/>
      <c r="GY732" s="34"/>
      <c r="GZ732" s="34"/>
      <c r="HA732" s="34"/>
      <c r="HB732" s="34"/>
      <c r="HC732" s="34"/>
      <c r="HD732" s="34"/>
      <c r="HE732" s="34"/>
      <c r="HF732" s="34"/>
      <c r="HG732" s="34"/>
      <c r="HH732" s="34"/>
      <c r="HI732" s="34"/>
      <c r="HJ732" s="34"/>
      <c r="HK732" s="34"/>
      <c r="HL732" s="34"/>
      <c r="HM732" s="34"/>
      <c r="HN732" s="34"/>
      <c r="HO732" s="34"/>
      <c r="HP732" s="34"/>
      <c r="HQ732" s="34"/>
      <c r="HR732" s="34"/>
      <c r="HS732" s="34"/>
      <c r="HT732" s="34"/>
      <c r="HU732" s="34"/>
      <c r="HV732" s="34"/>
      <c r="HW732" s="34"/>
      <c r="HX732" s="34"/>
      <c r="HY732" s="34"/>
      <c r="HZ732" s="34"/>
      <c r="IA732" s="34"/>
      <c r="IB732" s="34"/>
      <c r="IC732" s="34"/>
      <c r="ID732" s="34"/>
      <c r="IE732" s="34"/>
      <c r="IF732" s="34"/>
      <c r="IG732" s="34"/>
      <c r="IH732" s="34"/>
      <c r="II732" s="34"/>
      <c r="IJ732" s="34"/>
      <c r="IK732" s="34"/>
    </row>
    <row r="733" spans="1:245" s="35" customFormat="1" ht="13.5">
      <c r="A733" s="9">
        <v>723</v>
      </c>
      <c r="B733" s="40" t="s">
        <v>1593</v>
      </c>
      <c r="C733" s="41" t="s">
        <v>1241</v>
      </c>
      <c r="D733" s="40" t="s">
        <v>1594</v>
      </c>
      <c r="E733" s="41">
        <v>200</v>
      </c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  <c r="DQ733" s="34"/>
      <c r="DR733" s="34"/>
      <c r="DS733" s="34"/>
      <c r="DT733" s="34"/>
      <c r="DU733" s="34"/>
      <c r="DV733" s="34"/>
      <c r="DW733" s="34"/>
      <c r="DX733" s="34"/>
      <c r="DY733" s="34"/>
      <c r="DZ733" s="34"/>
      <c r="EA733" s="34"/>
      <c r="EB733" s="34"/>
      <c r="EC733" s="34"/>
      <c r="ED733" s="34"/>
      <c r="EE733" s="34"/>
      <c r="EF733" s="34"/>
      <c r="EG733" s="34"/>
      <c r="EH733" s="34"/>
      <c r="EI733" s="34"/>
      <c r="EJ733" s="34"/>
      <c r="EK733" s="34"/>
      <c r="EL733" s="34"/>
      <c r="EM733" s="34"/>
      <c r="EN733" s="34"/>
      <c r="EO733" s="34"/>
      <c r="EP733" s="34"/>
      <c r="EQ733" s="34"/>
      <c r="ER733" s="34"/>
      <c r="ES733" s="34"/>
      <c r="ET733" s="34"/>
      <c r="EU733" s="34"/>
      <c r="EV733" s="34"/>
      <c r="EW733" s="34"/>
      <c r="EX733" s="34"/>
      <c r="EY733" s="34"/>
      <c r="EZ733" s="34"/>
      <c r="FA733" s="34"/>
      <c r="FB733" s="34"/>
      <c r="FC733" s="34"/>
      <c r="FD733" s="34"/>
      <c r="FE733" s="34"/>
      <c r="FF733" s="34"/>
      <c r="FG733" s="34"/>
      <c r="FH733" s="34"/>
      <c r="FI733" s="34"/>
      <c r="FJ733" s="34"/>
      <c r="FK733" s="34"/>
      <c r="FL733" s="34"/>
      <c r="FM733" s="34"/>
      <c r="FN733" s="34"/>
      <c r="FO733" s="34"/>
      <c r="FP733" s="34"/>
      <c r="FQ733" s="34"/>
      <c r="FR733" s="34"/>
      <c r="FS733" s="34"/>
      <c r="FT733" s="34"/>
      <c r="FU733" s="34"/>
      <c r="FV733" s="34"/>
      <c r="FW733" s="34"/>
      <c r="FX733" s="34"/>
      <c r="FY733" s="34"/>
      <c r="FZ733" s="34"/>
      <c r="GA733" s="34"/>
      <c r="GB733" s="34"/>
      <c r="GC733" s="34"/>
      <c r="GD733" s="34"/>
      <c r="GE733" s="34"/>
      <c r="GF733" s="34"/>
      <c r="GG733" s="34"/>
      <c r="GH733" s="34"/>
      <c r="GI733" s="34"/>
      <c r="GJ733" s="34"/>
      <c r="GK733" s="34"/>
      <c r="GL733" s="34"/>
      <c r="GM733" s="34"/>
      <c r="GN733" s="34"/>
      <c r="GO733" s="34"/>
      <c r="GP733" s="34"/>
      <c r="GQ733" s="34"/>
      <c r="GR733" s="34"/>
      <c r="GS733" s="34"/>
      <c r="GT733" s="34"/>
      <c r="GU733" s="34"/>
      <c r="GV733" s="34"/>
      <c r="GW733" s="34"/>
      <c r="GX733" s="34"/>
      <c r="GY733" s="34"/>
      <c r="GZ733" s="34"/>
      <c r="HA733" s="34"/>
      <c r="HB733" s="34"/>
      <c r="HC733" s="34"/>
      <c r="HD733" s="34"/>
      <c r="HE733" s="34"/>
      <c r="HF733" s="34"/>
      <c r="HG733" s="34"/>
      <c r="HH733" s="34"/>
      <c r="HI733" s="34"/>
      <c r="HJ733" s="34"/>
      <c r="HK733" s="34"/>
      <c r="HL733" s="34"/>
      <c r="HM733" s="34"/>
      <c r="HN733" s="34"/>
      <c r="HO733" s="34"/>
      <c r="HP733" s="34"/>
      <c r="HQ733" s="34"/>
      <c r="HR733" s="34"/>
      <c r="HS733" s="34"/>
      <c r="HT733" s="34"/>
      <c r="HU733" s="34"/>
      <c r="HV733" s="34"/>
      <c r="HW733" s="34"/>
      <c r="HX733" s="34"/>
      <c r="HY733" s="34"/>
      <c r="HZ733" s="34"/>
      <c r="IA733" s="34"/>
      <c r="IB733" s="34"/>
      <c r="IC733" s="34"/>
      <c r="ID733" s="34"/>
      <c r="IE733" s="34"/>
      <c r="IF733" s="34"/>
      <c r="IG733" s="34"/>
      <c r="IH733" s="34"/>
      <c r="II733" s="34"/>
      <c r="IJ733" s="34"/>
      <c r="IK733" s="34"/>
    </row>
    <row r="734" spans="1:245" s="35" customFormat="1" ht="13.5">
      <c r="A734" s="9">
        <v>724</v>
      </c>
      <c r="B734" s="40" t="s">
        <v>1595</v>
      </c>
      <c r="C734" s="41" t="s">
        <v>1241</v>
      </c>
      <c r="D734" s="40" t="s">
        <v>1596</v>
      </c>
      <c r="E734" s="41">
        <v>200</v>
      </c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  <c r="DQ734" s="34"/>
      <c r="DR734" s="34"/>
      <c r="DS734" s="34"/>
      <c r="DT734" s="34"/>
      <c r="DU734" s="34"/>
      <c r="DV734" s="34"/>
      <c r="DW734" s="34"/>
      <c r="DX734" s="34"/>
      <c r="DY734" s="34"/>
      <c r="DZ734" s="34"/>
      <c r="EA734" s="34"/>
      <c r="EB734" s="34"/>
      <c r="EC734" s="34"/>
      <c r="ED734" s="34"/>
      <c r="EE734" s="34"/>
      <c r="EF734" s="34"/>
      <c r="EG734" s="34"/>
      <c r="EH734" s="34"/>
      <c r="EI734" s="34"/>
      <c r="EJ734" s="34"/>
      <c r="EK734" s="34"/>
      <c r="EL734" s="34"/>
      <c r="EM734" s="34"/>
      <c r="EN734" s="34"/>
      <c r="EO734" s="34"/>
      <c r="EP734" s="34"/>
      <c r="EQ734" s="34"/>
      <c r="ER734" s="34"/>
      <c r="ES734" s="34"/>
      <c r="ET734" s="34"/>
      <c r="EU734" s="34"/>
      <c r="EV734" s="34"/>
      <c r="EW734" s="34"/>
      <c r="EX734" s="34"/>
      <c r="EY734" s="34"/>
      <c r="EZ734" s="34"/>
      <c r="FA734" s="34"/>
      <c r="FB734" s="34"/>
      <c r="FC734" s="34"/>
      <c r="FD734" s="34"/>
      <c r="FE734" s="34"/>
      <c r="FF734" s="34"/>
      <c r="FG734" s="34"/>
      <c r="FH734" s="34"/>
      <c r="FI734" s="34"/>
      <c r="FJ734" s="34"/>
      <c r="FK734" s="34"/>
      <c r="FL734" s="34"/>
      <c r="FM734" s="34"/>
      <c r="FN734" s="34"/>
      <c r="FO734" s="34"/>
      <c r="FP734" s="34"/>
      <c r="FQ734" s="34"/>
      <c r="FR734" s="34"/>
      <c r="FS734" s="34"/>
      <c r="FT734" s="34"/>
      <c r="FU734" s="34"/>
      <c r="FV734" s="34"/>
      <c r="FW734" s="34"/>
      <c r="FX734" s="34"/>
      <c r="FY734" s="34"/>
      <c r="FZ734" s="34"/>
      <c r="GA734" s="34"/>
      <c r="GB734" s="34"/>
      <c r="GC734" s="34"/>
      <c r="GD734" s="34"/>
      <c r="GE734" s="34"/>
      <c r="GF734" s="34"/>
      <c r="GG734" s="34"/>
      <c r="GH734" s="34"/>
      <c r="GI734" s="34"/>
      <c r="GJ734" s="34"/>
      <c r="GK734" s="34"/>
      <c r="GL734" s="34"/>
      <c r="GM734" s="34"/>
      <c r="GN734" s="34"/>
      <c r="GO734" s="34"/>
      <c r="GP734" s="34"/>
      <c r="GQ734" s="34"/>
      <c r="GR734" s="34"/>
      <c r="GS734" s="34"/>
      <c r="GT734" s="34"/>
      <c r="GU734" s="34"/>
      <c r="GV734" s="34"/>
      <c r="GW734" s="34"/>
      <c r="GX734" s="34"/>
      <c r="GY734" s="34"/>
      <c r="GZ734" s="34"/>
      <c r="HA734" s="34"/>
      <c r="HB734" s="34"/>
      <c r="HC734" s="34"/>
      <c r="HD734" s="34"/>
      <c r="HE734" s="34"/>
      <c r="HF734" s="34"/>
      <c r="HG734" s="34"/>
      <c r="HH734" s="34"/>
      <c r="HI734" s="34"/>
      <c r="HJ734" s="34"/>
      <c r="HK734" s="34"/>
      <c r="HL734" s="34"/>
      <c r="HM734" s="34"/>
      <c r="HN734" s="34"/>
      <c r="HO734" s="34"/>
      <c r="HP734" s="34"/>
      <c r="HQ734" s="34"/>
      <c r="HR734" s="34"/>
      <c r="HS734" s="34"/>
      <c r="HT734" s="34"/>
      <c r="HU734" s="34"/>
      <c r="HV734" s="34"/>
      <c r="HW734" s="34"/>
      <c r="HX734" s="34"/>
      <c r="HY734" s="34"/>
      <c r="HZ734" s="34"/>
      <c r="IA734" s="34"/>
      <c r="IB734" s="34"/>
      <c r="IC734" s="34"/>
      <c r="ID734" s="34"/>
      <c r="IE734" s="34"/>
      <c r="IF734" s="34"/>
      <c r="IG734" s="34"/>
      <c r="IH734" s="34"/>
      <c r="II734" s="34"/>
      <c r="IJ734" s="34"/>
      <c r="IK734" s="34"/>
    </row>
    <row r="735" spans="1:245" s="35" customFormat="1" ht="22.5">
      <c r="A735" s="9">
        <v>725</v>
      </c>
      <c r="B735" s="40" t="s">
        <v>1597</v>
      </c>
      <c r="C735" s="41" t="s">
        <v>1241</v>
      </c>
      <c r="D735" s="40" t="s">
        <v>1598</v>
      </c>
      <c r="E735" s="41">
        <v>200</v>
      </c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  <c r="DQ735" s="34"/>
      <c r="DR735" s="34"/>
      <c r="DS735" s="34"/>
      <c r="DT735" s="34"/>
      <c r="DU735" s="34"/>
      <c r="DV735" s="34"/>
      <c r="DW735" s="34"/>
      <c r="DX735" s="34"/>
      <c r="DY735" s="34"/>
      <c r="DZ735" s="34"/>
      <c r="EA735" s="34"/>
      <c r="EB735" s="34"/>
      <c r="EC735" s="34"/>
      <c r="ED735" s="34"/>
      <c r="EE735" s="34"/>
      <c r="EF735" s="34"/>
      <c r="EG735" s="34"/>
      <c r="EH735" s="34"/>
      <c r="EI735" s="34"/>
      <c r="EJ735" s="34"/>
      <c r="EK735" s="34"/>
      <c r="EL735" s="34"/>
      <c r="EM735" s="34"/>
      <c r="EN735" s="34"/>
      <c r="EO735" s="34"/>
      <c r="EP735" s="34"/>
      <c r="EQ735" s="34"/>
      <c r="ER735" s="34"/>
      <c r="ES735" s="34"/>
      <c r="ET735" s="34"/>
      <c r="EU735" s="34"/>
      <c r="EV735" s="34"/>
      <c r="EW735" s="34"/>
      <c r="EX735" s="34"/>
      <c r="EY735" s="34"/>
      <c r="EZ735" s="34"/>
      <c r="FA735" s="34"/>
      <c r="FB735" s="34"/>
      <c r="FC735" s="34"/>
      <c r="FD735" s="34"/>
      <c r="FE735" s="34"/>
      <c r="FF735" s="34"/>
      <c r="FG735" s="34"/>
      <c r="FH735" s="34"/>
      <c r="FI735" s="34"/>
      <c r="FJ735" s="34"/>
      <c r="FK735" s="34"/>
      <c r="FL735" s="34"/>
      <c r="FM735" s="34"/>
      <c r="FN735" s="34"/>
      <c r="FO735" s="34"/>
      <c r="FP735" s="34"/>
      <c r="FQ735" s="34"/>
      <c r="FR735" s="34"/>
      <c r="FS735" s="34"/>
      <c r="FT735" s="34"/>
      <c r="FU735" s="34"/>
      <c r="FV735" s="34"/>
      <c r="FW735" s="34"/>
      <c r="FX735" s="34"/>
      <c r="FY735" s="34"/>
      <c r="FZ735" s="34"/>
      <c r="GA735" s="34"/>
      <c r="GB735" s="34"/>
      <c r="GC735" s="34"/>
      <c r="GD735" s="34"/>
      <c r="GE735" s="34"/>
      <c r="GF735" s="34"/>
      <c r="GG735" s="34"/>
      <c r="GH735" s="34"/>
      <c r="GI735" s="34"/>
      <c r="GJ735" s="34"/>
      <c r="GK735" s="34"/>
      <c r="GL735" s="34"/>
      <c r="GM735" s="34"/>
      <c r="GN735" s="34"/>
      <c r="GO735" s="34"/>
      <c r="GP735" s="34"/>
      <c r="GQ735" s="34"/>
      <c r="GR735" s="34"/>
      <c r="GS735" s="34"/>
      <c r="GT735" s="34"/>
      <c r="GU735" s="34"/>
      <c r="GV735" s="34"/>
      <c r="GW735" s="34"/>
      <c r="GX735" s="34"/>
      <c r="GY735" s="34"/>
      <c r="GZ735" s="34"/>
      <c r="HA735" s="34"/>
      <c r="HB735" s="34"/>
      <c r="HC735" s="34"/>
      <c r="HD735" s="34"/>
      <c r="HE735" s="34"/>
      <c r="HF735" s="34"/>
      <c r="HG735" s="34"/>
      <c r="HH735" s="34"/>
      <c r="HI735" s="34"/>
      <c r="HJ735" s="34"/>
      <c r="HK735" s="34"/>
      <c r="HL735" s="34"/>
      <c r="HM735" s="34"/>
      <c r="HN735" s="34"/>
      <c r="HO735" s="34"/>
      <c r="HP735" s="34"/>
      <c r="HQ735" s="34"/>
      <c r="HR735" s="34"/>
      <c r="HS735" s="34"/>
      <c r="HT735" s="34"/>
      <c r="HU735" s="34"/>
      <c r="HV735" s="34"/>
      <c r="HW735" s="34"/>
      <c r="HX735" s="34"/>
      <c r="HY735" s="34"/>
      <c r="HZ735" s="34"/>
      <c r="IA735" s="34"/>
      <c r="IB735" s="34"/>
      <c r="IC735" s="34"/>
      <c r="ID735" s="34"/>
      <c r="IE735" s="34"/>
      <c r="IF735" s="34"/>
      <c r="IG735" s="34"/>
      <c r="IH735" s="34"/>
      <c r="II735" s="34"/>
      <c r="IJ735" s="34"/>
      <c r="IK735" s="34"/>
    </row>
    <row r="736" spans="1:245" s="35" customFormat="1" ht="22.5">
      <c r="A736" s="9">
        <v>726</v>
      </c>
      <c r="B736" s="40" t="s">
        <v>1599</v>
      </c>
      <c r="C736" s="41" t="s">
        <v>1241</v>
      </c>
      <c r="D736" s="40" t="s">
        <v>1600</v>
      </c>
      <c r="E736" s="41">
        <v>200</v>
      </c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  <c r="DQ736" s="34"/>
      <c r="DR736" s="34"/>
      <c r="DS736" s="34"/>
      <c r="DT736" s="34"/>
      <c r="DU736" s="34"/>
      <c r="DV736" s="34"/>
      <c r="DW736" s="34"/>
      <c r="DX736" s="34"/>
      <c r="DY736" s="34"/>
      <c r="DZ736" s="34"/>
      <c r="EA736" s="34"/>
      <c r="EB736" s="34"/>
      <c r="EC736" s="34"/>
      <c r="ED736" s="34"/>
      <c r="EE736" s="34"/>
      <c r="EF736" s="34"/>
      <c r="EG736" s="34"/>
      <c r="EH736" s="34"/>
      <c r="EI736" s="34"/>
      <c r="EJ736" s="34"/>
      <c r="EK736" s="34"/>
      <c r="EL736" s="34"/>
      <c r="EM736" s="34"/>
      <c r="EN736" s="34"/>
      <c r="EO736" s="34"/>
      <c r="EP736" s="34"/>
      <c r="EQ736" s="34"/>
      <c r="ER736" s="34"/>
      <c r="ES736" s="34"/>
      <c r="ET736" s="34"/>
      <c r="EU736" s="34"/>
      <c r="EV736" s="34"/>
      <c r="EW736" s="34"/>
      <c r="EX736" s="34"/>
      <c r="EY736" s="34"/>
      <c r="EZ736" s="34"/>
      <c r="FA736" s="34"/>
      <c r="FB736" s="34"/>
      <c r="FC736" s="34"/>
      <c r="FD736" s="34"/>
      <c r="FE736" s="34"/>
      <c r="FF736" s="34"/>
      <c r="FG736" s="34"/>
      <c r="FH736" s="34"/>
      <c r="FI736" s="34"/>
      <c r="FJ736" s="34"/>
      <c r="FK736" s="34"/>
      <c r="FL736" s="34"/>
      <c r="FM736" s="34"/>
      <c r="FN736" s="34"/>
      <c r="FO736" s="34"/>
      <c r="FP736" s="34"/>
      <c r="FQ736" s="34"/>
      <c r="FR736" s="34"/>
      <c r="FS736" s="34"/>
      <c r="FT736" s="34"/>
      <c r="FU736" s="34"/>
      <c r="FV736" s="34"/>
      <c r="FW736" s="34"/>
      <c r="FX736" s="34"/>
      <c r="FY736" s="34"/>
      <c r="FZ736" s="34"/>
      <c r="GA736" s="34"/>
      <c r="GB736" s="34"/>
      <c r="GC736" s="34"/>
      <c r="GD736" s="34"/>
      <c r="GE736" s="34"/>
      <c r="GF736" s="34"/>
      <c r="GG736" s="34"/>
      <c r="GH736" s="34"/>
      <c r="GI736" s="34"/>
      <c r="GJ736" s="34"/>
      <c r="GK736" s="34"/>
      <c r="GL736" s="34"/>
      <c r="GM736" s="34"/>
      <c r="GN736" s="34"/>
      <c r="GO736" s="34"/>
      <c r="GP736" s="34"/>
      <c r="GQ736" s="34"/>
      <c r="GR736" s="34"/>
      <c r="GS736" s="34"/>
      <c r="GT736" s="34"/>
      <c r="GU736" s="34"/>
      <c r="GV736" s="34"/>
      <c r="GW736" s="34"/>
      <c r="GX736" s="34"/>
      <c r="GY736" s="34"/>
      <c r="GZ736" s="34"/>
      <c r="HA736" s="34"/>
      <c r="HB736" s="34"/>
      <c r="HC736" s="34"/>
      <c r="HD736" s="34"/>
      <c r="HE736" s="34"/>
      <c r="HF736" s="34"/>
      <c r="HG736" s="34"/>
      <c r="HH736" s="34"/>
      <c r="HI736" s="34"/>
      <c r="HJ736" s="34"/>
      <c r="HK736" s="34"/>
      <c r="HL736" s="34"/>
      <c r="HM736" s="34"/>
      <c r="HN736" s="34"/>
      <c r="HO736" s="34"/>
      <c r="HP736" s="34"/>
      <c r="HQ736" s="34"/>
      <c r="HR736" s="34"/>
      <c r="HS736" s="34"/>
      <c r="HT736" s="34"/>
      <c r="HU736" s="34"/>
      <c r="HV736" s="34"/>
      <c r="HW736" s="34"/>
      <c r="HX736" s="34"/>
      <c r="HY736" s="34"/>
      <c r="HZ736" s="34"/>
      <c r="IA736" s="34"/>
      <c r="IB736" s="34"/>
      <c r="IC736" s="34"/>
      <c r="ID736" s="34"/>
      <c r="IE736" s="34"/>
      <c r="IF736" s="34"/>
      <c r="IG736" s="34"/>
      <c r="IH736" s="34"/>
      <c r="II736" s="34"/>
      <c r="IJ736" s="34"/>
      <c r="IK736" s="34"/>
    </row>
    <row r="737" spans="1:245" s="35" customFormat="1" ht="22.5">
      <c r="A737" s="9">
        <v>727</v>
      </c>
      <c r="B737" s="40" t="s">
        <v>1601</v>
      </c>
      <c r="C737" s="41" t="s">
        <v>1241</v>
      </c>
      <c r="D737" s="40" t="s">
        <v>1602</v>
      </c>
      <c r="E737" s="41">
        <v>200</v>
      </c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  <c r="DQ737" s="34"/>
      <c r="DR737" s="34"/>
      <c r="DS737" s="34"/>
      <c r="DT737" s="34"/>
      <c r="DU737" s="34"/>
      <c r="DV737" s="34"/>
      <c r="DW737" s="34"/>
      <c r="DX737" s="34"/>
      <c r="DY737" s="34"/>
      <c r="DZ737" s="34"/>
      <c r="EA737" s="34"/>
      <c r="EB737" s="34"/>
      <c r="EC737" s="34"/>
      <c r="ED737" s="34"/>
      <c r="EE737" s="34"/>
      <c r="EF737" s="34"/>
      <c r="EG737" s="34"/>
      <c r="EH737" s="34"/>
      <c r="EI737" s="34"/>
      <c r="EJ737" s="34"/>
      <c r="EK737" s="34"/>
      <c r="EL737" s="34"/>
      <c r="EM737" s="34"/>
      <c r="EN737" s="34"/>
      <c r="EO737" s="34"/>
      <c r="EP737" s="34"/>
      <c r="EQ737" s="34"/>
      <c r="ER737" s="34"/>
      <c r="ES737" s="34"/>
      <c r="ET737" s="34"/>
      <c r="EU737" s="34"/>
      <c r="EV737" s="34"/>
      <c r="EW737" s="34"/>
      <c r="EX737" s="34"/>
      <c r="EY737" s="34"/>
      <c r="EZ737" s="34"/>
      <c r="FA737" s="34"/>
      <c r="FB737" s="34"/>
      <c r="FC737" s="34"/>
      <c r="FD737" s="34"/>
      <c r="FE737" s="34"/>
      <c r="FF737" s="34"/>
      <c r="FG737" s="34"/>
      <c r="FH737" s="34"/>
      <c r="FI737" s="34"/>
      <c r="FJ737" s="34"/>
      <c r="FK737" s="34"/>
      <c r="FL737" s="34"/>
      <c r="FM737" s="34"/>
      <c r="FN737" s="34"/>
      <c r="FO737" s="34"/>
      <c r="FP737" s="34"/>
      <c r="FQ737" s="34"/>
      <c r="FR737" s="34"/>
      <c r="FS737" s="34"/>
      <c r="FT737" s="34"/>
      <c r="FU737" s="34"/>
      <c r="FV737" s="34"/>
      <c r="FW737" s="34"/>
      <c r="FX737" s="34"/>
      <c r="FY737" s="34"/>
      <c r="FZ737" s="34"/>
      <c r="GA737" s="34"/>
      <c r="GB737" s="34"/>
      <c r="GC737" s="34"/>
      <c r="GD737" s="34"/>
      <c r="GE737" s="34"/>
      <c r="GF737" s="34"/>
      <c r="GG737" s="34"/>
      <c r="GH737" s="34"/>
      <c r="GI737" s="34"/>
      <c r="GJ737" s="34"/>
      <c r="GK737" s="34"/>
      <c r="GL737" s="34"/>
      <c r="GM737" s="34"/>
      <c r="GN737" s="34"/>
      <c r="GO737" s="34"/>
      <c r="GP737" s="34"/>
      <c r="GQ737" s="34"/>
      <c r="GR737" s="34"/>
      <c r="GS737" s="34"/>
      <c r="GT737" s="34"/>
      <c r="GU737" s="34"/>
      <c r="GV737" s="34"/>
      <c r="GW737" s="34"/>
      <c r="GX737" s="34"/>
      <c r="GY737" s="34"/>
      <c r="GZ737" s="34"/>
      <c r="HA737" s="34"/>
      <c r="HB737" s="34"/>
      <c r="HC737" s="34"/>
      <c r="HD737" s="34"/>
      <c r="HE737" s="34"/>
      <c r="HF737" s="34"/>
      <c r="HG737" s="34"/>
      <c r="HH737" s="34"/>
      <c r="HI737" s="34"/>
      <c r="HJ737" s="34"/>
      <c r="HK737" s="34"/>
      <c r="HL737" s="34"/>
      <c r="HM737" s="34"/>
      <c r="HN737" s="34"/>
      <c r="HO737" s="34"/>
      <c r="HP737" s="34"/>
      <c r="HQ737" s="34"/>
      <c r="HR737" s="34"/>
      <c r="HS737" s="34"/>
      <c r="HT737" s="34"/>
      <c r="HU737" s="34"/>
      <c r="HV737" s="34"/>
      <c r="HW737" s="34"/>
      <c r="HX737" s="34"/>
      <c r="HY737" s="34"/>
      <c r="HZ737" s="34"/>
      <c r="IA737" s="34"/>
      <c r="IB737" s="34"/>
      <c r="IC737" s="34"/>
      <c r="ID737" s="34"/>
      <c r="IE737" s="34"/>
      <c r="IF737" s="34"/>
      <c r="IG737" s="34"/>
      <c r="IH737" s="34"/>
      <c r="II737" s="34"/>
      <c r="IJ737" s="34"/>
      <c r="IK737" s="34"/>
    </row>
    <row r="738" spans="1:245" s="35" customFormat="1" ht="13.5">
      <c r="A738" s="9">
        <v>728</v>
      </c>
      <c r="B738" s="40" t="s">
        <v>1603</v>
      </c>
      <c r="C738" s="41" t="s">
        <v>1241</v>
      </c>
      <c r="D738" s="40" t="s">
        <v>1604</v>
      </c>
      <c r="E738" s="41">
        <v>200</v>
      </c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  <c r="DQ738" s="34"/>
      <c r="DR738" s="34"/>
      <c r="DS738" s="34"/>
      <c r="DT738" s="34"/>
      <c r="DU738" s="34"/>
      <c r="DV738" s="34"/>
      <c r="DW738" s="34"/>
      <c r="DX738" s="34"/>
      <c r="DY738" s="34"/>
      <c r="DZ738" s="34"/>
      <c r="EA738" s="34"/>
      <c r="EB738" s="34"/>
      <c r="EC738" s="34"/>
      <c r="ED738" s="34"/>
      <c r="EE738" s="34"/>
      <c r="EF738" s="34"/>
      <c r="EG738" s="34"/>
      <c r="EH738" s="34"/>
      <c r="EI738" s="34"/>
      <c r="EJ738" s="34"/>
      <c r="EK738" s="34"/>
      <c r="EL738" s="34"/>
      <c r="EM738" s="34"/>
      <c r="EN738" s="34"/>
      <c r="EO738" s="34"/>
      <c r="EP738" s="34"/>
      <c r="EQ738" s="34"/>
      <c r="ER738" s="34"/>
      <c r="ES738" s="34"/>
      <c r="ET738" s="34"/>
      <c r="EU738" s="34"/>
      <c r="EV738" s="34"/>
      <c r="EW738" s="34"/>
      <c r="EX738" s="34"/>
      <c r="EY738" s="34"/>
      <c r="EZ738" s="34"/>
      <c r="FA738" s="34"/>
      <c r="FB738" s="34"/>
      <c r="FC738" s="34"/>
      <c r="FD738" s="34"/>
      <c r="FE738" s="34"/>
      <c r="FF738" s="34"/>
      <c r="FG738" s="34"/>
      <c r="FH738" s="34"/>
      <c r="FI738" s="34"/>
      <c r="FJ738" s="34"/>
      <c r="FK738" s="34"/>
      <c r="FL738" s="34"/>
      <c r="FM738" s="34"/>
      <c r="FN738" s="34"/>
      <c r="FO738" s="34"/>
      <c r="FP738" s="34"/>
      <c r="FQ738" s="34"/>
      <c r="FR738" s="34"/>
      <c r="FS738" s="34"/>
      <c r="FT738" s="34"/>
      <c r="FU738" s="34"/>
      <c r="FV738" s="34"/>
      <c r="FW738" s="34"/>
      <c r="FX738" s="34"/>
      <c r="FY738" s="34"/>
      <c r="FZ738" s="34"/>
      <c r="GA738" s="34"/>
      <c r="GB738" s="34"/>
      <c r="GC738" s="34"/>
      <c r="GD738" s="34"/>
      <c r="GE738" s="34"/>
      <c r="GF738" s="34"/>
      <c r="GG738" s="34"/>
      <c r="GH738" s="34"/>
      <c r="GI738" s="34"/>
      <c r="GJ738" s="34"/>
      <c r="GK738" s="34"/>
      <c r="GL738" s="34"/>
      <c r="GM738" s="34"/>
      <c r="GN738" s="34"/>
      <c r="GO738" s="34"/>
      <c r="GP738" s="34"/>
      <c r="GQ738" s="34"/>
      <c r="GR738" s="34"/>
      <c r="GS738" s="34"/>
      <c r="GT738" s="34"/>
      <c r="GU738" s="34"/>
      <c r="GV738" s="34"/>
      <c r="GW738" s="34"/>
      <c r="GX738" s="34"/>
      <c r="GY738" s="34"/>
      <c r="GZ738" s="34"/>
      <c r="HA738" s="34"/>
      <c r="HB738" s="34"/>
      <c r="HC738" s="34"/>
      <c r="HD738" s="34"/>
      <c r="HE738" s="34"/>
      <c r="HF738" s="34"/>
      <c r="HG738" s="34"/>
      <c r="HH738" s="34"/>
      <c r="HI738" s="34"/>
      <c r="HJ738" s="34"/>
      <c r="HK738" s="34"/>
      <c r="HL738" s="34"/>
      <c r="HM738" s="34"/>
      <c r="HN738" s="34"/>
      <c r="HO738" s="34"/>
      <c r="HP738" s="34"/>
      <c r="HQ738" s="34"/>
      <c r="HR738" s="34"/>
      <c r="HS738" s="34"/>
      <c r="HT738" s="34"/>
      <c r="HU738" s="34"/>
      <c r="HV738" s="34"/>
      <c r="HW738" s="34"/>
      <c r="HX738" s="34"/>
      <c r="HY738" s="34"/>
      <c r="HZ738" s="34"/>
      <c r="IA738" s="34"/>
      <c r="IB738" s="34"/>
      <c r="IC738" s="34"/>
      <c r="ID738" s="34"/>
      <c r="IE738" s="34"/>
      <c r="IF738" s="34"/>
      <c r="IG738" s="34"/>
      <c r="IH738" s="34"/>
      <c r="II738" s="34"/>
      <c r="IJ738" s="34"/>
      <c r="IK738" s="34"/>
    </row>
    <row r="739" spans="1:245" s="35" customFormat="1" ht="13.5">
      <c r="A739" s="9">
        <v>729</v>
      </c>
      <c r="B739" s="40" t="s">
        <v>1605</v>
      </c>
      <c r="C739" s="41" t="s">
        <v>1241</v>
      </c>
      <c r="D739" s="40" t="s">
        <v>1606</v>
      </c>
      <c r="E739" s="41">
        <v>200</v>
      </c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  <c r="DQ739" s="34"/>
      <c r="DR739" s="34"/>
      <c r="DS739" s="34"/>
      <c r="DT739" s="34"/>
      <c r="DU739" s="34"/>
      <c r="DV739" s="34"/>
      <c r="DW739" s="34"/>
      <c r="DX739" s="34"/>
      <c r="DY739" s="34"/>
      <c r="DZ739" s="34"/>
      <c r="EA739" s="34"/>
      <c r="EB739" s="34"/>
      <c r="EC739" s="34"/>
      <c r="ED739" s="34"/>
      <c r="EE739" s="34"/>
      <c r="EF739" s="34"/>
      <c r="EG739" s="34"/>
      <c r="EH739" s="34"/>
      <c r="EI739" s="34"/>
      <c r="EJ739" s="34"/>
      <c r="EK739" s="34"/>
      <c r="EL739" s="34"/>
      <c r="EM739" s="34"/>
      <c r="EN739" s="34"/>
      <c r="EO739" s="34"/>
      <c r="EP739" s="34"/>
      <c r="EQ739" s="34"/>
      <c r="ER739" s="34"/>
      <c r="ES739" s="34"/>
      <c r="ET739" s="34"/>
      <c r="EU739" s="34"/>
      <c r="EV739" s="34"/>
      <c r="EW739" s="34"/>
      <c r="EX739" s="34"/>
      <c r="EY739" s="34"/>
      <c r="EZ739" s="34"/>
      <c r="FA739" s="34"/>
      <c r="FB739" s="34"/>
      <c r="FC739" s="34"/>
      <c r="FD739" s="34"/>
      <c r="FE739" s="34"/>
      <c r="FF739" s="34"/>
      <c r="FG739" s="34"/>
      <c r="FH739" s="34"/>
      <c r="FI739" s="34"/>
      <c r="FJ739" s="34"/>
      <c r="FK739" s="34"/>
      <c r="FL739" s="34"/>
      <c r="FM739" s="34"/>
      <c r="FN739" s="34"/>
      <c r="FO739" s="34"/>
      <c r="FP739" s="34"/>
      <c r="FQ739" s="34"/>
      <c r="FR739" s="34"/>
      <c r="FS739" s="34"/>
      <c r="FT739" s="34"/>
      <c r="FU739" s="34"/>
      <c r="FV739" s="34"/>
      <c r="FW739" s="34"/>
      <c r="FX739" s="34"/>
      <c r="FY739" s="34"/>
      <c r="FZ739" s="34"/>
      <c r="GA739" s="34"/>
      <c r="GB739" s="34"/>
      <c r="GC739" s="34"/>
      <c r="GD739" s="34"/>
      <c r="GE739" s="34"/>
      <c r="GF739" s="34"/>
      <c r="GG739" s="34"/>
      <c r="GH739" s="34"/>
      <c r="GI739" s="34"/>
      <c r="GJ739" s="34"/>
      <c r="GK739" s="34"/>
      <c r="GL739" s="34"/>
      <c r="GM739" s="34"/>
      <c r="GN739" s="34"/>
      <c r="GO739" s="34"/>
      <c r="GP739" s="34"/>
      <c r="GQ739" s="34"/>
      <c r="GR739" s="34"/>
      <c r="GS739" s="34"/>
      <c r="GT739" s="34"/>
      <c r="GU739" s="34"/>
      <c r="GV739" s="34"/>
      <c r="GW739" s="34"/>
      <c r="GX739" s="34"/>
      <c r="GY739" s="34"/>
      <c r="GZ739" s="34"/>
      <c r="HA739" s="34"/>
      <c r="HB739" s="34"/>
      <c r="HC739" s="34"/>
      <c r="HD739" s="34"/>
      <c r="HE739" s="34"/>
      <c r="HF739" s="34"/>
      <c r="HG739" s="34"/>
      <c r="HH739" s="34"/>
      <c r="HI739" s="34"/>
      <c r="HJ739" s="34"/>
      <c r="HK739" s="34"/>
      <c r="HL739" s="34"/>
      <c r="HM739" s="34"/>
      <c r="HN739" s="34"/>
      <c r="HO739" s="34"/>
      <c r="HP739" s="34"/>
      <c r="HQ739" s="34"/>
      <c r="HR739" s="34"/>
      <c r="HS739" s="34"/>
      <c r="HT739" s="34"/>
      <c r="HU739" s="34"/>
      <c r="HV739" s="34"/>
      <c r="HW739" s="34"/>
      <c r="HX739" s="34"/>
      <c r="HY739" s="34"/>
      <c r="HZ739" s="34"/>
      <c r="IA739" s="34"/>
      <c r="IB739" s="34"/>
      <c r="IC739" s="34"/>
      <c r="ID739" s="34"/>
      <c r="IE739" s="34"/>
      <c r="IF739" s="34"/>
      <c r="IG739" s="34"/>
      <c r="IH739" s="34"/>
      <c r="II739" s="34"/>
      <c r="IJ739" s="34"/>
      <c r="IK739" s="34"/>
    </row>
    <row r="740" spans="1:245" s="35" customFormat="1" ht="13.5">
      <c r="A740" s="9">
        <v>730</v>
      </c>
      <c r="B740" s="40" t="s">
        <v>1607</v>
      </c>
      <c r="C740" s="41" t="s">
        <v>1241</v>
      </c>
      <c r="D740" s="40" t="s">
        <v>1608</v>
      </c>
      <c r="E740" s="41">
        <v>200</v>
      </c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  <c r="DQ740" s="34"/>
      <c r="DR740" s="34"/>
      <c r="DS740" s="34"/>
      <c r="DT740" s="34"/>
      <c r="DU740" s="34"/>
      <c r="DV740" s="34"/>
      <c r="DW740" s="34"/>
      <c r="DX740" s="34"/>
      <c r="DY740" s="34"/>
      <c r="DZ740" s="34"/>
      <c r="EA740" s="34"/>
      <c r="EB740" s="34"/>
      <c r="EC740" s="34"/>
      <c r="ED740" s="34"/>
      <c r="EE740" s="34"/>
      <c r="EF740" s="34"/>
      <c r="EG740" s="34"/>
      <c r="EH740" s="34"/>
      <c r="EI740" s="34"/>
      <c r="EJ740" s="34"/>
      <c r="EK740" s="34"/>
      <c r="EL740" s="34"/>
      <c r="EM740" s="34"/>
      <c r="EN740" s="34"/>
      <c r="EO740" s="34"/>
      <c r="EP740" s="34"/>
      <c r="EQ740" s="34"/>
      <c r="ER740" s="34"/>
      <c r="ES740" s="34"/>
      <c r="ET740" s="34"/>
      <c r="EU740" s="34"/>
      <c r="EV740" s="34"/>
      <c r="EW740" s="34"/>
      <c r="EX740" s="34"/>
      <c r="EY740" s="34"/>
      <c r="EZ740" s="34"/>
      <c r="FA740" s="34"/>
      <c r="FB740" s="34"/>
      <c r="FC740" s="34"/>
      <c r="FD740" s="34"/>
      <c r="FE740" s="34"/>
      <c r="FF740" s="34"/>
      <c r="FG740" s="34"/>
      <c r="FH740" s="34"/>
      <c r="FI740" s="34"/>
      <c r="FJ740" s="34"/>
      <c r="FK740" s="34"/>
      <c r="FL740" s="34"/>
      <c r="FM740" s="34"/>
      <c r="FN740" s="34"/>
      <c r="FO740" s="34"/>
      <c r="FP740" s="34"/>
      <c r="FQ740" s="34"/>
      <c r="FR740" s="34"/>
      <c r="FS740" s="34"/>
      <c r="FT740" s="34"/>
      <c r="FU740" s="34"/>
      <c r="FV740" s="34"/>
      <c r="FW740" s="34"/>
      <c r="FX740" s="34"/>
      <c r="FY740" s="34"/>
      <c r="FZ740" s="34"/>
      <c r="GA740" s="34"/>
      <c r="GB740" s="34"/>
      <c r="GC740" s="34"/>
      <c r="GD740" s="34"/>
      <c r="GE740" s="34"/>
      <c r="GF740" s="34"/>
      <c r="GG740" s="34"/>
      <c r="GH740" s="34"/>
      <c r="GI740" s="34"/>
      <c r="GJ740" s="34"/>
      <c r="GK740" s="34"/>
      <c r="GL740" s="34"/>
      <c r="GM740" s="34"/>
      <c r="GN740" s="34"/>
      <c r="GO740" s="34"/>
      <c r="GP740" s="34"/>
      <c r="GQ740" s="34"/>
      <c r="GR740" s="34"/>
      <c r="GS740" s="34"/>
      <c r="GT740" s="34"/>
      <c r="GU740" s="34"/>
      <c r="GV740" s="34"/>
      <c r="GW740" s="34"/>
      <c r="GX740" s="34"/>
      <c r="GY740" s="34"/>
      <c r="GZ740" s="34"/>
      <c r="HA740" s="34"/>
      <c r="HB740" s="34"/>
      <c r="HC740" s="34"/>
      <c r="HD740" s="34"/>
      <c r="HE740" s="34"/>
      <c r="HF740" s="34"/>
      <c r="HG740" s="34"/>
      <c r="HH740" s="34"/>
      <c r="HI740" s="34"/>
      <c r="HJ740" s="34"/>
      <c r="HK740" s="34"/>
      <c r="HL740" s="34"/>
      <c r="HM740" s="34"/>
      <c r="HN740" s="34"/>
      <c r="HO740" s="34"/>
      <c r="HP740" s="34"/>
      <c r="HQ740" s="34"/>
      <c r="HR740" s="34"/>
      <c r="HS740" s="34"/>
      <c r="HT740" s="34"/>
      <c r="HU740" s="34"/>
      <c r="HV740" s="34"/>
      <c r="HW740" s="34"/>
      <c r="HX740" s="34"/>
      <c r="HY740" s="34"/>
      <c r="HZ740" s="34"/>
      <c r="IA740" s="34"/>
      <c r="IB740" s="34"/>
      <c r="IC740" s="34"/>
      <c r="ID740" s="34"/>
      <c r="IE740" s="34"/>
      <c r="IF740" s="34"/>
      <c r="IG740" s="34"/>
      <c r="IH740" s="34"/>
      <c r="II740" s="34"/>
      <c r="IJ740" s="34"/>
      <c r="IK740" s="34"/>
    </row>
    <row r="741" spans="1:245" s="35" customFormat="1" ht="13.5">
      <c r="A741" s="9">
        <v>731</v>
      </c>
      <c r="B741" s="40" t="s">
        <v>1609</v>
      </c>
      <c r="C741" s="41" t="s">
        <v>1241</v>
      </c>
      <c r="D741" s="40" t="s">
        <v>1610</v>
      </c>
      <c r="E741" s="41">
        <v>190</v>
      </c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  <c r="DQ741" s="34"/>
      <c r="DR741" s="34"/>
      <c r="DS741" s="34"/>
      <c r="DT741" s="34"/>
      <c r="DU741" s="34"/>
      <c r="DV741" s="34"/>
      <c r="DW741" s="34"/>
      <c r="DX741" s="34"/>
      <c r="DY741" s="34"/>
      <c r="DZ741" s="34"/>
      <c r="EA741" s="34"/>
      <c r="EB741" s="34"/>
      <c r="EC741" s="34"/>
      <c r="ED741" s="34"/>
      <c r="EE741" s="34"/>
      <c r="EF741" s="34"/>
      <c r="EG741" s="34"/>
      <c r="EH741" s="34"/>
      <c r="EI741" s="34"/>
      <c r="EJ741" s="34"/>
      <c r="EK741" s="34"/>
      <c r="EL741" s="34"/>
      <c r="EM741" s="34"/>
      <c r="EN741" s="34"/>
      <c r="EO741" s="34"/>
      <c r="EP741" s="34"/>
      <c r="EQ741" s="34"/>
      <c r="ER741" s="34"/>
      <c r="ES741" s="34"/>
      <c r="ET741" s="34"/>
      <c r="EU741" s="34"/>
      <c r="EV741" s="34"/>
      <c r="EW741" s="34"/>
      <c r="EX741" s="34"/>
      <c r="EY741" s="34"/>
      <c r="EZ741" s="34"/>
      <c r="FA741" s="34"/>
      <c r="FB741" s="34"/>
      <c r="FC741" s="34"/>
      <c r="FD741" s="34"/>
      <c r="FE741" s="34"/>
      <c r="FF741" s="34"/>
      <c r="FG741" s="34"/>
      <c r="FH741" s="34"/>
      <c r="FI741" s="34"/>
      <c r="FJ741" s="34"/>
      <c r="FK741" s="34"/>
      <c r="FL741" s="34"/>
      <c r="FM741" s="34"/>
      <c r="FN741" s="34"/>
      <c r="FO741" s="34"/>
      <c r="FP741" s="34"/>
      <c r="FQ741" s="34"/>
      <c r="FR741" s="34"/>
      <c r="FS741" s="34"/>
      <c r="FT741" s="34"/>
      <c r="FU741" s="34"/>
      <c r="FV741" s="34"/>
      <c r="FW741" s="34"/>
      <c r="FX741" s="34"/>
      <c r="FY741" s="34"/>
      <c r="FZ741" s="34"/>
      <c r="GA741" s="34"/>
      <c r="GB741" s="34"/>
      <c r="GC741" s="34"/>
      <c r="GD741" s="34"/>
      <c r="GE741" s="34"/>
      <c r="GF741" s="34"/>
      <c r="GG741" s="34"/>
      <c r="GH741" s="34"/>
      <c r="GI741" s="34"/>
      <c r="GJ741" s="34"/>
      <c r="GK741" s="34"/>
      <c r="GL741" s="34"/>
      <c r="GM741" s="34"/>
      <c r="GN741" s="34"/>
      <c r="GO741" s="34"/>
      <c r="GP741" s="34"/>
      <c r="GQ741" s="34"/>
      <c r="GR741" s="34"/>
      <c r="GS741" s="34"/>
      <c r="GT741" s="34"/>
      <c r="GU741" s="34"/>
      <c r="GV741" s="34"/>
      <c r="GW741" s="34"/>
      <c r="GX741" s="34"/>
      <c r="GY741" s="34"/>
      <c r="GZ741" s="34"/>
      <c r="HA741" s="34"/>
      <c r="HB741" s="34"/>
      <c r="HC741" s="34"/>
      <c r="HD741" s="34"/>
      <c r="HE741" s="34"/>
      <c r="HF741" s="34"/>
      <c r="HG741" s="34"/>
      <c r="HH741" s="34"/>
      <c r="HI741" s="34"/>
      <c r="HJ741" s="34"/>
      <c r="HK741" s="34"/>
      <c r="HL741" s="34"/>
      <c r="HM741" s="34"/>
      <c r="HN741" s="34"/>
      <c r="HO741" s="34"/>
      <c r="HP741" s="34"/>
      <c r="HQ741" s="34"/>
      <c r="HR741" s="34"/>
      <c r="HS741" s="34"/>
      <c r="HT741" s="34"/>
      <c r="HU741" s="34"/>
      <c r="HV741" s="34"/>
      <c r="HW741" s="34"/>
      <c r="HX741" s="34"/>
      <c r="HY741" s="34"/>
      <c r="HZ741" s="34"/>
      <c r="IA741" s="34"/>
      <c r="IB741" s="34"/>
      <c r="IC741" s="34"/>
      <c r="ID741" s="34"/>
      <c r="IE741" s="34"/>
      <c r="IF741" s="34"/>
      <c r="IG741" s="34"/>
      <c r="IH741" s="34"/>
      <c r="II741" s="34"/>
      <c r="IJ741" s="34"/>
      <c r="IK741" s="34"/>
    </row>
    <row r="742" spans="1:245" s="35" customFormat="1" ht="13.5">
      <c r="A742" s="9">
        <v>732</v>
      </c>
      <c r="B742" s="40" t="s">
        <v>1611</v>
      </c>
      <c r="C742" s="41" t="s">
        <v>1241</v>
      </c>
      <c r="D742" s="40" t="s">
        <v>1612</v>
      </c>
      <c r="E742" s="41">
        <v>185</v>
      </c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  <c r="DQ742" s="34"/>
      <c r="DR742" s="34"/>
      <c r="DS742" s="34"/>
      <c r="DT742" s="34"/>
      <c r="DU742" s="34"/>
      <c r="DV742" s="34"/>
      <c r="DW742" s="34"/>
      <c r="DX742" s="34"/>
      <c r="DY742" s="34"/>
      <c r="DZ742" s="34"/>
      <c r="EA742" s="34"/>
      <c r="EB742" s="34"/>
      <c r="EC742" s="34"/>
      <c r="ED742" s="34"/>
      <c r="EE742" s="34"/>
      <c r="EF742" s="34"/>
      <c r="EG742" s="34"/>
      <c r="EH742" s="34"/>
      <c r="EI742" s="34"/>
      <c r="EJ742" s="34"/>
      <c r="EK742" s="34"/>
      <c r="EL742" s="34"/>
      <c r="EM742" s="34"/>
      <c r="EN742" s="34"/>
      <c r="EO742" s="34"/>
      <c r="EP742" s="34"/>
      <c r="EQ742" s="34"/>
      <c r="ER742" s="34"/>
      <c r="ES742" s="34"/>
      <c r="ET742" s="34"/>
      <c r="EU742" s="34"/>
      <c r="EV742" s="34"/>
      <c r="EW742" s="34"/>
      <c r="EX742" s="34"/>
      <c r="EY742" s="34"/>
      <c r="EZ742" s="34"/>
      <c r="FA742" s="34"/>
      <c r="FB742" s="34"/>
      <c r="FC742" s="34"/>
      <c r="FD742" s="34"/>
      <c r="FE742" s="34"/>
      <c r="FF742" s="34"/>
      <c r="FG742" s="34"/>
      <c r="FH742" s="34"/>
      <c r="FI742" s="34"/>
      <c r="FJ742" s="34"/>
      <c r="FK742" s="34"/>
      <c r="FL742" s="34"/>
      <c r="FM742" s="34"/>
      <c r="FN742" s="34"/>
      <c r="FO742" s="34"/>
      <c r="FP742" s="34"/>
      <c r="FQ742" s="34"/>
      <c r="FR742" s="34"/>
      <c r="FS742" s="34"/>
      <c r="FT742" s="34"/>
      <c r="FU742" s="34"/>
      <c r="FV742" s="34"/>
      <c r="FW742" s="34"/>
      <c r="FX742" s="34"/>
      <c r="FY742" s="34"/>
      <c r="FZ742" s="34"/>
      <c r="GA742" s="34"/>
      <c r="GB742" s="34"/>
      <c r="GC742" s="34"/>
      <c r="GD742" s="34"/>
      <c r="GE742" s="34"/>
      <c r="GF742" s="34"/>
      <c r="GG742" s="34"/>
      <c r="GH742" s="34"/>
      <c r="GI742" s="34"/>
      <c r="GJ742" s="34"/>
      <c r="GK742" s="34"/>
      <c r="GL742" s="34"/>
      <c r="GM742" s="34"/>
      <c r="GN742" s="34"/>
      <c r="GO742" s="34"/>
      <c r="GP742" s="34"/>
      <c r="GQ742" s="34"/>
      <c r="GR742" s="34"/>
      <c r="GS742" s="34"/>
      <c r="GT742" s="34"/>
      <c r="GU742" s="34"/>
      <c r="GV742" s="34"/>
      <c r="GW742" s="34"/>
      <c r="GX742" s="34"/>
      <c r="GY742" s="34"/>
      <c r="GZ742" s="34"/>
      <c r="HA742" s="34"/>
      <c r="HB742" s="34"/>
      <c r="HC742" s="34"/>
      <c r="HD742" s="34"/>
      <c r="HE742" s="34"/>
      <c r="HF742" s="34"/>
      <c r="HG742" s="34"/>
      <c r="HH742" s="34"/>
      <c r="HI742" s="34"/>
      <c r="HJ742" s="34"/>
      <c r="HK742" s="34"/>
      <c r="HL742" s="34"/>
      <c r="HM742" s="34"/>
      <c r="HN742" s="34"/>
      <c r="HO742" s="34"/>
      <c r="HP742" s="34"/>
      <c r="HQ742" s="34"/>
      <c r="HR742" s="34"/>
      <c r="HS742" s="34"/>
      <c r="HT742" s="34"/>
      <c r="HU742" s="34"/>
      <c r="HV742" s="34"/>
      <c r="HW742" s="34"/>
      <c r="HX742" s="34"/>
      <c r="HY742" s="34"/>
      <c r="HZ742" s="34"/>
      <c r="IA742" s="34"/>
      <c r="IB742" s="34"/>
      <c r="IC742" s="34"/>
      <c r="ID742" s="34"/>
      <c r="IE742" s="34"/>
      <c r="IF742" s="34"/>
      <c r="IG742" s="34"/>
      <c r="IH742" s="34"/>
      <c r="II742" s="34"/>
      <c r="IJ742" s="34"/>
      <c r="IK742" s="34"/>
    </row>
    <row r="743" spans="1:245" s="35" customFormat="1" ht="13.5">
      <c r="A743" s="9">
        <v>733</v>
      </c>
      <c r="B743" s="40" t="s">
        <v>1613</v>
      </c>
      <c r="C743" s="43" t="s">
        <v>1241</v>
      </c>
      <c r="D743" s="40" t="s">
        <v>1614</v>
      </c>
      <c r="E743" s="41">
        <v>182</v>
      </c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  <c r="DQ743" s="34"/>
      <c r="DR743" s="34"/>
      <c r="DS743" s="34"/>
      <c r="DT743" s="34"/>
      <c r="DU743" s="34"/>
      <c r="DV743" s="34"/>
      <c r="DW743" s="34"/>
      <c r="DX743" s="34"/>
      <c r="DY743" s="34"/>
      <c r="DZ743" s="34"/>
      <c r="EA743" s="34"/>
      <c r="EB743" s="34"/>
      <c r="EC743" s="34"/>
      <c r="ED743" s="34"/>
      <c r="EE743" s="34"/>
      <c r="EF743" s="34"/>
      <c r="EG743" s="34"/>
      <c r="EH743" s="34"/>
      <c r="EI743" s="34"/>
      <c r="EJ743" s="34"/>
      <c r="EK743" s="34"/>
      <c r="EL743" s="34"/>
      <c r="EM743" s="34"/>
      <c r="EN743" s="34"/>
      <c r="EO743" s="34"/>
      <c r="EP743" s="34"/>
      <c r="EQ743" s="34"/>
      <c r="ER743" s="34"/>
      <c r="ES743" s="34"/>
      <c r="ET743" s="34"/>
      <c r="EU743" s="34"/>
      <c r="EV743" s="34"/>
      <c r="EW743" s="34"/>
      <c r="EX743" s="34"/>
      <c r="EY743" s="34"/>
      <c r="EZ743" s="34"/>
      <c r="FA743" s="34"/>
      <c r="FB743" s="34"/>
      <c r="FC743" s="34"/>
      <c r="FD743" s="34"/>
      <c r="FE743" s="34"/>
      <c r="FF743" s="34"/>
      <c r="FG743" s="34"/>
      <c r="FH743" s="34"/>
      <c r="FI743" s="34"/>
      <c r="FJ743" s="34"/>
      <c r="FK743" s="34"/>
      <c r="FL743" s="34"/>
      <c r="FM743" s="34"/>
      <c r="FN743" s="34"/>
      <c r="FO743" s="34"/>
      <c r="FP743" s="34"/>
      <c r="FQ743" s="34"/>
      <c r="FR743" s="34"/>
      <c r="FS743" s="34"/>
      <c r="FT743" s="34"/>
      <c r="FU743" s="34"/>
      <c r="FV743" s="34"/>
      <c r="FW743" s="34"/>
      <c r="FX743" s="34"/>
      <c r="FY743" s="34"/>
      <c r="FZ743" s="34"/>
      <c r="GA743" s="34"/>
      <c r="GB743" s="34"/>
      <c r="GC743" s="34"/>
      <c r="GD743" s="34"/>
      <c r="GE743" s="34"/>
      <c r="GF743" s="34"/>
      <c r="GG743" s="34"/>
      <c r="GH743" s="34"/>
      <c r="GI743" s="34"/>
      <c r="GJ743" s="34"/>
      <c r="GK743" s="34"/>
      <c r="GL743" s="34"/>
      <c r="GM743" s="34"/>
      <c r="GN743" s="34"/>
      <c r="GO743" s="34"/>
      <c r="GP743" s="34"/>
      <c r="GQ743" s="34"/>
      <c r="GR743" s="34"/>
      <c r="GS743" s="34"/>
      <c r="GT743" s="34"/>
      <c r="GU743" s="34"/>
      <c r="GV743" s="34"/>
      <c r="GW743" s="34"/>
      <c r="GX743" s="34"/>
      <c r="GY743" s="34"/>
      <c r="GZ743" s="34"/>
      <c r="HA743" s="34"/>
      <c r="HB743" s="34"/>
      <c r="HC743" s="34"/>
      <c r="HD743" s="34"/>
      <c r="HE743" s="34"/>
      <c r="HF743" s="34"/>
      <c r="HG743" s="34"/>
      <c r="HH743" s="34"/>
      <c r="HI743" s="34"/>
      <c r="HJ743" s="34"/>
      <c r="HK743" s="34"/>
      <c r="HL743" s="34"/>
      <c r="HM743" s="34"/>
      <c r="HN743" s="34"/>
      <c r="HO743" s="34"/>
      <c r="HP743" s="34"/>
      <c r="HQ743" s="34"/>
      <c r="HR743" s="34"/>
      <c r="HS743" s="34"/>
      <c r="HT743" s="34"/>
      <c r="HU743" s="34"/>
      <c r="HV743" s="34"/>
      <c r="HW743" s="34"/>
      <c r="HX743" s="34"/>
      <c r="HY743" s="34"/>
      <c r="HZ743" s="34"/>
      <c r="IA743" s="34"/>
      <c r="IB743" s="34"/>
      <c r="IC743" s="34"/>
      <c r="ID743" s="34"/>
      <c r="IE743" s="34"/>
      <c r="IF743" s="34"/>
      <c r="IG743" s="34"/>
      <c r="IH743" s="34"/>
      <c r="II743" s="34"/>
      <c r="IJ743" s="34"/>
      <c r="IK743" s="34"/>
    </row>
    <row r="744" spans="1:245" s="44" customFormat="1" ht="11.25">
      <c r="A744" s="9">
        <v>734</v>
      </c>
      <c r="B744" s="40" t="s">
        <v>1615</v>
      </c>
      <c r="C744" s="41" t="s">
        <v>1241</v>
      </c>
      <c r="D744" s="40" t="s">
        <v>1616</v>
      </c>
      <c r="E744" s="41">
        <v>180</v>
      </c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  <c r="DQ744" s="34"/>
      <c r="DR744" s="34"/>
      <c r="DS744" s="34"/>
      <c r="DT744" s="34"/>
      <c r="DU744" s="34"/>
      <c r="DV744" s="34"/>
      <c r="DW744" s="34"/>
      <c r="DX744" s="34"/>
      <c r="DY744" s="34"/>
      <c r="DZ744" s="34"/>
      <c r="EA744" s="34"/>
      <c r="EB744" s="34"/>
      <c r="EC744" s="34"/>
      <c r="ED744" s="34"/>
      <c r="EE744" s="34"/>
      <c r="EF744" s="34"/>
      <c r="EG744" s="34"/>
      <c r="EH744" s="34"/>
      <c r="EI744" s="34"/>
      <c r="EJ744" s="34"/>
      <c r="EK744" s="34"/>
      <c r="EL744" s="34"/>
      <c r="EM744" s="34"/>
      <c r="EN744" s="34"/>
      <c r="EO744" s="34"/>
      <c r="EP744" s="34"/>
      <c r="EQ744" s="34"/>
      <c r="ER744" s="34"/>
      <c r="ES744" s="34"/>
      <c r="ET744" s="34"/>
      <c r="EU744" s="34"/>
      <c r="EV744" s="34"/>
      <c r="EW744" s="34"/>
      <c r="EX744" s="34"/>
      <c r="EY744" s="34"/>
      <c r="EZ744" s="34"/>
      <c r="FA744" s="34"/>
      <c r="FB744" s="34"/>
      <c r="FC744" s="34"/>
      <c r="FD744" s="34"/>
      <c r="FE744" s="34"/>
      <c r="FF744" s="34"/>
      <c r="FG744" s="34"/>
      <c r="FH744" s="34"/>
      <c r="FI744" s="34"/>
      <c r="FJ744" s="34"/>
      <c r="FK744" s="34"/>
      <c r="FL744" s="34"/>
      <c r="FM744" s="34"/>
      <c r="FN744" s="34"/>
      <c r="FO744" s="34"/>
      <c r="FP744" s="34"/>
      <c r="FQ744" s="34"/>
      <c r="FR744" s="34"/>
      <c r="FS744" s="34"/>
      <c r="FT744" s="34"/>
      <c r="FU744" s="34"/>
      <c r="FV744" s="34"/>
      <c r="FW744" s="34"/>
      <c r="FX744" s="34"/>
      <c r="FY744" s="34"/>
      <c r="FZ744" s="34"/>
      <c r="GA744" s="34"/>
      <c r="GB744" s="34"/>
      <c r="GC744" s="34"/>
      <c r="GD744" s="34"/>
      <c r="GE744" s="34"/>
      <c r="GF744" s="34"/>
      <c r="GG744" s="34"/>
      <c r="GH744" s="34"/>
      <c r="GI744" s="34"/>
      <c r="GJ744" s="34"/>
      <c r="GK744" s="34"/>
      <c r="GL744" s="34"/>
      <c r="GM744" s="34"/>
      <c r="GN744" s="34"/>
      <c r="GO744" s="34"/>
      <c r="GP744" s="34"/>
      <c r="GQ744" s="34"/>
      <c r="GR744" s="34"/>
      <c r="GS744" s="34"/>
      <c r="GT744" s="34"/>
      <c r="GU744" s="34"/>
      <c r="GV744" s="34"/>
      <c r="GW744" s="34"/>
      <c r="GX744" s="34"/>
      <c r="GY744" s="34"/>
      <c r="GZ744" s="34"/>
      <c r="HA744" s="34"/>
      <c r="HB744" s="34"/>
      <c r="HC744" s="34"/>
      <c r="HD744" s="34"/>
      <c r="HE744" s="34"/>
      <c r="HF744" s="34"/>
      <c r="HG744" s="34"/>
      <c r="HH744" s="34"/>
      <c r="HI744" s="34"/>
      <c r="HJ744" s="34"/>
      <c r="HK744" s="34"/>
      <c r="HL744" s="34"/>
      <c r="HM744" s="34"/>
      <c r="HN744" s="34"/>
      <c r="HO744" s="34"/>
      <c r="HP744" s="34"/>
      <c r="HQ744" s="34"/>
      <c r="HR744" s="34"/>
      <c r="HS744" s="34"/>
      <c r="HT744" s="34"/>
      <c r="HU744" s="34"/>
      <c r="HV744" s="34"/>
      <c r="HW744" s="34"/>
      <c r="HX744" s="34"/>
      <c r="HY744" s="34"/>
      <c r="HZ744" s="34"/>
      <c r="IA744" s="34"/>
      <c r="IB744" s="34"/>
      <c r="IC744" s="34"/>
      <c r="ID744" s="34"/>
      <c r="IE744" s="34"/>
      <c r="IF744" s="34"/>
      <c r="IG744" s="34"/>
      <c r="IH744" s="34"/>
      <c r="II744" s="34"/>
      <c r="IJ744" s="34"/>
      <c r="IK744" s="34"/>
    </row>
    <row r="745" spans="1:245" s="44" customFormat="1" ht="11.25">
      <c r="A745" s="9">
        <v>735</v>
      </c>
      <c r="B745" s="40" t="s">
        <v>1617</v>
      </c>
      <c r="C745" s="41" t="s">
        <v>1241</v>
      </c>
      <c r="D745" s="40" t="s">
        <v>1618</v>
      </c>
      <c r="E745" s="41">
        <v>180</v>
      </c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  <c r="DQ745" s="34"/>
      <c r="DR745" s="34"/>
      <c r="DS745" s="34"/>
      <c r="DT745" s="34"/>
      <c r="DU745" s="34"/>
      <c r="DV745" s="34"/>
      <c r="DW745" s="34"/>
      <c r="DX745" s="34"/>
      <c r="DY745" s="34"/>
      <c r="DZ745" s="34"/>
      <c r="EA745" s="34"/>
      <c r="EB745" s="34"/>
      <c r="EC745" s="34"/>
      <c r="ED745" s="34"/>
      <c r="EE745" s="34"/>
      <c r="EF745" s="34"/>
      <c r="EG745" s="34"/>
      <c r="EH745" s="34"/>
      <c r="EI745" s="34"/>
      <c r="EJ745" s="34"/>
      <c r="EK745" s="34"/>
      <c r="EL745" s="34"/>
      <c r="EM745" s="34"/>
      <c r="EN745" s="34"/>
      <c r="EO745" s="34"/>
      <c r="EP745" s="34"/>
      <c r="EQ745" s="34"/>
      <c r="ER745" s="34"/>
      <c r="ES745" s="34"/>
      <c r="ET745" s="34"/>
      <c r="EU745" s="34"/>
      <c r="EV745" s="34"/>
      <c r="EW745" s="34"/>
      <c r="EX745" s="34"/>
      <c r="EY745" s="34"/>
      <c r="EZ745" s="34"/>
      <c r="FA745" s="34"/>
      <c r="FB745" s="34"/>
      <c r="FC745" s="34"/>
      <c r="FD745" s="34"/>
      <c r="FE745" s="34"/>
      <c r="FF745" s="34"/>
      <c r="FG745" s="34"/>
      <c r="FH745" s="34"/>
      <c r="FI745" s="34"/>
      <c r="FJ745" s="34"/>
      <c r="FK745" s="34"/>
      <c r="FL745" s="34"/>
      <c r="FM745" s="34"/>
      <c r="FN745" s="34"/>
      <c r="FO745" s="34"/>
      <c r="FP745" s="34"/>
      <c r="FQ745" s="34"/>
      <c r="FR745" s="34"/>
      <c r="FS745" s="34"/>
      <c r="FT745" s="34"/>
      <c r="FU745" s="34"/>
      <c r="FV745" s="34"/>
      <c r="FW745" s="34"/>
      <c r="FX745" s="34"/>
      <c r="FY745" s="34"/>
      <c r="FZ745" s="34"/>
      <c r="GA745" s="34"/>
      <c r="GB745" s="34"/>
      <c r="GC745" s="34"/>
      <c r="GD745" s="34"/>
      <c r="GE745" s="34"/>
      <c r="GF745" s="34"/>
      <c r="GG745" s="34"/>
      <c r="GH745" s="34"/>
      <c r="GI745" s="34"/>
      <c r="GJ745" s="34"/>
      <c r="GK745" s="34"/>
      <c r="GL745" s="34"/>
      <c r="GM745" s="34"/>
      <c r="GN745" s="34"/>
      <c r="GO745" s="34"/>
      <c r="GP745" s="34"/>
      <c r="GQ745" s="34"/>
      <c r="GR745" s="34"/>
      <c r="GS745" s="34"/>
      <c r="GT745" s="34"/>
      <c r="GU745" s="34"/>
      <c r="GV745" s="34"/>
      <c r="GW745" s="34"/>
      <c r="GX745" s="34"/>
      <c r="GY745" s="34"/>
      <c r="GZ745" s="34"/>
      <c r="HA745" s="34"/>
      <c r="HB745" s="34"/>
      <c r="HC745" s="34"/>
      <c r="HD745" s="34"/>
      <c r="HE745" s="34"/>
      <c r="HF745" s="34"/>
      <c r="HG745" s="34"/>
      <c r="HH745" s="34"/>
      <c r="HI745" s="34"/>
      <c r="HJ745" s="34"/>
      <c r="HK745" s="34"/>
      <c r="HL745" s="34"/>
      <c r="HM745" s="34"/>
      <c r="HN745" s="34"/>
      <c r="HO745" s="34"/>
      <c r="HP745" s="34"/>
      <c r="HQ745" s="34"/>
      <c r="HR745" s="34"/>
      <c r="HS745" s="34"/>
      <c r="HT745" s="34"/>
      <c r="HU745" s="34"/>
      <c r="HV745" s="34"/>
      <c r="HW745" s="34"/>
      <c r="HX745" s="34"/>
      <c r="HY745" s="34"/>
      <c r="HZ745" s="34"/>
      <c r="IA745" s="34"/>
      <c r="IB745" s="34"/>
      <c r="IC745" s="34"/>
      <c r="ID745" s="34"/>
      <c r="IE745" s="34"/>
      <c r="IF745" s="34"/>
      <c r="IG745" s="34"/>
      <c r="IH745" s="34"/>
      <c r="II745" s="34"/>
      <c r="IJ745" s="34"/>
      <c r="IK745" s="34"/>
    </row>
    <row r="746" spans="1:245" s="44" customFormat="1" ht="11.25">
      <c r="A746" s="9">
        <v>736</v>
      </c>
      <c r="B746" s="40" t="s">
        <v>1619</v>
      </c>
      <c r="C746" s="41" t="s">
        <v>1241</v>
      </c>
      <c r="D746" s="40" t="s">
        <v>1620</v>
      </c>
      <c r="E746" s="41">
        <v>180</v>
      </c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  <c r="DQ746" s="34"/>
      <c r="DR746" s="34"/>
      <c r="DS746" s="34"/>
      <c r="DT746" s="34"/>
      <c r="DU746" s="34"/>
      <c r="DV746" s="34"/>
      <c r="DW746" s="34"/>
      <c r="DX746" s="34"/>
      <c r="DY746" s="34"/>
      <c r="DZ746" s="34"/>
      <c r="EA746" s="34"/>
      <c r="EB746" s="34"/>
      <c r="EC746" s="34"/>
      <c r="ED746" s="34"/>
      <c r="EE746" s="34"/>
      <c r="EF746" s="34"/>
      <c r="EG746" s="34"/>
      <c r="EH746" s="34"/>
      <c r="EI746" s="34"/>
      <c r="EJ746" s="34"/>
      <c r="EK746" s="34"/>
      <c r="EL746" s="34"/>
      <c r="EM746" s="34"/>
      <c r="EN746" s="34"/>
      <c r="EO746" s="34"/>
      <c r="EP746" s="34"/>
      <c r="EQ746" s="34"/>
      <c r="ER746" s="34"/>
      <c r="ES746" s="34"/>
      <c r="ET746" s="34"/>
      <c r="EU746" s="34"/>
      <c r="EV746" s="34"/>
      <c r="EW746" s="34"/>
      <c r="EX746" s="34"/>
      <c r="EY746" s="34"/>
      <c r="EZ746" s="34"/>
      <c r="FA746" s="34"/>
      <c r="FB746" s="34"/>
      <c r="FC746" s="34"/>
      <c r="FD746" s="34"/>
      <c r="FE746" s="34"/>
      <c r="FF746" s="34"/>
      <c r="FG746" s="34"/>
      <c r="FH746" s="34"/>
      <c r="FI746" s="34"/>
      <c r="FJ746" s="34"/>
      <c r="FK746" s="34"/>
      <c r="FL746" s="34"/>
      <c r="FM746" s="34"/>
      <c r="FN746" s="34"/>
      <c r="FO746" s="34"/>
      <c r="FP746" s="34"/>
      <c r="FQ746" s="34"/>
      <c r="FR746" s="34"/>
      <c r="FS746" s="34"/>
      <c r="FT746" s="34"/>
      <c r="FU746" s="34"/>
      <c r="FV746" s="34"/>
      <c r="FW746" s="34"/>
      <c r="FX746" s="34"/>
      <c r="FY746" s="34"/>
      <c r="FZ746" s="34"/>
      <c r="GA746" s="34"/>
      <c r="GB746" s="34"/>
      <c r="GC746" s="34"/>
      <c r="GD746" s="34"/>
      <c r="GE746" s="34"/>
      <c r="GF746" s="34"/>
      <c r="GG746" s="34"/>
      <c r="GH746" s="34"/>
      <c r="GI746" s="34"/>
      <c r="GJ746" s="34"/>
      <c r="GK746" s="34"/>
      <c r="GL746" s="34"/>
      <c r="GM746" s="34"/>
      <c r="GN746" s="34"/>
      <c r="GO746" s="34"/>
      <c r="GP746" s="34"/>
      <c r="GQ746" s="34"/>
      <c r="GR746" s="34"/>
      <c r="GS746" s="34"/>
      <c r="GT746" s="34"/>
      <c r="GU746" s="34"/>
      <c r="GV746" s="34"/>
      <c r="GW746" s="34"/>
      <c r="GX746" s="34"/>
      <c r="GY746" s="34"/>
      <c r="GZ746" s="34"/>
      <c r="HA746" s="34"/>
      <c r="HB746" s="34"/>
      <c r="HC746" s="34"/>
      <c r="HD746" s="34"/>
      <c r="HE746" s="34"/>
      <c r="HF746" s="34"/>
      <c r="HG746" s="34"/>
      <c r="HH746" s="34"/>
      <c r="HI746" s="34"/>
      <c r="HJ746" s="34"/>
      <c r="HK746" s="34"/>
      <c r="HL746" s="34"/>
      <c r="HM746" s="34"/>
      <c r="HN746" s="34"/>
      <c r="HO746" s="34"/>
      <c r="HP746" s="34"/>
      <c r="HQ746" s="34"/>
      <c r="HR746" s="34"/>
      <c r="HS746" s="34"/>
      <c r="HT746" s="34"/>
      <c r="HU746" s="34"/>
      <c r="HV746" s="34"/>
      <c r="HW746" s="34"/>
      <c r="HX746" s="34"/>
      <c r="HY746" s="34"/>
      <c r="HZ746" s="34"/>
      <c r="IA746" s="34"/>
      <c r="IB746" s="34"/>
      <c r="IC746" s="34"/>
      <c r="ID746" s="34"/>
      <c r="IE746" s="34"/>
      <c r="IF746" s="34"/>
      <c r="IG746" s="34"/>
      <c r="IH746" s="34"/>
      <c r="II746" s="34"/>
      <c r="IJ746" s="34"/>
      <c r="IK746" s="34"/>
    </row>
    <row r="747" spans="1:245" s="44" customFormat="1" ht="11.25">
      <c r="A747" s="9">
        <v>737</v>
      </c>
      <c r="B747" s="40" t="s">
        <v>1621</v>
      </c>
      <c r="C747" s="41" t="s">
        <v>1241</v>
      </c>
      <c r="D747" s="40" t="s">
        <v>1622</v>
      </c>
      <c r="E747" s="41">
        <v>180</v>
      </c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  <c r="DQ747" s="34"/>
      <c r="DR747" s="34"/>
      <c r="DS747" s="34"/>
      <c r="DT747" s="34"/>
      <c r="DU747" s="34"/>
      <c r="DV747" s="34"/>
      <c r="DW747" s="34"/>
      <c r="DX747" s="34"/>
      <c r="DY747" s="34"/>
      <c r="DZ747" s="34"/>
      <c r="EA747" s="34"/>
      <c r="EB747" s="34"/>
      <c r="EC747" s="34"/>
      <c r="ED747" s="34"/>
      <c r="EE747" s="34"/>
      <c r="EF747" s="34"/>
      <c r="EG747" s="34"/>
      <c r="EH747" s="34"/>
      <c r="EI747" s="34"/>
      <c r="EJ747" s="34"/>
      <c r="EK747" s="34"/>
      <c r="EL747" s="34"/>
      <c r="EM747" s="34"/>
      <c r="EN747" s="34"/>
      <c r="EO747" s="34"/>
      <c r="EP747" s="34"/>
      <c r="EQ747" s="34"/>
      <c r="ER747" s="34"/>
      <c r="ES747" s="34"/>
      <c r="ET747" s="34"/>
      <c r="EU747" s="34"/>
      <c r="EV747" s="34"/>
      <c r="EW747" s="34"/>
      <c r="EX747" s="34"/>
      <c r="EY747" s="34"/>
      <c r="EZ747" s="34"/>
      <c r="FA747" s="34"/>
      <c r="FB747" s="34"/>
      <c r="FC747" s="34"/>
      <c r="FD747" s="34"/>
      <c r="FE747" s="34"/>
      <c r="FF747" s="34"/>
      <c r="FG747" s="34"/>
      <c r="FH747" s="34"/>
      <c r="FI747" s="34"/>
      <c r="FJ747" s="34"/>
      <c r="FK747" s="34"/>
      <c r="FL747" s="34"/>
      <c r="FM747" s="34"/>
      <c r="FN747" s="34"/>
      <c r="FO747" s="34"/>
      <c r="FP747" s="34"/>
      <c r="FQ747" s="34"/>
      <c r="FR747" s="34"/>
      <c r="FS747" s="34"/>
      <c r="FT747" s="34"/>
      <c r="FU747" s="34"/>
      <c r="FV747" s="34"/>
      <c r="FW747" s="34"/>
      <c r="FX747" s="34"/>
      <c r="FY747" s="34"/>
      <c r="FZ747" s="34"/>
      <c r="GA747" s="34"/>
      <c r="GB747" s="34"/>
      <c r="GC747" s="34"/>
      <c r="GD747" s="34"/>
      <c r="GE747" s="34"/>
      <c r="GF747" s="34"/>
      <c r="GG747" s="34"/>
      <c r="GH747" s="34"/>
      <c r="GI747" s="34"/>
      <c r="GJ747" s="34"/>
      <c r="GK747" s="34"/>
      <c r="GL747" s="34"/>
      <c r="GM747" s="34"/>
      <c r="GN747" s="34"/>
      <c r="GO747" s="34"/>
      <c r="GP747" s="34"/>
      <c r="GQ747" s="34"/>
      <c r="GR747" s="34"/>
      <c r="GS747" s="34"/>
      <c r="GT747" s="34"/>
      <c r="GU747" s="34"/>
      <c r="GV747" s="34"/>
      <c r="GW747" s="34"/>
      <c r="GX747" s="34"/>
      <c r="GY747" s="34"/>
      <c r="GZ747" s="34"/>
      <c r="HA747" s="34"/>
      <c r="HB747" s="34"/>
      <c r="HC747" s="34"/>
      <c r="HD747" s="34"/>
      <c r="HE747" s="34"/>
      <c r="HF747" s="34"/>
      <c r="HG747" s="34"/>
      <c r="HH747" s="34"/>
      <c r="HI747" s="34"/>
      <c r="HJ747" s="34"/>
      <c r="HK747" s="34"/>
      <c r="HL747" s="34"/>
      <c r="HM747" s="34"/>
      <c r="HN747" s="34"/>
      <c r="HO747" s="34"/>
      <c r="HP747" s="34"/>
      <c r="HQ747" s="34"/>
      <c r="HR747" s="34"/>
      <c r="HS747" s="34"/>
      <c r="HT747" s="34"/>
      <c r="HU747" s="34"/>
      <c r="HV747" s="34"/>
      <c r="HW747" s="34"/>
      <c r="HX747" s="34"/>
      <c r="HY747" s="34"/>
      <c r="HZ747" s="34"/>
      <c r="IA747" s="34"/>
      <c r="IB747" s="34"/>
      <c r="IC747" s="34"/>
      <c r="ID747" s="34"/>
      <c r="IE747" s="34"/>
      <c r="IF747" s="34"/>
      <c r="IG747" s="34"/>
      <c r="IH747" s="34"/>
      <c r="II747" s="34"/>
      <c r="IJ747" s="34"/>
      <c r="IK747" s="34"/>
    </row>
    <row r="748" spans="1:245" s="44" customFormat="1" ht="11.25">
      <c r="A748" s="9">
        <v>738</v>
      </c>
      <c r="B748" s="40" t="s">
        <v>1623</v>
      </c>
      <c r="C748" s="41" t="s">
        <v>1241</v>
      </c>
      <c r="D748" s="40" t="s">
        <v>1624</v>
      </c>
      <c r="E748" s="41">
        <v>180</v>
      </c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  <c r="DQ748" s="34"/>
      <c r="DR748" s="34"/>
      <c r="DS748" s="34"/>
      <c r="DT748" s="34"/>
      <c r="DU748" s="34"/>
      <c r="DV748" s="34"/>
      <c r="DW748" s="34"/>
      <c r="DX748" s="34"/>
      <c r="DY748" s="34"/>
      <c r="DZ748" s="34"/>
      <c r="EA748" s="34"/>
      <c r="EB748" s="34"/>
      <c r="EC748" s="34"/>
      <c r="ED748" s="34"/>
      <c r="EE748" s="34"/>
      <c r="EF748" s="34"/>
      <c r="EG748" s="34"/>
      <c r="EH748" s="34"/>
      <c r="EI748" s="34"/>
      <c r="EJ748" s="34"/>
      <c r="EK748" s="34"/>
      <c r="EL748" s="34"/>
      <c r="EM748" s="34"/>
      <c r="EN748" s="34"/>
      <c r="EO748" s="34"/>
      <c r="EP748" s="34"/>
      <c r="EQ748" s="34"/>
      <c r="ER748" s="34"/>
      <c r="ES748" s="34"/>
      <c r="ET748" s="34"/>
      <c r="EU748" s="34"/>
      <c r="EV748" s="34"/>
      <c r="EW748" s="34"/>
      <c r="EX748" s="34"/>
      <c r="EY748" s="34"/>
      <c r="EZ748" s="34"/>
      <c r="FA748" s="34"/>
      <c r="FB748" s="34"/>
      <c r="FC748" s="34"/>
      <c r="FD748" s="34"/>
      <c r="FE748" s="34"/>
      <c r="FF748" s="34"/>
      <c r="FG748" s="34"/>
      <c r="FH748" s="34"/>
      <c r="FI748" s="34"/>
      <c r="FJ748" s="34"/>
      <c r="FK748" s="34"/>
      <c r="FL748" s="34"/>
      <c r="FM748" s="34"/>
      <c r="FN748" s="34"/>
      <c r="FO748" s="34"/>
      <c r="FP748" s="34"/>
      <c r="FQ748" s="34"/>
      <c r="FR748" s="34"/>
      <c r="FS748" s="34"/>
      <c r="FT748" s="34"/>
      <c r="FU748" s="34"/>
      <c r="FV748" s="34"/>
      <c r="FW748" s="34"/>
      <c r="FX748" s="34"/>
      <c r="FY748" s="34"/>
      <c r="FZ748" s="34"/>
      <c r="GA748" s="34"/>
      <c r="GB748" s="34"/>
      <c r="GC748" s="34"/>
      <c r="GD748" s="34"/>
      <c r="GE748" s="34"/>
      <c r="GF748" s="34"/>
      <c r="GG748" s="34"/>
      <c r="GH748" s="34"/>
      <c r="GI748" s="34"/>
      <c r="GJ748" s="34"/>
      <c r="GK748" s="34"/>
      <c r="GL748" s="34"/>
      <c r="GM748" s="34"/>
      <c r="GN748" s="34"/>
      <c r="GO748" s="34"/>
      <c r="GP748" s="34"/>
      <c r="GQ748" s="34"/>
      <c r="GR748" s="34"/>
      <c r="GS748" s="34"/>
      <c r="GT748" s="34"/>
      <c r="GU748" s="34"/>
      <c r="GV748" s="34"/>
      <c r="GW748" s="34"/>
      <c r="GX748" s="34"/>
      <c r="GY748" s="34"/>
      <c r="GZ748" s="34"/>
      <c r="HA748" s="34"/>
      <c r="HB748" s="34"/>
      <c r="HC748" s="34"/>
      <c r="HD748" s="34"/>
      <c r="HE748" s="34"/>
      <c r="HF748" s="34"/>
      <c r="HG748" s="34"/>
      <c r="HH748" s="34"/>
      <c r="HI748" s="34"/>
      <c r="HJ748" s="34"/>
      <c r="HK748" s="34"/>
      <c r="HL748" s="34"/>
      <c r="HM748" s="34"/>
      <c r="HN748" s="34"/>
      <c r="HO748" s="34"/>
      <c r="HP748" s="34"/>
      <c r="HQ748" s="34"/>
      <c r="HR748" s="34"/>
      <c r="HS748" s="34"/>
      <c r="HT748" s="34"/>
      <c r="HU748" s="34"/>
      <c r="HV748" s="34"/>
      <c r="HW748" s="34"/>
      <c r="HX748" s="34"/>
      <c r="HY748" s="34"/>
      <c r="HZ748" s="34"/>
      <c r="IA748" s="34"/>
      <c r="IB748" s="34"/>
      <c r="IC748" s="34"/>
      <c r="ID748" s="34"/>
      <c r="IE748" s="34"/>
      <c r="IF748" s="34"/>
      <c r="IG748" s="34"/>
      <c r="IH748" s="34"/>
      <c r="II748" s="34"/>
      <c r="IJ748" s="34"/>
      <c r="IK748" s="34"/>
    </row>
    <row r="749" spans="1:245" s="44" customFormat="1" ht="22.5">
      <c r="A749" s="9">
        <v>739</v>
      </c>
      <c r="B749" s="40" t="s">
        <v>1625</v>
      </c>
      <c r="C749" s="41" t="s">
        <v>1241</v>
      </c>
      <c r="D749" s="40" t="s">
        <v>1626</v>
      </c>
      <c r="E749" s="41">
        <v>170</v>
      </c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  <c r="DQ749" s="34"/>
      <c r="DR749" s="34"/>
      <c r="DS749" s="34"/>
      <c r="DT749" s="34"/>
      <c r="DU749" s="34"/>
      <c r="DV749" s="34"/>
      <c r="DW749" s="34"/>
      <c r="DX749" s="34"/>
      <c r="DY749" s="34"/>
      <c r="DZ749" s="34"/>
      <c r="EA749" s="34"/>
      <c r="EB749" s="34"/>
      <c r="EC749" s="34"/>
      <c r="ED749" s="34"/>
      <c r="EE749" s="34"/>
      <c r="EF749" s="34"/>
      <c r="EG749" s="34"/>
      <c r="EH749" s="34"/>
      <c r="EI749" s="34"/>
      <c r="EJ749" s="34"/>
      <c r="EK749" s="34"/>
      <c r="EL749" s="34"/>
      <c r="EM749" s="34"/>
      <c r="EN749" s="34"/>
      <c r="EO749" s="34"/>
      <c r="EP749" s="34"/>
      <c r="EQ749" s="34"/>
      <c r="ER749" s="34"/>
      <c r="ES749" s="34"/>
      <c r="ET749" s="34"/>
      <c r="EU749" s="34"/>
      <c r="EV749" s="34"/>
      <c r="EW749" s="34"/>
      <c r="EX749" s="34"/>
      <c r="EY749" s="34"/>
      <c r="EZ749" s="34"/>
      <c r="FA749" s="34"/>
      <c r="FB749" s="34"/>
      <c r="FC749" s="34"/>
      <c r="FD749" s="34"/>
      <c r="FE749" s="34"/>
      <c r="FF749" s="34"/>
      <c r="FG749" s="34"/>
      <c r="FH749" s="34"/>
      <c r="FI749" s="34"/>
      <c r="FJ749" s="34"/>
      <c r="FK749" s="34"/>
      <c r="FL749" s="34"/>
      <c r="FM749" s="34"/>
      <c r="FN749" s="34"/>
      <c r="FO749" s="34"/>
      <c r="FP749" s="34"/>
      <c r="FQ749" s="34"/>
      <c r="FR749" s="34"/>
      <c r="FS749" s="34"/>
      <c r="FT749" s="34"/>
      <c r="FU749" s="34"/>
      <c r="FV749" s="34"/>
      <c r="FW749" s="34"/>
      <c r="FX749" s="34"/>
      <c r="FY749" s="34"/>
      <c r="FZ749" s="34"/>
      <c r="GA749" s="34"/>
      <c r="GB749" s="34"/>
      <c r="GC749" s="34"/>
      <c r="GD749" s="34"/>
      <c r="GE749" s="34"/>
      <c r="GF749" s="34"/>
      <c r="GG749" s="34"/>
      <c r="GH749" s="34"/>
      <c r="GI749" s="34"/>
      <c r="GJ749" s="34"/>
      <c r="GK749" s="34"/>
      <c r="GL749" s="34"/>
      <c r="GM749" s="34"/>
      <c r="GN749" s="34"/>
      <c r="GO749" s="34"/>
      <c r="GP749" s="34"/>
      <c r="GQ749" s="34"/>
      <c r="GR749" s="34"/>
      <c r="GS749" s="34"/>
      <c r="GT749" s="34"/>
      <c r="GU749" s="34"/>
      <c r="GV749" s="34"/>
      <c r="GW749" s="34"/>
      <c r="GX749" s="34"/>
      <c r="GY749" s="34"/>
      <c r="GZ749" s="34"/>
      <c r="HA749" s="34"/>
      <c r="HB749" s="34"/>
      <c r="HC749" s="34"/>
      <c r="HD749" s="34"/>
      <c r="HE749" s="34"/>
      <c r="HF749" s="34"/>
      <c r="HG749" s="34"/>
      <c r="HH749" s="34"/>
      <c r="HI749" s="34"/>
      <c r="HJ749" s="34"/>
      <c r="HK749" s="34"/>
      <c r="HL749" s="34"/>
      <c r="HM749" s="34"/>
      <c r="HN749" s="34"/>
      <c r="HO749" s="34"/>
      <c r="HP749" s="34"/>
      <c r="HQ749" s="34"/>
      <c r="HR749" s="34"/>
      <c r="HS749" s="34"/>
      <c r="HT749" s="34"/>
      <c r="HU749" s="34"/>
      <c r="HV749" s="34"/>
      <c r="HW749" s="34"/>
      <c r="HX749" s="34"/>
      <c r="HY749" s="34"/>
      <c r="HZ749" s="34"/>
      <c r="IA749" s="34"/>
      <c r="IB749" s="34"/>
      <c r="IC749" s="34"/>
      <c r="ID749" s="34"/>
      <c r="IE749" s="34"/>
      <c r="IF749" s="34"/>
      <c r="IG749" s="34"/>
      <c r="IH749" s="34"/>
      <c r="II749" s="34"/>
      <c r="IJ749" s="34"/>
      <c r="IK749" s="34"/>
    </row>
    <row r="750" spans="1:245" s="35" customFormat="1" ht="13.5">
      <c r="A750" s="9">
        <v>740</v>
      </c>
      <c r="B750" s="45" t="s">
        <v>1627</v>
      </c>
      <c r="C750" s="46" t="s">
        <v>1241</v>
      </c>
      <c r="D750" s="45" t="s">
        <v>1628</v>
      </c>
      <c r="E750" s="46">
        <v>168</v>
      </c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  <c r="DQ750" s="34"/>
      <c r="DR750" s="34"/>
      <c r="DS750" s="34"/>
      <c r="DT750" s="34"/>
      <c r="DU750" s="34"/>
      <c r="DV750" s="34"/>
      <c r="DW750" s="34"/>
      <c r="DX750" s="34"/>
      <c r="DY750" s="34"/>
      <c r="DZ750" s="34"/>
      <c r="EA750" s="34"/>
      <c r="EB750" s="34"/>
      <c r="EC750" s="34"/>
      <c r="ED750" s="34"/>
      <c r="EE750" s="34"/>
      <c r="EF750" s="34"/>
      <c r="EG750" s="34"/>
      <c r="EH750" s="34"/>
      <c r="EI750" s="34"/>
      <c r="EJ750" s="34"/>
      <c r="EK750" s="34"/>
      <c r="EL750" s="34"/>
      <c r="EM750" s="34"/>
      <c r="EN750" s="34"/>
      <c r="EO750" s="34"/>
      <c r="EP750" s="34"/>
      <c r="EQ750" s="34"/>
      <c r="ER750" s="34"/>
      <c r="ES750" s="34"/>
      <c r="ET750" s="34"/>
      <c r="EU750" s="34"/>
      <c r="EV750" s="34"/>
      <c r="EW750" s="34"/>
      <c r="EX750" s="34"/>
      <c r="EY750" s="34"/>
      <c r="EZ750" s="34"/>
      <c r="FA750" s="34"/>
      <c r="FB750" s="34"/>
      <c r="FC750" s="34"/>
      <c r="FD750" s="34"/>
      <c r="FE750" s="34"/>
      <c r="FF750" s="34"/>
      <c r="FG750" s="34"/>
      <c r="FH750" s="34"/>
      <c r="FI750" s="34"/>
      <c r="FJ750" s="34"/>
      <c r="FK750" s="34"/>
      <c r="FL750" s="34"/>
      <c r="FM750" s="34"/>
      <c r="FN750" s="34"/>
      <c r="FO750" s="34"/>
      <c r="FP750" s="34"/>
      <c r="FQ750" s="34"/>
      <c r="FR750" s="34"/>
      <c r="FS750" s="34"/>
      <c r="FT750" s="34"/>
      <c r="FU750" s="34"/>
      <c r="FV750" s="34"/>
      <c r="FW750" s="34"/>
      <c r="FX750" s="34"/>
      <c r="FY750" s="34"/>
      <c r="FZ750" s="34"/>
      <c r="GA750" s="34"/>
      <c r="GB750" s="34"/>
      <c r="GC750" s="34"/>
      <c r="GD750" s="34"/>
      <c r="GE750" s="34"/>
      <c r="GF750" s="34"/>
      <c r="GG750" s="34"/>
      <c r="GH750" s="34"/>
      <c r="GI750" s="34"/>
      <c r="GJ750" s="34"/>
      <c r="GK750" s="34"/>
      <c r="GL750" s="34"/>
      <c r="GM750" s="34"/>
      <c r="GN750" s="34"/>
      <c r="GO750" s="34"/>
      <c r="GP750" s="34"/>
      <c r="GQ750" s="34"/>
      <c r="GR750" s="34"/>
      <c r="GS750" s="34"/>
      <c r="GT750" s="34"/>
      <c r="GU750" s="34"/>
      <c r="GV750" s="34"/>
      <c r="GW750" s="34"/>
      <c r="GX750" s="34"/>
      <c r="GY750" s="34"/>
      <c r="GZ750" s="34"/>
      <c r="HA750" s="34"/>
      <c r="HB750" s="34"/>
      <c r="HC750" s="34"/>
      <c r="HD750" s="34"/>
      <c r="HE750" s="34"/>
      <c r="HF750" s="34"/>
      <c r="HG750" s="34"/>
      <c r="HH750" s="34"/>
      <c r="HI750" s="34"/>
      <c r="HJ750" s="34"/>
      <c r="HK750" s="34"/>
      <c r="HL750" s="34"/>
      <c r="HM750" s="34"/>
      <c r="HN750" s="34"/>
      <c r="HO750" s="34"/>
      <c r="HP750" s="34"/>
      <c r="HQ750" s="34"/>
      <c r="HR750" s="34"/>
      <c r="HS750" s="34"/>
      <c r="HT750" s="34"/>
      <c r="HU750" s="34"/>
      <c r="HV750" s="34"/>
      <c r="HW750" s="34"/>
      <c r="HX750" s="34"/>
      <c r="HY750" s="34"/>
      <c r="HZ750" s="34"/>
      <c r="IA750" s="34"/>
      <c r="IB750" s="34"/>
      <c r="IC750" s="34"/>
      <c r="ID750" s="34"/>
      <c r="IE750" s="34"/>
      <c r="IF750" s="34"/>
      <c r="IG750" s="34"/>
      <c r="IH750" s="34"/>
      <c r="II750" s="34"/>
      <c r="IJ750" s="34"/>
      <c r="IK750" s="34"/>
    </row>
    <row r="751" spans="1:245" s="35" customFormat="1" ht="22.5">
      <c r="A751" s="9">
        <v>741</v>
      </c>
      <c r="B751" s="40" t="s">
        <v>1629</v>
      </c>
      <c r="C751" s="41" t="s">
        <v>1241</v>
      </c>
      <c r="D751" s="40" t="s">
        <v>1630</v>
      </c>
      <c r="E751" s="41">
        <v>162</v>
      </c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  <c r="DQ751" s="34"/>
      <c r="DR751" s="34"/>
      <c r="DS751" s="34"/>
      <c r="DT751" s="34"/>
      <c r="DU751" s="34"/>
      <c r="DV751" s="34"/>
      <c r="DW751" s="34"/>
      <c r="DX751" s="34"/>
      <c r="DY751" s="34"/>
      <c r="DZ751" s="34"/>
      <c r="EA751" s="34"/>
      <c r="EB751" s="34"/>
      <c r="EC751" s="34"/>
      <c r="ED751" s="34"/>
      <c r="EE751" s="34"/>
      <c r="EF751" s="34"/>
      <c r="EG751" s="34"/>
      <c r="EH751" s="34"/>
      <c r="EI751" s="34"/>
      <c r="EJ751" s="34"/>
      <c r="EK751" s="34"/>
      <c r="EL751" s="34"/>
      <c r="EM751" s="34"/>
      <c r="EN751" s="34"/>
      <c r="EO751" s="34"/>
      <c r="EP751" s="34"/>
      <c r="EQ751" s="34"/>
      <c r="ER751" s="34"/>
      <c r="ES751" s="34"/>
      <c r="ET751" s="34"/>
      <c r="EU751" s="34"/>
      <c r="EV751" s="34"/>
      <c r="EW751" s="34"/>
      <c r="EX751" s="34"/>
      <c r="EY751" s="34"/>
      <c r="EZ751" s="34"/>
      <c r="FA751" s="34"/>
      <c r="FB751" s="34"/>
      <c r="FC751" s="34"/>
      <c r="FD751" s="34"/>
      <c r="FE751" s="34"/>
      <c r="FF751" s="34"/>
      <c r="FG751" s="34"/>
      <c r="FH751" s="34"/>
      <c r="FI751" s="34"/>
      <c r="FJ751" s="34"/>
      <c r="FK751" s="34"/>
      <c r="FL751" s="34"/>
      <c r="FM751" s="34"/>
      <c r="FN751" s="34"/>
      <c r="FO751" s="34"/>
      <c r="FP751" s="34"/>
      <c r="FQ751" s="34"/>
      <c r="FR751" s="34"/>
      <c r="FS751" s="34"/>
      <c r="FT751" s="34"/>
      <c r="FU751" s="34"/>
      <c r="FV751" s="34"/>
      <c r="FW751" s="34"/>
      <c r="FX751" s="34"/>
      <c r="FY751" s="34"/>
      <c r="FZ751" s="34"/>
      <c r="GA751" s="34"/>
      <c r="GB751" s="34"/>
      <c r="GC751" s="34"/>
      <c r="GD751" s="34"/>
      <c r="GE751" s="34"/>
      <c r="GF751" s="34"/>
      <c r="GG751" s="34"/>
      <c r="GH751" s="34"/>
      <c r="GI751" s="34"/>
      <c r="GJ751" s="34"/>
      <c r="GK751" s="34"/>
      <c r="GL751" s="34"/>
      <c r="GM751" s="34"/>
      <c r="GN751" s="34"/>
      <c r="GO751" s="34"/>
      <c r="GP751" s="34"/>
      <c r="GQ751" s="34"/>
      <c r="GR751" s="34"/>
      <c r="GS751" s="34"/>
      <c r="GT751" s="34"/>
      <c r="GU751" s="34"/>
      <c r="GV751" s="34"/>
      <c r="GW751" s="34"/>
      <c r="GX751" s="34"/>
      <c r="GY751" s="34"/>
      <c r="GZ751" s="34"/>
      <c r="HA751" s="34"/>
      <c r="HB751" s="34"/>
      <c r="HC751" s="34"/>
      <c r="HD751" s="34"/>
      <c r="HE751" s="34"/>
      <c r="HF751" s="34"/>
      <c r="HG751" s="34"/>
      <c r="HH751" s="34"/>
      <c r="HI751" s="34"/>
      <c r="HJ751" s="34"/>
      <c r="HK751" s="34"/>
      <c r="HL751" s="34"/>
      <c r="HM751" s="34"/>
      <c r="HN751" s="34"/>
      <c r="HO751" s="34"/>
      <c r="HP751" s="34"/>
      <c r="HQ751" s="34"/>
      <c r="HR751" s="34"/>
      <c r="HS751" s="34"/>
      <c r="HT751" s="34"/>
      <c r="HU751" s="34"/>
      <c r="HV751" s="34"/>
      <c r="HW751" s="34"/>
      <c r="HX751" s="34"/>
      <c r="HY751" s="34"/>
      <c r="HZ751" s="34"/>
      <c r="IA751" s="34"/>
      <c r="IB751" s="34"/>
      <c r="IC751" s="34"/>
      <c r="ID751" s="34"/>
      <c r="IE751" s="34"/>
      <c r="IF751" s="34"/>
      <c r="IG751" s="34"/>
      <c r="IH751" s="34"/>
      <c r="II751" s="34"/>
      <c r="IJ751" s="34"/>
      <c r="IK751" s="34"/>
    </row>
    <row r="752" spans="1:5" s="35" customFormat="1" ht="13.5">
      <c r="A752" s="9">
        <v>742</v>
      </c>
      <c r="B752" s="40" t="s">
        <v>1631</v>
      </c>
      <c r="C752" s="41" t="s">
        <v>1241</v>
      </c>
      <c r="D752" s="40" t="s">
        <v>1632</v>
      </c>
      <c r="E752" s="41">
        <v>160</v>
      </c>
    </row>
    <row r="753" spans="1:5" s="35" customFormat="1" ht="13.5">
      <c r="A753" s="9">
        <v>743</v>
      </c>
      <c r="B753" s="40" t="s">
        <v>1633</v>
      </c>
      <c r="C753" s="41" t="s">
        <v>1241</v>
      </c>
      <c r="D753" s="40" t="s">
        <v>1634</v>
      </c>
      <c r="E753" s="41">
        <v>160</v>
      </c>
    </row>
    <row r="754" spans="1:5" s="35" customFormat="1" ht="13.5">
      <c r="A754" s="9">
        <v>744</v>
      </c>
      <c r="B754" s="40" t="s">
        <v>1635</v>
      </c>
      <c r="C754" s="41" t="s">
        <v>1241</v>
      </c>
      <c r="D754" s="40" t="s">
        <v>1636</v>
      </c>
      <c r="E754" s="41">
        <v>160</v>
      </c>
    </row>
    <row r="755" spans="1:5" s="35" customFormat="1" ht="22.5">
      <c r="A755" s="9">
        <v>745</v>
      </c>
      <c r="B755" s="40" t="s">
        <v>1637</v>
      </c>
      <c r="C755" s="41" t="s">
        <v>1241</v>
      </c>
      <c r="D755" s="40" t="s">
        <v>1638</v>
      </c>
      <c r="E755" s="41">
        <v>155</v>
      </c>
    </row>
    <row r="756" spans="1:5" s="35" customFormat="1" ht="22.5">
      <c r="A756" s="9">
        <v>746</v>
      </c>
      <c r="B756" s="40" t="s">
        <v>1639</v>
      </c>
      <c r="C756" s="41" t="s">
        <v>1250</v>
      </c>
      <c r="D756" s="40" t="s">
        <v>1640</v>
      </c>
      <c r="E756" s="41">
        <v>150</v>
      </c>
    </row>
    <row r="757" spans="1:5" s="35" customFormat="1" ht="13.5">
      <c r="A757" s="9">
        <v>747</v>
      </c>
      <c r="B757" s="45" t="s">
        <v>1641</v>
      </c>
      <c r="C757" s="46" t="s">
        <v>1241</v>
      </c>
      <c r="D757" s="45" t="s">
        <v>1642</v>
      </c>
      <c r="E757" s="46">
        <v>150</v>
      </c>
    </row>
    <row r="758" spans="1:5" s="35" customFormat="1" ht="13.5">
      <c r="A758" s="9">
        <v>748</v>
      </c>
      <c r="B758" s="40" t="s">
        <v>1643</v>
      </c>
      <c r="C758" s="41" t="s">
        <v>1241</v>
      </c>
      <c r="D758" s="40" t="s">
        <v>1644</v>
      </c>
      <c r="E758" s="41">
        <v>150</v>
      </c>
    </row>
    <row r="759" spans="1:5" s="35" customFormat="1" ht="13.5">
      <c r="A759" s="9">
        <v>749</v>
      </c>
      <c r="B759" s="40" t="s">
        <v>1645</v>
      </c>
      <c r="C759" s="41" t="s">
        <v>1241</v>
      </c>
      <c r="D759" s="40" t="s">
        <v>1646</v>
      </c>
      <c r="E759" s="41">
        <v>150</v>
      </c>
    </row>
    <row r="760" spans="1:5" s="35" customFormat="1" ht="22.5">
      <c r="A760" s="9">
        <v>750</v>
      </c>
      <c r="B760" s="40" t="s">
        <v>1647</v>
      </c>
      <c r="C760" s="41" t="s">
        <v>1241</v>
      </c>
      <c r="D760" s="40" t="s">
        <v>1648</v>
      </c>
      <c r="E760" s="41">
        <v>150</v>
      </c>
    </row>
    <row r="761" spans="1:5" s="35" customFormat="1" ht="13.5">
      <c r="A761" s="9">
        <v>751</v>
      </c>
      <c r="B761" s="40" t="s">
        <v>1649</v>
      </c>
      <c r="C761" s="41" t="s">
        <v>1241</v>
      </c>
      <c r="D761" s="40" t="s">
        <v>1650</v>
      </c>
      <c r="E761" s="41">
        <v>150</v>
      </c>
    </row>
    <row r="762" spans="1:5" s="35" customFormat="1" ht="13.5">
      <c r="A762" s="9">
        <v>752</v>
      </c>
      <c r="B762" s="40" t="s">
        <v>1651</v>
      </c>
      <c r="C762" s="41" t="s">
        <v>1241</v>
      </c>
      <c r="D762" s="40" t="s">
        <v>1652</v>
      </c>
      <c r="E762" s="41">
        <v>150</v>
      </c>
    </row>
    <row r="763" spans="1:5" s="35" customFormat="1" ht="13.5">
      <c r="A763" s="9">
        <v>753</v>
      </c>
      <c r="B763" s="40" t="s">
        <v>1653</v>
      </c>
      <c r="C763" s="41" t="s">
        <v>1241</v>
      </c>
      <c r="D763" s="40" t="s">
        <v>1654</v>
      </c>
      <c r="E763" s="41">
        <v>150</v>
      </c>
    </row>
    <row r="764" spans="1:5" s="35" customFormat="1" ht="13.5">
      <c r="A764" s="9">
        <v>754</v>
      </c>
      <c r="B764" s="40" t="s">
        <v>1655</v>
      </c>
      <c r="C764" s="41" t="s">
        <v>1241</v>
      </c>
      <c r="D764" s="40" t="s">
        <v>1656</v>
      </c>
      <c r="E764" s="41">
        <v>150</v>
      </c>
    </row>
    <row r="765" spans="1:5" s="35" customFormat="1" ht="13.5">
      <c r="A765" s="9">
        <v>755</v>
      </c>
      <c r="B765" s="40" t="s">
        <v>1657</v>
      </c>
      <c r="C765" s="41" t="s">
        <v>1241</v>
      </c>
      <c r="D765" s="40" t="s">
        <v>1658</v>
      </c>
      <c r="E765" s="41">
        <v>150</v>
      </c>
    </row>
    <row r="766" spans="1:5" s="35" customFormat="1" ht="22.5">
      <c r="A766" s="9">
        <v>756</v>
      </c>
      <c r="B766" s="40" t="s">
        <v>1659</v>
      </c>
      <c r="C766" s="41" t="s">
        <v>1241</v>
      </c>
      <c r="D766" s="40" t="s">
        <v>1660</v>
      </c>
      <c r="E766" s="41">
        <v>150</v>
      </c>
    </row>
    <row r="767" spans="1:5" s="35" customFormat="1" ht="13.5">
      <c r="A767" s="9">
        <v>757</v>
      </c>
      <c r="B767" s="40" t="s">
        <v>1661</v>
      </c>
      <c r="C767" s="41" t="s">
        <v>1241</v>
      </c>
      <c r="D767" s="40" t="s">
        <v>1662</v>
      </c>
      <c r="E767" s="41">
        <v>150</v>
      </c>
    </row>
    <row r="768" spans="1:5" s="35" customFormat="1" ht="13.5">
      <c r="A768" s="9">
        <v>758</v>
      </c>
      <c r="B768" s="40" t="s">
        <v>1663</v>
      </c>
      <c r="C768" s="41" t="s">
        <v>1241</v>
      </c>
      <c r="D768" s="40" t="s">
        <v>1664</v>
      </c>
      <c r="E768" s="41">
        <v>150</v>
      </c>
    </row>
    <row r="769" spans="1:5" s="35" customFormat="1" ht="13.5">
      <c r="A769" s="9">
        <v>759</v>
      </c>
      <c r="B769" s="40" t="s">
        <v>1665</v>
      </c>
      <c r="C769" s="41" t="s">
        <v>1241</v>
      </c>
      <c r="D769" s="40" t="s">
        <v>1666</v>
      </c>
      <c r="E769" s="41">
        <v>150</v>
      </c>
    </row>
    <row r="770" spans="1:5" s="35" customFormat="1" ht="13.5">
      <c r="A770" s="9">
        <v>760</v>
      </c>
      <c r="B770" s="40" t="s">
        <v>1667</v>
      </c>
      <c r="C770" s="41" t="s">
        <v>1241</v>
      </c>
      <c r="D770" s="40" t="s">
        <v>1668</v>
      </c>
      <c r="E770" s="41">
        <v>150</v>
      </c>
    </row>
    <row r="771" spans="1:5" s="35" customFormat="1" ht="22.5">
      <c r="A771" s="9">
        <v>761</v>
      </c>
      <c r="B771" s="40" t="s">
        <v>1669</v>
      </c>
      <c r="C771" s="41" t="s">
        <v>1241</v>
      </c>
      <c r="D771" s="40" t="s">
        <v>1670</v>
      </c>
      <c r="E771" s="41">
        <v>150</v>
      </c>
    </row>
    <row r="772" spans="1:5" s="35" customFormat="1" ht="22.5">
      <c r="A772" s="9">
        <v>762</v>
      </c>
      <c r="B772" s="40" t="s">
        <v>1671</v>
      </c>
      <c r="C772" s="41" t="s">
        <v>1241</v>
      </c>
      <c r="D772" s="40" t="s">
        <v>1672</v>
      </c>
      <c r="E772" s="41">
        <v>147</v>
      </c>
    </row>
    <row r="773" spans="1:5" s="35" customFormat="1" ht="13.5">
      <c r="A773" s="9">
        <v>763</v>
      </c>
      <c r="B773" s="40" t="s">
        <v>1673</v>
      </c>
      <c r="C773" s="41" t="s">
        <v>1241</v>
      </c>
      <c r="D773" s="40" t="s">
        <v>1674</v>
      </c>
      <c r="E773" s="41">
        <v>130</v>
      </c>
    </row>
    <row r="774" spans="1:5" s="35" customFormat="1" ht="13.5">
      <c r="A774" s="9">
        <v>764</v>
      </c>
      <c r="B774" s="40" t="s">
        <v>1675</v>
      </c>
      <c r="C774" s="41" t="s">
        <v>1241</v>
      </c>
      <c r="D774" s="40" t="s">
        <v>1676</v>
      </c>
      <c r="E774" s="41">
        <v>130</v>
      </c>
    </row>
    <row r="775" spans="1:5" s="35" customFormat="1" ht="13.5">
      <c r="A775" s="9">
        <v>765</v>
      </c>
      <c r="B775" s="40" t="s">
        <v>1677</v>
      </c>
      <c r="C775" s="41" t="s">
        <v>1241</v>
      </c>
      <c r="D775" s="40" t="s">
        <v>1678</v>
      </c>
      <c r="E775" s="41">
        <v>120</v>
      </c>
    </row>
    <row r="776" spans="1:5" s="35" customFormat="1" ht="13.5">
      <c r="A776" s="9">
        <v>766</v>
      </c>
      <c r="B776" s="40" t="s">
        <v>1679</v>
      </c>
      <c r="C776" s="41" t="s">
        <v>1241</v>
      </c>
      <c r="D776" s="40" t="s">
        <v>1680</v>
      </c>
      <c r="E776" s="41">
        <v>120</v>
      </c>
    </row>
    <row r="777" spans="1:5" s="35" customFormat="1" ht="22.5">
      <c r="A777" s="9">
        <v>767</v>
      </c>
      <c r="B777" s="40" t="s">
        <v>1681</v>
      </c>
      <c r="C777" s="41" t="s">
        <v>1241</v>
      </c>
      <c r="D777" s="40" t="s">
        <v>1682</v>
      </c>
      <c r="E777" s="41">
        <v>120</v>
      </c>
    </row>
    <row r="778" spans="1:5" s="35" customFormat="1" ht="13.5">
      <c r="A778" s="9">
        <v>768</v>
      </c>
      <c r="B778" s="40" t="s">
        <v>1683</v>
      </c>
      <c r="C778" s="41" t="s">
        <v>1241</v>
      </c>
      <c r="D778" s="40" t="s">
        <v>1684</v>
      </c>
      <c r="E778" s="41">
        <v>120</v>
      </c>
    </row>
    <row r="779" spans="1:5" s="35" customFormat="1" ht="13.5">
      <c r="A779" s="9">
        <v>769</v>
      </c>
      <c r="B779" s="40" t="s">
        <v>1685</v>
      </c>
      <c r="C779" s="41" t="s">
        <v>1241</v>
      </c>
      <c r="D779" s="40" t="s">
        <v>1686</v>
      </c>
      <c r="E779" s="41">
        <v>120</v>
      </c>
    </row>
    <row r="780" spans="1:5" s="35" customFormat="1" ht="13.5">
      <c r="A780" s="9">
        <v>770</v>
      </c>
      <c r="B780" s="40" t="s">
        <v>1687</v>
      </c>
      <c r="C780" s="41" t="s">
        <v>1241</v>
      </c>
      <c r="D780" s="40" t="s">
        <v>1688</v>
      </c>
      <c r="E780" s="41">
        <v>120</v>
      </c>
    </row>
    <row r="781" spans="1:5" s="35" customFormat="1" ht="13.5">
      <c r="A781" s="9">
        <v>771</v>
      </c>
      <c r="B781" s="40" t="s">
        <v>1689</v>
      </c>
      <c r="C781" s="41" t="s">
        <v>1241</v>
      </c>
      <c r="D781" s="40" t="s">
        <v>1690</v>
      </c>
      <c r="E781" s="41">
        <v>120</v>
      </c>
    </row>
    <row r="782" spans="1:5" s="35" customFormat="1" ht="13.5">
      <c r="A782" s="9">
        <v>772</v>
      </c>
      <c r="B782" s="40" t="s">
        <v>1691</v>
      </c>
      <c r="C782" s="41" t="s">
        <v>1241</v>
      </c>
      <c r="D782" s="40" t="s">
        <v>1692</v>
      </c>
      <c r="E782" s="41">
        <v>120</v>
      </c>
    </row>
    <row r="783" spans="1:5" s="35" customFormat="1" ht="13.5">
      <c r="A783" s="9">
        <v>773</v>
      </c>
      <c r="B783" s="40" t="s">
        <v>1693</v>
      </c>
      <c r="C783" s="41" t="s">
        <v>1241</v>
      </c>
      <c r="D783" s="40" t="s">
        <v>1694</v>
      </c>
      <c r="E783" s="41">
        <v>110</v>
      </c>
    </row>
    <row r="784" spans="1:5" s="35" customFormat="1" ht="13.5">
      <c r="A784" s="9">
        <v>774</v>
      </c>
      <c r="B784" s="45" t="s">
        <v>1695</v>
      </c>
      <c r="C784" s="46" t="s">
        <v>1241</v>
      </c>
      <c r="D784" s="45" t="s">
        <v>1696</v>
      </c>
      <c r="E784" s="46">
        <v>100</v>
      </c>
    </row>
    <row r="785" spans="1:5" s="35" customFormat="1" ht="13.5">
      <c r="A785" s="9">
        <v>775</v>
      </c>
      <c r="B785" s="40" t="s">
        <v>1697</v>
      </c>
      <c r="C785" s="41" t="s">
        <v>1241</v>
      </c>
      <c r="D785" s="40" t="s">
        <v>1698</v>
      </c>
      <c r="E785" s="41">
        <v>100</v>
      </c>
    </row>
    <row r="786" spans="1:5" s="35" customFormat="1" ht="13.5">
      <c r="A786" s="9">
        <v>776</v>
      </c>
      <c r="B786" s="40" t="s">
        <v>1699</v>
      </c>
      <c r="C786" s="41" t="s">
        <v>1241</v>
      </c>
      <c r="D786" s="40" t="s">
        <v>1700</v>
      </c>
      <c r="E786" s="41">
        <v>100</v>
      </c>
    </row>
    <row r="787" spans="1:5" s="35" customFormat="1" ht="13.5">
      <c r="A787" s="9">
        <v>777</v>
      </c>
      <c r="B787" s="40" t="s">
        <v>1701</v>
      </c>
      <c r="C787" s="41" t="s">
        <v>1241</v>
      </c>
      <c r="D787" s="40" t="s">
        <v>1702</v>
      </c>
      <c r="E787" s="41">
        <v>100</v>
      </c>
    </row>
    <row r="788" spans="1:5" s="35" customFormat="1" ht="22.5">
      <c r="A788" s="9">
        <v>778</v>
      </c>
      <c r="B788" s="40" t="s">
        <v>1703</v>
      </c>
      <c r="C788" s="41" t="s">
        <v>1241</v>
      </c>
      <c r="D788" s="40" t="s">
        <v>1704</v>
      </c>
      <c r="E788" s="41">
        <v>100</v>
      </c>
    </row>
    <row r="789" spans="1:5" s="35" customFormat="1" ht="13.5">
      <c r="A789" s="9">
        <v>779</v>
      </c>
      <c r="B789" s="40" t="s">
        <v>1705</v>
      </c>
      <c r="C789" s="41" t="s">
        <v>1241</v>
      </c>
      <c r="D789" s="40" t="s">
        <v>1706</v>
      </c>
      <c r="E789" s="41">
        <v>100</v>
      </c>
    </row>
    <row r="790" spans="1:5" s="35" customFormat="1" ht="13.5">
      <c r="A790" s="9">
        <v>780</v>
      </c>
      <c r="B790" s="40" t="s">
        <v>1707</v>
      </c>
      <c r="C790" s="41" t="s">
        <v>1241</v>
      </c>
      <c r="D790" s="40" t="s">
        <v>1708</v>
      </c>
      <c r="E790" s="41">
        <v>100</v>
      </c>
    </row>
    <row r="791" spans="1:5" s="35" customFormat="1" ht="13.5">
      <c r="A791" s="9">
        <v>781</v>
      </c>
      <c r="B791" s="40" t="s">
        <v>737</v>
      </c>
      <c r="C791" s="41" t="s">
        <v>1241</v>
      </c>
      <c r="D791" s="40" t="s">
        <v>738</v>
      </c>
      <c r="E791" s="41">
        <v>100</v>
      </c>
    </row>
    <row r="792" spans="1:5" s="35" customFormat="1" ht="13.5">
      <c r="A792" s="9">
        <v>782</v>
      </c>
      <c r="B792" s="40" t="s">
        <v>739</v>
      </c>
      <c r="C792" s="41" t="s">
        <v>1241</v>
      </c>
      <c r="D792" s="40" t="s">
        <v>740</v>
      </c>
      <c r="E792" s="41">
        <v>100</v>
      </c>
    </row>
    <row r="793" spans="1:5" s="35" customFormat="1" ht="13.5">
      <c r="A793" s="9">
        <v>783</v>
      </c>
      <c r="B793" s="40" t="s">
        <v>741</v>
      </c>
      <c r="C793" s="41" t="s">
        <v>1241</v>
      </c>
      <c r="D793" s="40" t="s">
        <v>742</v>
      </c>
      <c r="E793" s="41">
        <v>100</v>
      </c>
    </row>
    <row r="794" spans="1:5" s="35" customFormat="1" ht="13.5">
      <c r="A794" s="9">
        <v>784</v>
      </c>
      <c r="B794" s="40" t="s">
        <v>743</v>
      </c>
      <c r="C794" s="41" t="s">
        <v>1241</v>
      </c>
      <c r="D794" s="40" t="s">
        <v>744</v>
      </c>
      <c r="E794" s="41">
        <v>100</v>
      </c>
    </row>
    <row r="795" spans="1:5" s="35" customFormat="1" ht="22.5">
      <c r="A795" s="9">
        <v>785</v>
      </c>
      <c r="B795" s="40" t="s">
        <v>745</v>
      </c>
      <c r="C795" s="41" t="s">
        <v>1241</v>
      </c>
      <c r="D795" s="40" t="s">
        <v>746</v>
      </c>
      <c r="E795" s="41">
        <v>100</v>
      </c>
    </row>
    <row r="796" spans="1:5" s="35" customFormat="1" ht="22.5">
      <c r="A796" s="9">
        <v>786</v>
      </c>
      <c r="B796" s="40" t="s">
        <v>747</v>
      </c>
      <c r="C796" s="43" t="s">
        <v>1241</v>
      </c>
      <c r="D796" s="40" t="s">
        <v>748</v>
      </c>
      <c r="E796" s="41">
        <v>100</v>
      </c>
    </row>
    <row r="797" spans="1:5" s="58" customFormat="1" ht="24" customHeight="1">
      <c r="A797" s="9">
        <v>787</v>
      </c>
      <c r="B797" s="22" t="s">
        <v>1552</v>
      </c>
      <c r="C797" s="23" t="s">
        <v>1711</v>
      </c>
      <c r="D797" s="22" t="s">
        <v>1553</v>
      </c>
      <c r="E797" s="23">
        <v>6000</v>
      </c>
    </row>
    <row r="798" spans="1:5" s="35" customFormat="1" ht="13.5">
      <c r="A798" s="9">
        <v>788</v>
      </c>
      <c r="B798" s="40" t="s">
        <v>749</v>
      </c>
      <c r="C798" s="41" t="s">
        <v>1241</v>
      </c>
      <c r="D798" s="40" t="s">
        <v>750</v>
      </c>
      <c r="E798" s="41">
        <v>87</v>
      </c>
    </row>
    <row r="799" spans="1:5" s="35" customFormat="1" ht="13.5">
      <c r="A799" s="9">
        <v>789</v>
      </c>
      <c r="B799" s="40" t="s">
        <v>751</v>
      </c>
      <c r="C799" s="41" t="s">
        <v>1241</v>
      </c>
      <c r="D799" s="40" t="s">
        <v>752</v>
      </c>
      <c r="E799" s="41">
        <v>23</v>
      </c>
    </row>
    <row r="800" spans="1:5" ht="15.75" customHeight="1">
      <c r="A800" s="9"/>
      <c r="B800" s="5" t="s">
        <v>655</v>
      </c>
      <c r="C800" s="4"/>
      <c r="D800" s="4"/>
      <c r="E800" s="4">
        <f>SUM(E801:E812)</f>
        <v>32968</v>
      </c>
    </row>
    <row r="801" spans="1:5" ht="11.25">
      <c r="A801" s="9">
        <v>790</v>
      </c>
      <c r="B801" s="6" t="s">
        <v>45</v>
      </c>
      <c r="C801" s="1" t="s">
        <v>1836</v>
      </c>
      <c r="D801" s="6" t="s">
        <v>113</v>
      </c>
      <c r="E801" s="1">
        <v>112</v>
      </c>
    </row>
    <row r="802" spans="1:5" ht="22.5">
      <c r="A802" s="9">
        <v>791</v>
      </c>
      <c r="B802" s="6" t="s">
        <v>46</v>
      </c>
      <c r="C802" s="1" t="s">
        <v>1836</v>
      </c>
      <c r="D802" s="6" t="s">
        <v>114</v>
      </c>
      <c r="E802" s="1">
        <v>1000</v>
      </c>
    </row>
    <row r="803" spans="1:245" s="35" customFormat="1" ht="13.5">
      <c r="A803" s="9">
        <v>792</v>
      </c>
      <c r="B803" s="6" t="s">
        <v>753</v>
      </c>
      <c r="C803" s="1" t="s">
        <v>754</v>
      </c>
      <c r="D803" s="6" t="s">
        <v>755</v>
      </c>
      <c r="E803" s="1">
        <v>8000</v>
      </c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  <c r="DQ803" s="34"/>
      <c r="DR803" s="34"/>
      <c r="DS803" s="34"/>
      <c r="DT803" s="34"/>
      <c r="DU803" s="34"/>
      <c r="DV803" s="34"/>
      <c r="DW803" s="34"/>
      <c r="DX803" s="34"/>
      <c r="DY803" s="34"/>
      <c r="DZ803" s="34"/>
      <c r="EA803" s="34"/>
      <c r="EB803" s="34"/>
      <c r="EC803" s="34"/>
      <c r="ED803" s="34"/>
      <c r="EE803" s="34"/>
      <c r="EF803" s="34"/>
      <c r="EG803" s="34"/>
      <c r="EH803" s="34"/>
      <c r="EI803" s="34"/>
      <c r="EJ803" s="34"/>
      <c r="EK803" s="34"/>
      <c r="EL803" s="34"/>
      <c r="EM803" s="34"/>
      <c r="EN803" s="34"/>
      <c r="EO803" s="34"/>
      <c r="EP803" s="34"/>
      <c r="EQ803" s="34"/>
      <c r="ER803" s="34"/>
      <c r="ES803" s="34"/>
      <c r="ET803" s="34"/>
      <c r="EU803" s="34"/>
      <c r="EV803" s="34"/>
      <c r="EW803" s="34"/>
      <c r="EX803" s="34"/>
      <c r="EY803" s="34"/>
      <c r="EZ803" s="34"/>
      <c r="FA803" s="34"/>
      <c r="FB803" s="34"/>
      <c r="FC803" s="34"/>
      <c r="FD803" s="34"/>
      <c r="FE803" s="34"/>
      <c r="FF803" s="34"/>
      <c r="FG803" s="34"/>
      <c r="FH803" s="34"/>
      <c r="FI803" s="34"/>
      <c r="FJ803" s="34"/>
      <c r="FK803" s="34"/>
      <c r="FL803" s="34"/>
      <c r="FM803" s="34"/>
      <c r="FN803" s="34"/>
      <c r="FO803" s="34"/>
      <c r="FP803" s="34"/>
      <c r="FQ803" s="34"/>
      <c r="FR803" s="34"/>
      <c r="FS803" s="34"/>
      <c r="FT803" s="34"/>
      <c r="FU803" s="34"/>
      <c r="FV803" s="34"/>
      <c r="FW803" s="34"/>
      <c r="FX803" s="34"/>
      <c r="FY803" s="34"/>
      <c r="FZ803" s="34"/>
      <c r="GA803" s="34"/>
      <c r="GB803" s="34"/>
      <c r="GC803" s="34"/>
      <c r="GD803" s="34"/>
      <c r="GE803" s="34"/>
      <c r="GF803" s="34"/>
      <c r="GG803" s="34"/>
      <c r="GH803" s="34"/>
      <c r="GI803" s="34"/>
      <c r="GJ803" s="34"/>
      <c r="GK803" s="34"/>
      <c r="GL803" s="34"/>
      <c r="GM803" s="34"/>
      <c r="GN803" s="34"/>
      <c r="GO803" s="34"/>
      <c r="GP803" s="34"/>
      <c r="GQ803" s="34"/>
      <c r="GR803" s="34"/>
      <c r="GS803" s="34"/>
      <c r="GT803" s="34"/>
      <c r="GU803" s="34"/>
      <c r="GV803" s="34"/>
      <c r="GW803" s="34"/>
      <c r="GX803" s="34"/>
      <c r="GY803" s="34"/>
      <c r="GZ803" s="34"/>
      <c r="HA803" s="34"/>
      <c r="HB803" s="34"/>
      <c r="HC803" s="34"/>
      <c r="HD803" s="34"/>
      <c r="HE803" s="34"/>
      <c r="HF803" s="34"/>
      <c r="HG803" s="34"/>
      <c r="HH803" s="34"/>
      <c r="HI803" s="34"/>
      <c r="HJ803" s="34"/>
      <c r="HK803" s="34"/>
      <c r="HL803" s="34"/>
      <c r="HM803" s="34"/>
      <c r="HN803" s="34"/>
      <c r="HO803" s="34"/>
      <c r="HP803" s="34"/>
      <c r="HQ803" s="34"/>
      <c r="HR803" s="34"/>
      <c r="HS803" s="34"/>
      <c r="HT803" s="34"/>
      <c r="HU803" s="34"/>
      <c r="HV803" s="34"/>
      <c r="HW803" s="34"/>
      <c r="HX803" s="34"/>
      <c r="HY803" s="34"/>
      <c r="HZ803" s="34"/>
      <c r="IA803" s="34"/>
      <c r="IB803" s="34"/>
      <c r="IC803" s="34"/>
      <c r="ID803" s="34"/>
      <c r="IE803" s="34"/>
      <c r="IF803" s="34"/>
      <c r="IG803" s="34"/>
      <c r="IH803" s="34"/>
      <c r="II803" s="34"/>
      <c r="IJ803" s="34"/>
      <c r="IK803" s="34"/>
    </row>
    <row r="804" spans="1:245" s="35" customFormat="1" ht="22.5">
      <c r="A804" s="9">
        <v>793</v>
      </c>
      <c r="B804" s="6" t="s">
        <v>756</v>
      </c>
      <c r="C804" s="1" t="s">
        <v>757</v>
      </c>
      <c r="D804" s="6" t="s">
        <v>758</v>
      </c>
      <c r="E804" s="1">
        <v>3000</v>
      </c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  <c r="EB804" s="34"/>
      <c r="EC804" s="34"/>
      <c r="ED804" s="34"/>
      <c r="EE804" s="34"/>
      <c r="EF804" s="34"/>
      <c r="EG804" s="34"/>
      <c r="EH804" s="34"/>
      <c r="EI804" s="34"/>
      <c r="EJ804" s="34"/>
      <c r="EK804" s="34"/>
      <c r="EL804" s="34"/>
      <c r="EM804" s="34"/>
      <c r="EN804" s="34"/>
      <c r="EO804" s="34"/>
      <c r="EP804" s="34"/>
      <c r="EQ804" s="34"/>
      <c r="ER804" s="34"/>
      <c r="ES804" s="34"/>
      <c r="ET804" s="34"/>
      <c r="EU804" s="34"/>
      <c r="EV804" s="34"/>
      <c r="EW804" s="34"/>
      <c r="EX804" s="34"/>
      <c r="EY804" s="34"/>
      <c r="EZ804" s="34"/>
      <c r="FA804" s="34"/>
      <c r="FB804" s="34"/>
      <c r="FC804" s="34"/>
      <c r="FD804" s="34"/>
      <c r="FE804" s="34"/>
      <c r="FF804" s="34"/>
      <c r="FG804" s="34"/>
      <c r="FH804" s="34"/>
      <c r="FI804" s="34"/>
      <c r="FJ804" s="34"/>
      <c r="FK804" s="34"/>
      <c r="FL804" s="34"/>
      <c r="FM804" s="34"/>
      <c r="FN804" s="34"/>
      <c r="FO804" s="34"/>
      <c r="FP804" s="34"/>
      <c r="FQ804" s="34"/>
      <c r="FR804" s="34"/>
      <c r="FS804" s="34"/>
      <c r="FT804" s="34"/>
      <c r="FU804" s="34"/>
      <c r="FV804" s="34"/>
      <c r="FW804" s="34"/>
      <c r="FX804" s="34"/>
      <c r="FY804" s="34"/>
      <c r="FZ804" s="34"/>
      <c r="GA804" s="34"/>
      <c r="GB804" s="34"/>
      <c r="GC804" s="34"/>
      <c r="GD804" s="34"/>
      <c r="GE804" s="34"/>
      <c r="GF804" s="34"/>
      <c r="GG804" s="34"/>
      <c r="GH804" s="34"/>
      <c r="GI804" s="34"/>
      <c r="GJ804" s="34"/>
      <c r="GK804" s="34"/>
      <c r="GL804" s="34"/>
      <c r="GM804" s="34"/>
      <c r="GN804" s="34"/>
      <c r="GO804" s="34"/>
      <c r="GP804" s="34"/>
      <c r="GQ804" s="34"/>
      <c r="GR804" s="34"/>
      <c r="GS804" s="34"/>
      <c r="GT804" s="34"/>
      <c r="GU804" s="34"/>
      <c r="GV804" s="34"/>
      <c r="GW804" s="34"/>
      <c r="GX804" s="34"/>
      <c r="GY804" s="34"/>
      <c r="GZ804" s="34"/>
      <c r="HA804" s="34"/>
      <c r="HB804" s="34"/>
      <c r="HC804" s="34"/>
      <c r="HD804" s="34"/>
      <c r="HE804" s="34"/>
      <c r="HF804" s="34"/>
      <c r="HG804" s="34"/>
      <c r="HH804" s="34"/>
      <c r="HI804" s="34"/>
      <c r="HJ804" s="34"/>
      <c r="HK804" s="34"/>
      <c r="HL804" s="34"/>
      <c r="HM804" s="34"/>
      <c r="HN804" s="34"/>
      <c r="HO804" s="34"/>
      <c r="HP804" s="34"/>
      <c r="HQ804" s="34"/>
      <c r="HR804" s="34"/>
      <c r="HS804" s="34"/>
      <c r="HT804" s="34"/>
      <c r="HU804" s="34"/>
      <c r="HV804" s="34"/>
      <c r="HW804" s="34"/>
      <c r="HX804" s="34"/>
      <c r="HY804" s="34"/>
      <c r="HZ804" s="34"/>
      <c r="IA804" s="34"/>
      <c r="IB804" s="34"/>
      <c r="IC804" s="34"/>
      <c r="ID804" s="34"/>
      <c r="IE804" s="34"/>
      <c r="IF804" s="34"/>
      <c r="IG804" s="34"/>
      <c r="IH804" s="34"/>
      <c r="II804" s="34"/>
      <c r="IJ804" s="34"/>
      <c r="IK804" s="34"/>
    </row>
    <row r="805" spans="1:245" s="35" customFormat="1" ht="22.5">
      <c r="A805" s="9">
        <v>794</v>
      </c>
      <c r="B805" s="6" t="s">
        <v>759</v>
      </c>
      <c r="C805" s="1" t="s">
        <v>757</v>
      </c>
      <c r="D805" s="6" t="s">
        <v>760</v>
      </c>
      <c r="E805" s="1">
        <v>2900</v>
      </c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  <c r="EB805" s="34"/>
      <c r="EC805" s="34"/>
      <c r="ED805" s="34"/>
      <c r="EE805" s="34"/>
      <c r="EF805" s="34"/>
      <c r="EG805" s="34"/>
      <c r="EH805" s="34"/>
      <c r="EI805" s="34"/>
      <c r="EJ805" s="34"/>
      <c r="EK805" s="34"/>
      <c r="EL805" s="34"/>
      <c r="EM805" s="34"/>
      <c r="EN805" s="34"/>
      <c r="EO805" s="34"/>
      <c r="EP805" s="34"/>
      <c r="EQ805" s="34"/>
      <c r="ER805" s="34"/>
      <c r="ES805" s="34"/>
      <c r="ET805" s="34"/>
      <c r="EU805" s="34"/>
      <c r="EV805" s="34"/>
      <c r="EW805" s="34"/>
      <c r="EX805" s="34"/>
      <c r="EY805" s="34"/>
      <c r="EZ805" s="34"/>
      <c r="FA805" s="34"/>
      <c r="FB805" s="34"/>
      <c r="FC805" s="34"/>
      <c r="FD805" s="34"/>
      <c r="FE805" s="34"/>
      <c r="FF805" s="34"/>
      <c r="FG805" s="34"/>
      <c r="FH805" s="34"/>
      <c r="FI805" s="34"/>
      <c r="FJ805" s="34"/>
      <c r="FK805" s="34"/>
      <c r="FL805" s="34"/>
      <c r="FM805" s="34"/>
      <c r="FN805" s="34"/>
      <c r="FO805" s="34"/>
      <c r="FP805" s="34"/>
      <c r="FQ805" s="34"/>
      <c r="FR805" s="34"/>
      <c r="FS805" s="34"/>
      <c r="FT805" s="34"/>
      <c r="FU805" s="34"/>
      <c r="FV805" s="34"/>
      <c r="FW805" s="34"/>
      <c r="FX805" s="34"/>
      <c r="FY805" s="34"/>
      <c r="FZ805" s="34"/>
      <c r="GA805" s="34"/>
      <c r="GB805" s="34"/>
      <c r="GC805" s="34"/>
      <c r="GD805" s="34"/>
      <c r="GE805" s="34"/>
      <c r="GF805" s="34"/>
      <c r="GG805" s="34"/>
      <c r="GH805" s="34"/>
      <c r="GI805" s="34"/>
      <c r="GJ805" s="34"/>
      <c r="GK805" s="34"/>
      <c r="GL805" s="34"/>
      <c r="GM805" s="34"/>
      <c r="GN805" s="34"/>
      <c r="GO805" s="34"/>
      <c r="GP805" s="34"/>
      <c r="GQ805" s="34"/>
      <c r="GR805" s="34"/>
      <c r="GS805" s="34"/>
      <c r="GT805" s="34"/>
      <c r="GU805" s="34"/>
      <c r="GV805" s="34"/>
      <c r="GW805" s="34"/>
      <c r="GX805" s="34"/>
      <c r="GY805" s="34"/>
      <c r="GZ805" s="34"/>
      <c r="HA805" s="34"/>
      <c r="HB805" s="34"/>
      <c r="HC805" s="34"/>
      <c r="HD805" s="34"/>
      <c r="HE805" s="34"/>
      <c r="HF805" s="34"/>
      <c r="HG805" s="34"/>
      <c r="HH805" s="34"/>
      <c r="HI805" s="34"/>
      <c r="HJ805" s="34"/>
      <c r="HK805" s="34"/>
      <c r="HL805" s="34"/>
      <c r="HM805" s="34"/>
      <c r="HN805" s="34"/>
      <c r="HO805" s="34"/>
      <c r="HP805" s="34"/>
      <c r="HQ805" s="34"/>
      <c r="HR805" s="34"/>
      <c r="HS805" s="34"/>
      <c r="HT805" s="34"/>
      <c r="HU805" s="34"/>
      <c r="HV805" s="34"/>
      <c r="HW805" s="34"/>
      <c r="HX805" s="34"/>
      <c r="HY805" s="34"/>
      <c r="HZ805" s="34"/>
      <c r="IA805" s="34"/>
      <c r="IB805" s="34"/>
      <c r="IC805" s="34"/>
      <c r="ID805" s="34"/>
      <c r="IE805" s="34"/>
      <c r="IF805" s="34"/>
      <c r="IG805" s="34"/>
      <c r="IH805" s="34"/>
      <c r="II805" s="34"/>
      <c r="IJ805" s="34"/>
      <c r="IK805" s="34"/>
    </row>
    <row r="806" spans="1:245" s="35" customFormat="1" ht="33.75">
      <c r="A806" s="9">
        <v>795</v>
      </c>
      <c r="B806" s="6" t="s">
        <v>761</v>
      </c>
      <c r="C806" s="1" t="s">
        <v>757</v>
      </c>
      <c r="D806" s="6" t="s">
        <v>762</v>
      </c>
      <c r="E806" s="1">
        <v>303</v>
      </c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  <c r="DQ806" s="34"/>
      <c r="DR806" s="34"/>
      <c r="DS806" s="34"/>
      <c r="DT806" s="34"/>
      <c r="DU806" s="34"/>
      <c r="DV806" s="34"/>
      <c r="DW806" s="34"/>
      <c r="DX806" s="34"/>
      <c r="DY806" s="34"/>
      <c r="DZ806" s="34"/>
      <c r="EA806" s="34"/>
      <c r="EB806" s="34"/>
      <c r="EC806" s="34"/>
      <c r="ED806" s="34"/>
      <c r="EE806" s="34"/>
      <c r="EF806" s="34"/>
      <c r="EG806" s="34"/>
      <c r="EH806" s="34"/>
      <c r="EI806" s="34"/>
      <c r="EJ806" s="34"/>
      <c r="EK806" s="34"/>
      <c r="EL806" s="34"/>
      <c r="EM806" s="34"/>
      <c r="EN806" s="34"/>
      <c r="EO806" s="34"/>
      <c r="EP806" s="34"/>
      <c r="EQ806" s="34"/>
      <c r="ER806" s="34"/>
      <c r="ES806" s="34"/>
      <c r="ET806" s="34"/>
      <c r="EU806" s="34"/>
      <c r="EV806" s="34"/>
      <c r="EW806" s="34"/>
      <c r="EX806" s="34"/>
      <c r="EY806" s="34"/>
      <c r="EZ806" s="34"/>
      <c r="FA806" s="34"/>
      <c r="FB806" s="34"/>
      <c r="FC806" s="34"/>
      <c r="FD806" s="34"/>
      <c r="FE806" s="34"/>
      <c r="FF806" s="34"/>
      <c r="FG806" s="34"/>
      <c r="FH806" s="34"/>
      <c r="FI806" s="34"/>
      <c r="FJ806" s="34"/>
      <c r="FK806" s="34"/>
      <c r="FL806" s="34"/>
      <c r="FM806" s="34"/>
      <c r="FN806" s="34"/>
      <c r="FO806" s="34"/>
      <c r="FP806" s="34"/>
      <c r="FQ806" s="34"/>
      <c r="FR806" s="34"/>
      <c r="FS806" s="34"/>
      <c r="FT806" s="34"/>
      <c r="FU806" s="34"/>
      <c r="FV806" s="34"/>
      <c r="FW806" s="34"/>
      <c r="FX806" s="34"/>
      <c r="FY806" s="34"/>
      <c r="FZ806" s="34"/>
      <c r="GA806" s="34"/>
      <c r="GB806" s="34"/>
      <c r="GC806" s="34"/>
      <c r="GD806" s="34"/>
      <c r="GE806" s="34"/>
      <c r="GF806" s="34"/>
      <c r="GG806" s="34"/>
      <c r="GH806" s="34"/>
      <c r="GI806" s="34"/>
      <c r="GJ806" s="34"/>
      <c r="GK806" s="34"/>
      <c r="GL806" s="34"/>
      <c r="GM806" s="34"/>
      <c r="GN806" s="34"/>
      <c r="GO806" s="34"/>
      <c r="GP806" s="34"/>
      <c r="GQ806" s="34"/>
      <c r="GR806" s="34"/>
      <c r="GS806" s="34"/>
      <c r="GT806" s="34"/>
      <c r="GU806" s="34"/>
      <c r="GV806" s="34"/>
      <c r="GW806" s="34"/>
      <c r="GX806" s="34"/>
      <c r="GY806" s="34"/>
      <c r="GZ806" s="34"/>
      <c r="HA806" s="34"/>
      <c r="HB806" s="34"/>
      <c r="HC806" s="34"/>
      <c r="HD806" s="34"/>
      <c r="HE806" s="34"/>
      <c r="HF806" s="34"/>
      <c r="HG806" s="34"/>
      <c r="HH806" s="34"/>
      <c r="HI806" s="34"/>
      <c r="HJ806" s="34"/>
      <c r="HK806" s="34"/>
      <c r="HL806" s="34"/>
      <c r="HM806" s="34"/>
      <c r="HN806" s="34"/>
      <c r="HO806" s="34"/>
      <c r="HP806" s="34"/>
      <c r="HQ806" s="34"/>
      <c r="HR806" s="34"/>
      <c r="HS806" s="34"/>
      <c r="HT806" s="34"/>
      <c r="HU806" s="34"/>
      <c r="HV806" s="34"/>
      <c r="HW806" s="34"/>
      <c r="HX806" s="34"/>
      <c r="HY806" s="34"/>
      <c r="HZ806" s="34"/>
      <c r="IA806" s="34"/>
      <c r="IB806" s="34"/>
      <c r="IC806" s="34"/>
      <c r="ID806" s="34"/>
      <c r="IE806" s="34"/>
      <c r="IF806" s="34"/>
      <c r="IG806" s="34"/>
      <c r="IH806" s="34"/>
      <c r="II806" s="34"/>
      <c r="IJ806" s="34"/>
      <c r="IK806" s="34"/>
    </row>
    <row r="807" spans="1:245" s="35" customFormat="1" ht="22.5">
      <c r="A807" s="9">
        <v>796</v>
      </c>
      <c r="B807" s="6" t="s">
        <v>763</v>
      </c>
      <c r="C807" s="1" t="s">
        <v>754</v>
      </c>
      <c r="D807" s="6" t="s">
        <v>764</v>
      </c>
      <c r="E807" s="1">
        <v>6000</v>
      </c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  <c r="EB807" s="34"/>
      <c r="EC807" s="34"/>
      <c r="ED807" s="34"/>
      <c r="EE807" s="34"/>
      <c r="EF807" s="34"/>
      <c r="EG807" s="34"/>
      <c r="EH807" s="34"/>
      <c r="EI807" s="34"/>
      <c r="EJ807" s="34"/>
      <c r="EK807" s="34"/>
      <c r="EL807" s="34"/>
      <c r="EM807" s="34"/>
      <c r="EN807" s="34"/>
      <c r="EO807" s="34"/>
      <c r="EP807" s="34"/>
      <c r="EQ807" s="34"/>
      <c r="ER807" s="34"/>
      <c r="ES807" s="34"/>
      <c r="ET807" s="34"/>
      <c r="EU807" s="34"/>
      <c r="EV807" s="34"/>
      <c r="EW807" s="34"/>
      <c r="EX807" s="34"/>
      <c r="EY807" s="34"/>
      <c r="EZ807" s="34"/>
      <c r="FA807" s="34"/>
      <c r="FB807" s="34"/>
      <c r="FC807" s="34"/>
      <c r="FD807" s="34"/>
      <c r="FE807" s="34"/>
      <c r="FF807" s="34"/>
      <c r="FG807" s="34"/>
      <c r="FH807" s="34"/>
      <c r="FI807" s="34"/>
      <c r="FJ807" s="34"/>
      <c r="FK807" s="34"/>
      <c r="FL807" s="34"/>
      <c r="FM807" s="34"/>
      <c r="FN807" s="34"/>
      <c r="FO807" s="34"/>
      <c r="FP807" s="34"/>
      <c r="FQ807" s="34"/>
      <c r="FR807" s="34"/>
      <c r="FS807" s="34"/>
      <c r="FT807" s="34"/>
      <c r="FU807" s="34"/>
      <c r="FV807" s="34"/>
      <c r="FW807" s="34"/>
      <c r="FX807" s="34"/>
      <c r="FY807" s="34"/>
      <c r="FZ807" s="34"/>
      <c r="GA807" s="34"/>
      <c r="GB807" s="34"/>
      <c r="GC807" s="34"/>
      <c r="GD807" s="34"/>
      <c r="GE807" s="34"/>
      <c r="GF807" s="34"/>
      <c r="GG807" s="34"/>
      <c r="GH807" s="34"/>
      <c r="GI807" s="34"/>
      <c r="GJ807" s="34"/>
      <c r="GK807" s="34"/>
      <c r="GL807" s="34"/>
      <c r="GM807" s="34"/>
      <c r="GN807" s="34"/>
      <c r="GO807" s="34"/>
      <c r="GP807" s="34"/>
      <c r="GQ807" s="34"/>
      <c r="GR807" s="34"/>
      <c r="GS807" s="34"/>
      <c r="GT807" s="34"/>
      <c r="GU807" s="34"/>
      <c r="GV807" s="34"/>
      <c r="GW807" s="34"/>
      <c r="GX807" s="34"/>
      <c r="GY807" s="34"/>
      <c r="GZ807" s="34"/>
      <c r="HA807" s="34"/>
      <c r="HB807" s="34"/>
      <c r="HC807" s="34"/>
      <c r="HD807" s="34"/>
      <c r="HE807" s="34"/>
      <c r="HF807" s="34"/>
      <c r="HG807" s="34"/>
      <c r="HH807" s="34"/>
      <c r="HI807" s="34"/>
      <c r="HJ807" s="34"/>
      <c r="HK807" s="34"/>
      <c r="HL807" s="34"/>
      <c r="HM807" s="34"/>
      <c r="HN807" s="34"/>
      <c r="HO807" s="34"/>
      <c r="HP807" s="34"/>
      <c r="HQ807" s="34"/>
      <c r="HR807" s="34"/>
      <c r="HS807" s="34"/>
      <c r="HT807" s="34"/>
      <c r="HU807" s="34"/>
      <c r="HV807" s="34"/>
      <c r="HW807" s="34"/>
      <c r="HX807" s="34"/>
      <c r="HY807" s="34"/>
      <c r="HZ807" s="34"/>
      <c r="IA807" s="34"/>
      <c r="IB807" s="34"/>
      <c r="IC807" s="34"/>
      <c r="ID807" s="34"/>
      <c r="IE807" s="34"/>
      <c r="IF807" s="34"/>
      <c r="IG807" s="34"/>
      <c r="IH807" s="34"/>
      <c r="II807" s="34"/>
      <c r="IJ807" s="34"/>
      <c r="IK807" s="34"/>
    </row>
    <row r="808" spans="1:245" s="35" customFormat="1" ht="22.5">
      <c r="A808" s="9">
        <v>797</v>
      </c>
      <c r="B808" s="6" t="s">
        <v>765</v>
      </c>
      <c r="C808" s="1" t="s">
        <v>757</v>
      </c>
      <c r="D808" s="6" t="s">
        <v>766</v>
      </c>
      <c r="E808" s="1">
        <v>3000</v>
      </c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  <c r="EB808" s="34"/>
      <c r="EC808" s="34"/>
      <c r="ED808" s="34"/>
      <c r="EE808" s="34"/>
      <c r="EF808" s="34"/>
      <c r="EG808" s="34"/>
      <c r="EH808" s="34"/>
      <c r="EI808" s="34"/>
      <c r="EJ808" s="34"/>
      <c r="EK808" s="34"/>
      <c r="EL808" s="34"/>
      <c r="EM808" s="34"/>
      <c r="EN808" s="34"/>
      <c r="EO808" s="34"/>
      <c r="EP808" s="34"/>
      <c r="EQ808" s="34"/>
      <c r="ER808" s="34"/>
      <c r="ES808" s="34"/>
      <c r="ET808" s="34"/>
      <c r="EU808" s="34"/>
      <c r="EV808" s="34"/>
      <c r="EW808" s="34"/>
      <c r="EX808" s="34"/>
      <c r="EY808" s="34"/>
      <c r="EZ808" s="34"/>
      <c r="FA808" s="34"/>
      <c r="FB808" s="34"/>
      <c r="FC808" s="34"/>
      <c r="FD808" s="34"/>
      <c r="FE808" s="34"/>
      <c r="FF808" s="34"/>
      <c r="FG808" s="34"/>
      <c r="FH808" s="34"/>
      <c r="FI808" s="34"/>
      <c r="FJ808" s="34"/>
      <c r="FK808" s="34"/>
      <c r="FL808" s="34"/>
      <c r="FM808" s="34"/>
      <c r="FN808" s="34"/>
      <c r="FO808" s="34"/>
      <c r="FP808" s="34"/>
      <c r="FQ808" s="34"/>
      <c r="FR808" s="34"/>
      <c r="FS808" s="34"/>
      <c r="FT808" s="34"/>
      <c r="FU808" s="34"/>
      <c r="FV808" s="34"/>
      <c r="FW808" s="34"/>
      <c r="FX808" s="34"/>
      <c r="FY808" s="34"/>
      <c r="FZ808" s="34"/>
      <c r="GA808" s="34"/>
      <c r="GB808" s="34"/>
      <c r="GC808" s="34"/>
      <c r="GD808" s="34"/>
      <c r="GE808" s="34"/>
      <c r="GF808" s="34"/>
      <c r="GG808" s="34"/>
      <c r="GH808" s="34"/>
      <c r="GI808" s="34"/>
      <c r="GJ808" s="34"/>
      <c r="GK808" s="34"/>
      <c r="GL808" s="34"/>
      <c r="GM808" s="34"/>
      <c r="GN808" s="34"/>
      <c r="GO808" s="34"/>
      <c r="GP808" s="34"/>
      <c r="GQ808" s="34"/>
      <c r="GR808" s="34"/>
      <c r="GS808" s="34"/>
      <c r="GT808" s="34"/>
      <c r="GU808" s="34"/>
      <c r="GV808" s="34"/>
      <c r="GW808" s="34"/>
      <c r="GX808" s="34"/>
      <c r="GY808" s="34"/>
      <c r="GZ808" s="34"/>
      <c r="HA808" s="34"/>
      <c r="HB808" s="34"/>
      <c r="HC808" s="34"/>
      <c r="HD808" s="34"/>
      <c r="HE808" s="34"/>
      <c r="HF808" s="34"/>
      <c r="HG808" s="34"/>
      <c r="HH808" s="34"/>
      <c r="HI808" s="34"/>
      <c r="HJ808" s="34"/>
      <c r="HK808" s="34"/>
      <c r="HL808" s="34"/>
      <c r="HM808" s="34"/>
      <c r="HN808" s="34"/>
      <c r="HO808" s="34"/>
      <c r="HP808" s="34"/>
      <c r="HQ808" s="34"/>
      <c r="HR808" s="34"/>
      <c r="HS808" s="34"/>
      <c r="HT808" s="34"/>
      <c r="HU808" s="34"/>
      <c r="HV808" s="34"/>
      <c r="HW808" s="34"/>
      <c r="HX808" s="34"/>
      <c r="HY808" s="34"/>
      <c r="HZ808" s="34"/>
      <c r="IA808" s="34"/>
      <c r="IB808" s="34"/>
      <c r="IC808" s="34"/>
      <c r="ID808" s="34"/>
      <c r="IE808" s="34"/>
      <c r="IF808" s="34"/>
      <c r="IG808" s="34"/>
      <c r="IH808" s="34"/>
      <c r="II808" s="34"/>
      <c r="IJ808" s="34"/>
      <c r="IK808" s="34"/>
    </row>
    <row r="809" spans="1:245" s="35" customFormat="1" ht="22.5">
      <c r="A809" s="9">
        <v>798</v>
      </c>
      <c r="B809" s="6" t="s">
        <v>767</v>
      </c>
      <c r="C809" s="1" t="s">
        <v>757</v>
      </c>
      <c r="D809" s="6" t="s">
        <v>768</v>
      </c>
      <c r="E809" s="1">
        <v>233</v>
      </c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  <c r="EB809" s="34"/>
      <c r="EC809" s="34"/>
      <c r="ED809" s="34"/>
      <c r="EE809" s="34"/>
      <c r="EF809" s="34"/>
      <c r="EG809" s="34"/>
      <c r="EH809" s="34"/>
      <c r="EI809" s="34"/>
      <c r="EJ809" s="34"/>
      <c r="EK809" s="34"/>
      <c r="EL809" s="34"/>
      <c r="EM809" s="34"/>
      <c r="EN809" s="34"/>
      <c r="EO809" s="34"/>
      <c r="EP809" s="34"/>
      <c r="EQ809" s="34"/>
      <c r="ER809" s="34"/>
      <c r="ES809" s="34"/>
      <c r="ET809" s="34"/>
      <c r="EU809" s="34"/>
      <c r="EV809" s="34"/>
      <c r="EW809" s="34"/>
      <c r="EX809" s="34"/>
      <c r="EY809" s="34"/>
      <c r="EZ809" s="34"/>
      <c r="FA809" s="34"/>
      <c r="FB809" s="34"/>
      <c r="FC809" s="34"/>
      <c r="FD809" s="34"/>
      <c r="FE809" s="34"/>
      <c r="FF809" s="34"/>
      <c r="FG809" s="34"/>
      <c r="FH809" s="34"/>
      <c r="FI809" s="34"/>
      <c r="FJ809" s="34"/>
      <c r="FK809" s="34"/>
      <c r="FL809" s="34"/>
      <c r="FM809" s="34"/>
      <c r="FN809" s="34"/>
      <c r="FO809" s="34"/>
      <c r="FP809" s="34"/>
      <c r="FQ809" s="34"/>
      <c r="FR809" s="34"/>
      <c r="FS809" s="34"/>
      <c r="FT809" s="34"/>
      <c r="FU809" s="34"/>
      <c r="FV809" s="34"/>
      <c r="FW809" s="34"/>
      <c r="FX809" s="34"/>
      <c r="FY809" s="34"/>
      <c r="FZ809" s="34"/>
      <c r="GA809" s="34"/>
      <c r="GB809" s="34"/>
      <c r="GC809" s="34"/>
      <c r="GD809" s="34"/>
      <c r="GE809" s="34"/>
      <c r="GF809" s="34"/>
      <c r="GG809" s="34"/>
      <c r="GH809" s="34"/>
      <c r="GI809" s="34"/>
      <c r="GJ809" s="34"/>
      <c r="GK809" s="34"/>
      <c r="GL809" s="34"/>
      <c r="GM809" s="34"/>
      <c r="GN809" s="34"/>
      <c r="GO809" s="34"/>
      <c r="GP809" s="34"/>
      <c r="GQ809" s="34"/>
      <c r="GR809" s="34"/>
      <c r="GS809" s="34"/>
      <c r="GT809" s="34"/>
      <c r="GU809" s="34"/>
      <c r="GV809" s="34"/>
      <c r="GW809" s="34"/>
      <c r="GX809" s="34"/>
      <c r="GY809" s="34"/>
      <c r="GZ809" s="34"/>
      <c r="HA809" s="34"/>
      <c r="HB809" s="34"/>
      <c r="HC809" s="34"/>
      <c r="HD809" s="34"/>
      <c r="HE809" s="34"/>
      <c r="HF809" s="34"/>
      <c r="HG809" s="34"/>
      <c r="HH809" s="34"/>
      <c r="HI809" s="34"/>
      <c r="HJ809" s="34"/>
      <c r="HK809" s="34"/>
      <c r="HL809" s="34"/>
      <c r="HM809" s="34"/>
      <c r="HN809" s="34"/>
      <c r="HO809" s="34"/>
      <c r="HP809" s="34"/>
      <c r="HQ809" s="34"/>
      <c r="HR809" s="34"/>
      <c r="HS809" s="34"/>
      <c r="HT809" s="34"/>
      <c r="HU809" s="34"/>
      <c r="HV809" s="34"/>
      <c r="HW809" s="34"/>
      <c r="HX809" s="34"/>
      <c r="HY809" s="34"/>
      <c r="HZ809" s="34"/>
      <c r="IA809" s="34"/>
      <c r="IB809" s="34"/>
      <c r="IC809" s="34"/>
      <c r="ID809" s="34"/>
      <c r="IE809" s="34"/>
      <c r="IF809" s="34"/>
      <c r="IG809" s="34"/>
      <c r="IH809" s="34"/>
      <c r="II809" s="34"/>
      <c r="IJ809" s="34"/>
      <c r="IK809" s="34"/>
    </row>
    <row r="810" spans="1:245" s="35" customFormat="1" ht="33.75">
      <c r="A810" s="9">
        <v>799</v>
      </c>
      <c r="B810" s="6" t="s">
        <v>769</v>
      </c>
      <c r="C810" s="1" t="s">
        <v>754</v>
      </c>
      <c r="D810" s="6" t="s">
        <v>770</v>
      </c>
      <c r="E810" s="1">
        <v>2000</v>
      </c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  <c r="EB810" s="34"/>
      <c r="EC810" s="34"/>
      <c r="ED810" s="34"/>
      <c r="EE810" s="34"/>
      <c r="EF810" s="34"/>
      <c r="EG810" s="34"/>
      <c r="EH810" s="34"/>
      <c r="EI810" s="34"/>
      <c r="EJ810" s="34"/>
      <c r="EK810" s="34"/>
      <c r="EL810" s="34"/>
      <c r="EM810" s="34"/>
      <c r="EN810" s="34"/>
      <c r="EO810" s="34"/>
      <c r="EP810" s="34"/>
      <c r="EQ810" s="34"/>
      <c r="ER810" s="34"/>
      <c r="ES810" s="34"/>
      <c r="ET810" s="34"/>
      <c r="EU810" s="34"/>
      <c r="EV810" s="34"/>
      <c r="EW810" s="34"/>
      <c r="EX810" s="34"/>
      <c r="EY810" s="34"/>
      <c r="EZ810" s="34"/>
      <c r="FA810" s="34"/>
      <c r="FB810" s="34"/>
      <c r="FC810" s="34"/>
      <c r="FD810" s="34"/>
      <c r="FE810" s="34"/>
      <c r="FF810" s="34"/>
      <c r="FG810" s="34"/>
      <c r="FH810" s="34"/>
      <c r="FI810" s="34"/>
      <c r="FJ810" s="34"/>
      <c r="FK810" s="34"/>
      <c r="FL810" s="34"/>
      <c r="FM810" s="34"/>
      <c r="FN810" s="34"/>
      <c r="FO810" s="34"/>
      <c r="FP810" s="34"/>
      <c r="FQ810" s="34"/>
      <c r="FR810" s="34"/>
      <c r="FS810" s="34"/>
      <c r="FT810" s="34"/>
      <c r="FU810" s="34"/>
      <c r="FV810" s="34"/>
      <c r="FW810" s="34"/>
      <c r="FX810" s="34"/>
      <c r="FY810" s="34"/>
      <c r="FZ810" s="34"/>
      <c r="GA810" s="34"/>
      <c r="GB810" s="34"/>
      <c r="GC810" s="34"/>
      <c r="GD810" s="34"/>
      <c r="GE810" s="34"/>
      <c r="GF810" s="34"/>
      <c r="GG810" s="34"/>
      <c r="GH810" s="34"/>
      <c r="GI810" s="34"/>
      <c r="GJ810" s="34"/>
      <c r="GK810" s="34"/>
      <c r="GL810" s="34"/>
      <c r="GM810" s="34"/>
      <c r="GN810" s="34"/>
      <c r="GO810" s="34"/>
      <c r="GP810" s="34"/>
      <c r="GQ810" s="34"/>
      <c r="GR810" s="34"/>
      <c r="GS810" s="34"/>
      <c r="GT810" s="34"/>
      <c r="GU810" s="34"/>
      <c r="GV810" s="34"/>
      <c r="GW810" s="34"/>
      <c r="GX810" s="34"/>
      <c r="GY810" s="34"/>
      <c r="GZ810" s="34"/>
      <c r="HA810" s="34"/>
      <c r="HB810" s="34"/>
      <c r="HC810" s="34"/>
      <c r="HD810" s="34"/>
      <c r="HE810" s="34"/>
      <c r="HF810" s="34"/>
      <c r="HG810" s="34"/>
      <c r="HH810" s="34"/>
      <c r="HI810" s="34"/>
      <c r="HJ810" s="34"/>
      <c r="HK810" s="34"/>
      <c r="HL810" s="34"/>
      <c r="HM810" s="34"/>
      <c r="HN810" s="34"/>
      <c r="HO810" s="34"/>
      <c r="HP810" s="34"/>
      <c r="HQ810" s="34"/>
      <c r="HR810" s="34"/>
      <c r="HS810" s="34"/>
      <c r="HT810" s="34"/>
      <c r="HU810" s="34"/>
      <c r="HV810" s="34"/>
      <c r="HW810" s="34"/>
      <c r="HX810" s="34"/>
      <c r="HY810" s="34"/>
      <c r="HZ810" s="34"/>
      <c r="IA810" s="34"/>
      <c r="IB810" s="34"/>
      <c r="IC810" s="34"/>
      <c r="ID810" s="34"/>
      <c r="IE810" s="34"/>
      <c r="IF810" s="34"/>
      <c r="IG810" s="34"/>
      <c r="IH810" s="34"/>
      <c r="II810" s="34"/>
      <c r="IJ810" s="34"/>
      <c r="IK810" s="34"/>
    </row>
    <row r="811" spans="1:245" s="35" customFormat="1" ht="22.5">
      <c r="A811" s="9">
        <v>800</v>
      </c>
      <c r="B811" s="6" t="s">
        <v>771</v>
      </c>
      <c r="C811" s="1" t="s">
        <v>757</v>
      </c>
      <c r="D811" s="6" t="s">
        <v>772</v>
      </c>
      <c r="E811" s="1">
        <v>3570</v>
      </c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  <c r="EB811" s="34"/>
      <c r="EC811" s="34"/>
      <c r="ED811" s="34"/>
      <c r="EE811" s="34"/>
      <c r="EF811" s="34"/>
      <c r="EG811" s="34"/>
      <c r="EH811" s="34"/>
      <c r="EI811" s="34"/>
      <c r="EJ811" s="34"/>
      <c r="EK811" s="34"/>
      <c r="EL811" s="34"/>
      <c r="EM811" s="34"/>
      <c r="EN811" s="34"/>
      <c r="EO811" s="34"/>
      <c r="EP811" s="34"/>
      <c r="EQ811" s="34"/>
      <c r="ER811" s="34"/>
      <c r="ES811" s="34"/>
      <c r="ET811" s="34"/>
      <c r="EU811" s="34"/>
      <c r="EV811" s="34"/>
      <c r="EW811" s="34"/>
      <c r="EX811" s="34"/>
      <c r="EY811" s="34"/>
      <c r="EZ811" s="34"/>
      <c r="FA811" s="34"/>
      <c r="FB811" s="34"/>
      <c r="FC811" s="34"/>
      <c r="FD811" s="34"/>
      <c r="FE811" s="34"/>
      <c r="FF811" s="34"/>
      <c r="FG811" s="34"/>
      <c r="FH811" s="34"/>
      <c r="FI811" s="34"/>
      <c r="FJ811" s="34"/>
      <c r="FK811" s="34"/>
      <c r="FL811" s="34"/>
      <c r="FM811" s="34"/>
      <c r="FN811" s="34"/>
      <c r="FO811" s="34"/>
      <c r="FP811" s="34"/>
      <c r="FQ811" s="34"/>
      <c r="FR811" s="34"/>
      <c r="FS811" s="34"/>
      <c r="FT811" s="34"/>
      <c r="FU811" s="34"/>
      <c r="FV811" s="34"/>
      <c r="FW811" s="34"/>
      <c r="FX811" s="34"/>
      <c r="FY811" s="34"/>
      <c r="FZ811" s="34"/>
      <c r="GA811" s="34"/>
      <c r="GB811" s="34"/>
      <c r="GC811" s="34"/>
      <c r="GD811" s="34"/>
      <c r="GE811" s="34"/>
      <c r="GF811" s="34"/>
      <c r="GG811" s="34"/>
      <c r="GH811" s="34"/>
      <c r="GI811" s="34"/>
      <c r="GJ811" s="34"/>
      <c r="GK811" s="34"/>
      <c r="GL811" s="34"/>
      <c r="GM811" s="34"/>
      <c r="GN811" s="34"/>
      <c r="GO811" s="34"/>
      <c r="GP811" s="34"/>
      <c r="GQ811" s="34"/>
      <c r="GR811" s="34"/>
      <c r="GS811" s="34"/>
      <c r="GT811" s="34"/>
      <c r="GU811" s="34"/>
      <c r="GV811" s="34"/>
      <c r="GW811" s="34"/>
      <c r="GX811" s="34"/>
      <c r="GY811" s="34"/>
      <c r="GZ811" s="34"/>
      <c r="HA811" s="34"/>
      <c r="HB811" s="34"/>
      <c r="HC811" s="34"/>
      <c r="HD811" s="34"/>
      <c r="HE811" s="34"/>
      <c r="HF811" s="34"/>
      <c r="HG811" s="34"/>
      <c r="HH811" s="34"/>
      <c r="HI811" s="34"/>
      <c r="HJ811" s="34"/>
      <c r="HK811" s="34"/>
      <c r="HL811" s="34"/>
      <c r="HM811" s="34"/>
      <c r="HN811" s="34"/>
      <c r="HO811" s="34"/>
      <c r="HP811" s="34"/>
      <c r="HQ811" s="34"/>
      <c r="HR811" s="34"/>
      <c r="HS811" s="34"/>
      <c r="HT811" s="34"/>
      <c r="HU811" s="34"/>
      <c r="HV811" s="34"/>
      <c r="HW811" s="34"/>
      <c r="HX811" s="34"/>
      <c r="HY811" s="34"/>
      <c r="HZ811" s="34"/>
      <c r="IA811" s="34"/>
      <c r="IB811" s="34"/>
      <c r="IC811" s="34"/>
      <c r="ID811" s="34"/>
      <c r="IE811" s="34"/>
      <c r="IF811" s="34"/>
      <c r="IG811" s="34"/>
      <c r="IH811" s="34"/>
      <c r="II811" s="34"/>
      <c r="IJ811" s="34"/>
      <c r="IK811" s="34"/>
    </row>
    <row r="812" spans="1:245" s="35" customFormat="1" ht="33.75">
      <c r="A812" s="9">
        <v>801</v>
      </c>
      <c r="B812" s="6" t="s">
        <v>773</v>
      </c>
      <c r="C812" s="1" t="s">
        <v>757</v>
      </c>
      <c r="D812" s="6" t="s">
        <v>774</v>
      </c>
      <c r="E812" s="1">
        <v>2850</v>
      </c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  <c r="EB812" s="34"/>
      <c r="EC812" s="34"/>
      <c r="ED812" s="34"/>
      <c r="EE812" s="34"/>
      <c r="EF812" s="34"/>
      <c r="EG812" s="34"/>
      <c r="EH812" s="34"/>
      <c r="EI812" s="34"/>
      <c r="EJ812" s="34"/>
      <c r="EK812" s="34"/>
      <c r="EL812" s="34"/>
      <c r="EM812" s="34"/>
      <c r="EN812" s="34"/>
      <c r="EO812" s="34"/>
      <c r="EP812" s="34"/>
      <c r="EQ812" s="34"/>
      <c r="ER812" s="34"/>
      <c r="ES812" s="34"/>
      <c r="ET812" s="34"/>
      <c r="EU812" s="34"/>
      <c r="EV812" s="34"/>
      <c r="EW812" s="34"/>
      <c r="EX812" s="34"/>
      <c r="EY812" s="34"/>
      <c r="EZ812" s="34"/>
      <c r="FA812" s="34"/>
      <c r="FB812" s="34"/>
      <c r="FC812" s="34"/>
      <c r="FD812" s="34"/>
      <c r="FE812" s="34"/>
      <c r="FF812" s="34"/>
      <c r="FG812" s="34"/>
      <c r="FH812" s="34"/>
      <c r="FI812" s="34"/>
      <c r="FJ812" s="34"/>
      <c r="FK812" s="34"/>
      <c r="FL812" s="34"/>
      <c r="FM812" s="34"/>
      <c r="FN812" s="34"/>
      <c r="FO812" s="34"/>
      <c r="FP812" s="34"/>
      <c r="FQ812" s="34"/>
      <c r="FR812" s="34"/>
      <c r="FS812" s="34"/>
      <c r="FT812" s="34"/>
      <c r="FU812" s="34"/>
      <c r="FV812" s="34"/>
      <c r="FW812" s="34"/>
      <c r="FX812" s="34"/>
      <c r="FY812" s="34"/>
      <c r="FZ812" s="34"/>
      <c r="GA812" s="34"/>
      <c r="GB812" s="34"/>
      <c r="GC812" s="34"/>
      <c r="GD812" s="34"/>
      <c r="GE812" s="34"/>
      <c r="GF812" s="34"/>
      <c r="GG812" s="34"/>
      <c r="GH812" s="34"/>
      <c r="GI812" s="34"/>
      <c r="GJ812" s="34"/>
      <c r="GK812" s="34"/>
      <c r="GL812" s="34"/>
      <c r="GM812" s="34"/>
      <c r="GN812" s="34"/>
      <c r="GO812" s="34"/>
      <c r="GP812" s="34"/>
      <c r="GQ812" s="34"/>
      <c r="GR812" s="34"/>
      <c r="GS812" s="34"/>
      <c r="GT812" s="34"/>
      <c r="GU812" s="34"/>
      <c r="GV812" s="34"/>
      <c r="GW812" s="34"/>
      <c r="GX812" s="34"/>
      <c r="GY812" s="34"/>
      <c r="GZ812" s="34"/>
      <c r="HA812" s="34"/>
      <c r="HB812" s="34"/>
      <c r="HC812" s="34"/>
      <c r="HD812" s="34"/>
      <c r="HE812" s="34"/>
      <c r="HF812" s="34"/>
      <c r="HG812" s="34"/>
      <c r="HH812" s="34"/>
      <c r="HI812" s="34"/>
      <c r="HJ812" s="34"/>
      <c r="HK812" s="34"/>
      <c r="HL812" s="34"/>
      <c r="HM812" s="34"/>
      <c r="HN812" s="34"/>
      <c r="HO812" s="34"/>
      <c r="HP812" s="34"/>
      <c r="HQ812" s="34"/>
      <c r="HR812" s="34"/>
      <c r="HS812" s="34"/>
      <c r="HT812" s="34"/>
      <c r="HU812" s="34"/>
      <c r="HV812" s="34"/>
      <c r="HW812" s="34"/>
      <c r="HX812" s="34"/>
      <c r="HY812" s="34"/>
      <c r="HZ812" s="34"/>
      <c r="IA812" s="34"/>
      <c r="IB812" s="34"/>
      <c r="IC812" s="34"/>
      <c r="ID812" s="34"/>
      <c r="IE812" s="34"/>
      <c r="IF812" s="34"/>
      <c r="IG812" s="34"/>
      <c r="IH812" s="34"/>
      <c r="II812" s="34"/>
      <c r="IJ812" s="34"/>
      <c r="IK812" s="34"/>
    </row>
    <row r="813" spans="1:5" ht="15.75" customHeight="1">
      <c r="A813" s="4"/>
      <c r="B813" s="5" t="s">
        <v>656</v>
      </c>
      <c r="C813" s="4"/>
      <c r="D813" s="4"/>
      <c r="E813" s="4">
        <f>SUM(E814:E836)</f>
        <v>118572</v>
      </c>
    </row>
    <row r="814" spans="1:5" ht="11.25">
      <c r="A814" s="1">
        <v>802</v>
      </c>
      <c r="B814" s="6" t="s">
        <v>1818</v>
      </c>
      <c r="C814" s="1" t="s">
        <v>1819</v>
      </c>
      <c r="D814" s="6" t="s">
        <v>1820</v>
      </c>
      <c r="E814" s="1">
        <v>192</v>
      </c>
    </row>
    <row r="815" spans="1:5" ht="11.25">
      <c r="A815" s="1">
        <v>803</v>
      </c>
      <c r="B815" s="6" t="s">
        <v>1821</v>
      </c>
      <c r="C815" s="1" t="s">
        <v>1819</v>
      </c>
      <c r="D815" s="6" t="s">
        <v>1822</v>
      </c>
      <c r="E815" s="1">
        <v>660</v>
      </c>
    </row>
    <row r="816" spans="1:5" ht="22.5">
      <c r="A816" s="1">
        <v>804</v>
      </c>
      <c r="B816" s="6" t="s">
        <v>1823</v>
      </c>
      <c r="C816" s="1" t="s">
        <v>1838</v>
      </c>
      <c r="D816" s="6" t="s">
        <v>1824</v>
      </c>
      <c r="E816" s="1">
        <v>2500</v>
      </c>
    </row>
    <row r="817" spans="1:5" ht="22.5">
      <c r="A817" s="1">
        <v>805</v>
      </c>
      <c r="B817" s="6" t="s">
        <v>1825</v>
      </c>
      <c r="C817" s="1" t="s">
        <v>1836</v>
      </c>
      <c r="D817" s="6" t="s">
        <v>1826</v>
      </c>
      <c r="E817" s="1">
        <v>3100</v>
      </c>
    </row>
    <row r="818" spans="1:5" ht="33.75">
      <c r="A818" s="1">
        <v>806</v>
      </c>
      <c r="B818" s="6" t="s">
        <v>1827</v>
      </c>
      <c r="C818" s="1" t="s">
        <v>1836</v>
      </c>
      <c r="D818" s="6" t="s">
        <v>1828</v>
      </c>
      <c r="E818" s="1">
        <v>3350</v>
      </c>
    </row>
    <row r="819" spans="1:5" ht="22.5">
      <c r="A819" s="1">
        <v>807</v>
      </c>
      <c r="B819" s="6" t="s">
        <v>1829</v>
      </c>
      <c r="C819" s="1" t="s">
        <v>1819</v>
      </c>
      <c r="D819" s="6" t="s">
        <v>47</v>
      </c>
      <c r="E819" s="1">
        <v>30000</v>
      </c>
    </row>
    <row r="820" spans="1:5" ht="11.25">
      <c r="A820" s="1">
        <v>808</v>
      </c>
      <c r="B820" s="6" t="s">
        <v>1830</v>
      </c>
      <c r="C820" s="1" t="s">
        <v>1838</v>
      </c>
      <c r="D820" s="6" t="s">
        <v>1831</v>
      </c>
      <c r="E820" s="1">
        <v>1800</v>
      </c>
    </row>
    <row r="821" spans="1:5" ht="11.25">
      <c r="A821" s="1">
        <v>809</v>
      </c>
      <c r="B821" s="6" t="s">
        <v>1832</v>
      </c>
      <c r="C821" s="1" t="s">
        <v>1836</v>
      </c>
      <c r="D821" s="6" t="s">
        <v>1833</v>
      </c>
      <c r="E821" s="1">
        <v>550</v>
      </c>
    </row>
    <row r="822" spans="1:5" ht="11.25">
      <c r="A822" s="1">
        <v>810</v>
      </c>
      <c r="B822" s="6" t="s">
        <v>1834</v>
      </c>
      <c r="C822" s="1" t="s">
        <v>1836</v>
      </c>
      <c r="D822" s="6" t="s">
        <v>48</v>
      </c>
      <c r="E822" s="1">
        <v>1000</v>
      </c>
    </row>
    <row r="823" spans="1:245" s="35" customFormat="1" ht="13.5">
      <c r="A823" s="1">
        <v>811</v>
      </c>
      <c r="B823" s="6" t="s">
        <v>775</v>
      </c>
      <c r="C823" s="1" t="s">
        <v>1819</v>
      </c>
      <c r="D823" s="6" t="s">
        <v>776</v>
      </c>
      <c r="E823" s="1">
        <v>4800</v>
      </c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  <c r="EB823" s="34"/>
      <c r="EC823" s="34"/>
      <c r="ED823" s="34"/>
      <c r="EE823" s="34"/>
      <c r="EF823" s="34"/>
      <c r="EG823" s="34"/>
      <c r="EH823" s="34"/>
      <c r="EI823" s="34"/>
      <c r="EJ823" s="34"/>
      <c r="EK823" s="34"/>
      <c r="EL823" s="34"/>
      <c r="EM823" s="34"/>
      <c r="EN823" s="34"/>
      <c r="EO823" s="34"/>
      <c r="EP823" s="34"/>
      <c r="EQ823" s="34"/>
      <c r="ER823" s="34"/>
      <c r="ES823" s="34"/>
      <c r="ET823" s="34"/>
      <c r="EU823" s="34"/>
      <c r="EV823" s="34"/>
      <c r="EW823" s="34"/>
      <c r="EX823" s="34"/>
      <c r="EY823" s="34"/>
      <c r="EZ823" s="34"/>
      <c r="FA823" s="34"/>
      <c r="FB823" s="34"/>
      <c r="FC823" s="34"/>
      <c r="FD823" s="34"/>
      <c r="FE823" s="34"/>
      <c r="FF823" s="34"/>
      <c r="FG823" s="34"/>
      <c r="FH823" s="34"/>
      <c r="FI823" s="34"/>
      <c r="FJ823" s="34"/>
      <c r="FK823" s="34"/>
      <c r="FL823" s="34"/>
      <c r="FM823" s="34"/>
      <c r="FN823" s="34"/>
      <c r="FO823" s="34"/>
      <c r="FP823" s="34"/>
      <c r="FQ823" s="34"/>
      <c r="FR823" s="34"/>
      <c r="FS823" s="34"/>
      <c r="FT823" s="34"/>
      <c r="FU823" s="34"/>
      <c r="FV823" s="34"/>
      <c r="FW823" s="34"/>
      <c r="FX823" s="34"/>
      <c r="FY823" s="34"/>
      <c r="FZ823" s="34"/>
      <c r="GA823" s="34"/>
      <c r="GB823" s="34"/>
      <c r="GC823" s="34"/>
      <c r="GD823" s="34"/>
      <c r="GE823" s="34"/>
      <c r="GF823" s="34"/>
      <c r="GG823" s="34"/>
      <c r="GH823" s="34"/>
      <c r="GI823" s="34"/>
      <c r="GJ823" s="34"/>
      <c r="GK823" s="34"/>
      <c r="GL823" s="34"/>
      <c r="GM823" s="34"/>
      <c r="GN823" s="34"/>
      <c r="GO823" s="34"/>
      <c r="GP823" s="34"/>
      <c r="GQ823" s="34"/>
      <c r="GR823" s="34"/>
      <c r="GS823" s="34"/>
      <c r="GT823" s="34"/>
      <c r="GU823" s="34"/>
      <c r="GV823" s="34"/>
      <c r="GW823" s="34"/>
      <c r="GX823" s="34"/>
      <c r="GY823" s="34"/>
      <c r="GZ823" s="34"/>
      <c r="HA823" s="34"/>
      <c r="HB823" s="34"/>
      <c r="HC823" s="34"/>
      <c r="HD823" s="34"/>
      <c r="HE823" s="34"/>
      <c r="HF823" s="34"/>
      <c r="HG823" s="34"/>
      <c r="HH823" s="34"/>
      <c r="HI823" s="34"/>
      <c r="HJ823" s="34"/>
      <c r="HK823" s="34"/>
      <c r="HL823" s="34"/>
      <c r="HM823" s="34"/>
      <c r="HN823" s="34"/>
      <c r="HO823" s="34"/>
      <c r="HP823" s="34"/>
      <c r="HQ823" s="34"/>
      <c r="HR823" s="34"/>
      <c r="HS823" s="34"/>
      <c r="HT823" s="34"/>
      <c r="HU823" s="34"/>
      <c r="HV823" s="34"/>
      <c r="HW823" s="34"/>
      <c r="HX823" s="34"/>
      <c r="HY823" s="34"/>
      <c r="HZ823" s="34"/>
      <c r="IA823" s="34"/>
      <c r="IB823" s="34"/>
      <c r="IC823" s="34"/>
      <c r="ID823" s="34"/>
      <c r="IE823" s="34"/>
      <c r="IF823" s="34"/>
      <c r="IG823" s="34"/>
      <c r="IH823" s="34"/>
      <c r="II823" s="34"/>
      <c r="IJ823" s="34"/>
      <c r="IK823" s="34"/>
    </row>
    <row r="824" spans="1:245" s="35" customFormat="1" ht="13.5">
      <c r="A824" s="1">
        <v>812</v>
      </c>
      <c r="B824" s="6" t="s">
        <v>777</v>
      </c>
      <c r="C824" s="1" t="s">
        <v>1711</v>
      </c>
      <c r="D824" s="6" t="s">
        <v>778</v>
      </c>
      <c r="E824" s="1">
        <v>2300</v>
      </c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  <c r="EB824" s="34"/>
      <c r="EC824" s="34"/>
      <c r="ED824" s="34"/>
      <c r="EE824" s="34"/>
      <c r="EF824" s="34"/>
      <c r="EG824" s="34"/>
      <c r="EH824" s="34"/>
      <c r="EI824" s="34"/>
      <c r="EJ824" s="34"/>
      <c r="EK824" s="34"/>
      <c r="EL824" s="34"/>
      <c r="EM824" s="34"/>
      <c r="EN824" s="34"/>
      <c r="EO824" s="34"/>
      <c r="EP824" s="34"/>
      <c r="EQ824" s="34"/>
      <c r="ER824" s="34"/>
      <c r="ES824" s="34"/>
      <c r="ET824" s="34"/>
      <c r="EU824" s="34"/>
      <c r="EV824" s="34"/>
      <c r="EW824" s="34"/>
      <c r="EX824" s="34"/>
      <c r="EY824" s="34"/>
      <c r="EZ824" s="34"/>
      <c r="FA824" s="34"/>
      <c r="FB824" s="34"/>
      <c r="FC824" s="34"/>
      <c r="FD824" s="34"/>
      <c r="FE824" s="34"/>
      <c r="FF824" s="34"/>
      <c r="FG824" s="34"/>
      <c r="FH824" s="34"/>
      <c r="FI824" s="34"/>
      <c r="FJ824" s="34"/>
      <c r="FK824" s="34"/>
      <c r="FL824" s="34"/>
      <c r="FM824" s="34"/>
      <c r="FN824" s="34"/>
      <c r="FO824" s="34"/>
      <c r="FP824" s="34"/>
      <c r="FQ824" s="34"/>
      <c r="FR824" s="34"/>
      <c r="FS824" s="34"/>
      <c r="FT824" s="34"/>
      <c r="FU824" s="34"/>
      <c r="FV824" s="34"/>
      <c r="FW824" s="34"/>
      <c r="FX824" s="34"/>
      <c r="FY824" s="34"/>
      <c r="FZ824" s="34"/>
      <c r="GA824" s="34"/>
      <c r="GB824" s="34"/>
      <c r="GC824" s="34"/>
      <c r="GD824" s="34"/>
      <c r="GE824" s="34"/>
      <c r="GF824" s="34"/>
      <c r="GG824" s="34"/>
      <c r="GH824" s="34"/>
      <c r="GI824" s="34"/>
      <c r="GJ824" s="34"/>
      <c r="GK824" s="34"/>
      <c r="GL824" s="34"/>
      <c r="GM824" s="34"/>
      <c r="GN824" s="34"/>
      <c r="GO824" s="34"/>
      <c r="GP824" s="34"/>
      <c r="GQ824" s="34"/>
      <c r="GR824" s="34"/>
      <c r="GS824" s="34"/>
      <c r="GT824" s="34"/>
      <c r="GU824" s="34"/>
      <c r="GV824" s="34"/>
      <c r="GW824" s="34"/>
      <c r="GX824" s="34"/>
      <c r="GY824" s="34"/>
      <c r="GZ824" s="34"/>
      <c r="HA824" s="34"/>
      <c r="HB824" s="34"/>
      <c r="HC824" s="34"/>
      <c r="HD824" s="34"/>
      <c r="HE824" s="34"/>
      <c r="HF824" s="34"/>
      <c r="HG824" s="34"/>
      <c r="HH824" s="34"/>
      <c r="HI824" s="34"/>
      <c r="HJ824" s="34"/>
      <c r="HK824" s="34"/>
      <c r="HL824" s="34"/>
      <c r="HM824" s="34"/>
      <c r="HN824" s="34"/>
      <c r="HO824" s="34"/>
      <c r="HP824" s="34"/>
      <c r="HQ824" s="34"/>
      <c r="HR824" s="34"/>
      <c r="HS824" s="34"/>
      <c r="HT824" s="34"/>
      <c r="HU824" s="34"/>
      <c r="HV824" s="34"/>
      <c r="HW824" s="34"/>
      <c r="HX824" s="34"/>
      <c r="HY824" s="34"/>
      <c r="HZ824" s="34"/>
      <c r="IA824" s="34"/>
      <c r="IB824" s="34"/>
      <c r="IC824" s="34"/>
      <c r="ID824" s="34"/>
      <c r="IE824" s="34"/>
      <c r="IF824" s="34"/>
      <c r="IG824" s="34"/>
      <c r="IH824" s="34"/>
      <c r="II824" s="34"/>
      <c r="IJ824" s="34"/>
      <c r="IK824" s="34"/>
    </row>
    <row r="825" spans="1:245" s="35" customFormat="1" ht="22.5">
      <c r="A825" s="1">
        <v>813</v>
      </c>
      <c r="B825" s="6" t="s">
        <v>779</v>
      </c>
      <c r="C825" s="1" t="s">
        <v>1713</v>
      </c>
      <c r="D825" s="6" t="s">
        <v>780</v>
      </c>
      <c r="E825" s="1">
        <v>15000</v>
      </c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  <c r="EB825" s="34"/>
      <c r="EC825" s="34"/>
      <c r="ED825" s="34"/>
      <c r="EE825" s="34"/>
      <c r="EF825" s="34"/>
      <c r="EG825" s="34"/>
      <c r="EH825" s="34"/>
      <c r="EI825" s="34"/>
      <c r="EJ825" s="34"/>
      <c r="EK825" s="34"/>
      <c r="EL825" s="34"/>
      <c r="EM825" s="34"/>
      <c r="EN825" s="34"/>
      <c r="EO825" s="34"/>
      <c r="EP825" s="34"/>
      <c r="EQ825" s="34"/>
      <c r="ER825" s="34"/>
      <c r="ES825" s="34"/>
      <c r="ET825" s="34"/>
      <c r="EU825" s="34"/>
      <c r="EV825" s="34"/>
      <c r="EW825" s="34"/>
      <c r="EX825" s="34"/>
      <c r="EY825" s="34"/>
      <c r="EZ825" s="34"/>
      <c r="FA825" s="34"/>
      <c r="FB825" s="34"/>
      <c r="FC825" s="34"/>
      <c r="FD825" s="34"/>
      <c r="FE825" s="34"/>
      <c r="FF825" s="34"/>
      <c r="FG825" s="34"/>
      <c r="FH825" s="34"/>
      <c r="FI825" s="34"/>
      <c r="FJ825" s="34"/>
      <c r="FK825" s="34"/>
      <c r="FL825" s="34"/>
      <c r="FM825" s="34"/>
      <c r="FN825" s="34"/>
      <c r="FO825" s="34"/>
      <c r="FP825" s="34"/>
      <c r="FQ825" s="34"/>
      <c r="FR825" s="34"/>
      <c r="FS825" s="34"/>
      <c r="FT825" s="34"/>
      <c r="FU825" s="34"/>
      <c r="FV825" s="34"/>
      <c r="FW825" s="34"/>
      <c r="FX825" s="34"/>
      <c r="FY825" s="34"/>
      <c r="FZ825" s="34"/>
      <c r="GA825" s="34"/>
      <c r="GB825" s="34"/>
      <c r="GC825" s="34"/>
      <c r="GD825" s="34"/>
      <c r="GE825" s="34"/>
      <c r="GF825" s="34"/>
      <c r="GG825" s="34"/>
      <c r="GH825" s="34"/>
      <c r="GI825" s="34"/>
      <c r="GJ825" s="34"/>
      <c r="GK825" s="34"/>
      <c r="GL825" s="34"/>
      <c r="GM825" s="34"/>
      <c r="GN825" s="34"/>
      <c r="GO825" s="34"/>
      <c r="GP825" s="34"/>
      <c r="GQ825" s="34"/>
      <c r="GR825" s="34"/>
      <c r="GS825" s="34"/>
      <c r="GT825" s="34"/>
      <c r="GU825" s="34"/>
      <c r="GV825" s="34"/>
      <c r="GW825" s="34"/>
      <c r="GX825" s="34"/>
      <c r="GY825" s="34"/>
      <c r="GZ825" s="34"/>
      <c r="HA825" s="34"/>
      <c r="HB825" s="34"/>
      <c r="HC825" s="34"/>
      <c r="HD825" s="34"/>
      <c r="HE825" s="34"/>
      <c r="HF825" s="34"/>
      <c r="HG825" s="34"/>
      <c r="HH825" s="34"/>
      <c r="HI825" s="34"/>
      <c r="HJ825" s="34"/>
      <c r="HK825" s="34"/>
      <c r="HL825" s="34"/>
      <c r="HM825" s="34"/>
      <c r="HN825" s="34"/>
      <c r="HO825" s="34"/>
      <c r="HP825" s="34"/>
      <c r="HQ825" s="34"/>
      <c r="HR825" s="34"/>
      <c r="HS825" s="34"/>
      <c r="HT825" s="34"/>
      <c r="HU825" s="34"/>
      <c r="HV825" s="34"/>
      <c r="HW825" s="34"/>
      <c r="HX825" s="34"/>
      <c r="HY825" s="34"/>
      <c r="HZ825" s="34"/>
      <c r="IA825" s="34"/>
      <c r="IB825" s="34"/>
      <c r="IC825" s="34"/>
      <c r="ID825" s="34"/>
      <c r="IE825" s="34"/>
      <c r="IF825" s="34"/>
      <c r="IG825" s="34"/>
      <c r="IH825" s="34"/>
      <c r="II825" s="34"/>
      <c r="IJ825" s="34"/>
      <c r="IK825" s="34"/>
    </row>
    <row r="826" spans="1:245" s="35" customFormat="1" ht="13.5">
      <c r="A826" s="1">
        <v>814</v>
      </c>
      <c r="B826" s="6" t="s">
        <v>781</v>
      </c>
      <c r="C826" s="1" t="s">
        <v>1711</v>
      </c>
      <c r="D826" s="6" t="s">
        <v>782</v>
      </c>
      <c r="E826" s="1">
        <v>3000</v>
      </c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  <c r="EB826" s="34"/>
      <c r="EC826" s="34"/>
      <c r="ED826" s="34"/>
      <c r="EE826" s="34"/>
      <c r="EF826" s="34"/>
      <c r="EG826" s="34"/>
      <c r="EH826" s="34"/>
      <c r="EI826" s="34"/>
      <c r="EJ826" s="34"/>
      <c r="EK826" s="34"/>
      <c r="EL826" s="34"/>
      <c r="EM826" s="34"/>
      <c r="EN826" s="34"/>
      <c r="EO826" s="34"/>
      <c r="EP826" s="34"/>
      <c r="EQ826" s="34"/>
      <c r="ER826" s="34"/>
      <c r="ES826" s="34"/>
      <c r="ET826" s="34"/>
      <c r="EU826" s="34"/>
      <c r="EV826" s="34"/>
      <c r="EW826" s="34"/>
      <c r="EX826" s="34"/>
      <c r="EY826" s="34"/>
      <c r="EZ826" s="34"/>
      <c r="FA826" s="34"/>
      <c r="FB826" s="34"/>
      <c r="FC826" s="34"/>
      <c r="FD826" s="34"/>
      <c r="FE826" s="34"/>
      <c r="FF826" s="34"/>
      <c r="FG826" s="34"/>
      <c r="FH826" s="34"/>
      <c r="FI826" s="34"/>
      <c r="FJ826" s="34"/>
      <c r="FK826" s="34"/>
      <c r="FL826" s="34"/>
      <c r="FM826" s="34"/>
      <c r="FN826" s="34"/>
      <c r="FO826" s="34"/>
      <c r="FP826" s="34"/>
      <c r="FQ826" s="34"/>
      <c r="FR826" s="34"/>
      <c r="FS826" s="34"/>
      <c r="FT826" s="34"/>
      <c r="FU826" s="34"/>
      <c r="FV826" s="34"/>
      <c r="FW826" s="34"/>
      <c r="FX826" s="34"/>
      <c r="FY826" s="34"/>
      <c r="FZ826" s="34"/>
      <c r="GA826" s="34"/>
      <c r="GB826" s="34"/>
      <c r="GC826" s="34"/>
      <c r="GD826" s="34"/>
      <c r="GE826" s="34"/>
      <c r="GF826" s="34"/>
      <c r="GG826" s="34"/>
      <c r="GH826" s="34"/>
      <c r="GI826" s="34"/>
      <c r="GJ826" s="34"/>
      <c r="GK826" s="34"/>
      <c r="GL826" s="34"/>
      <c r="GM826" s="34"/>
      <c r="GN826" s="34"/>
      <c r="GO826" s="34"/>
      <c r="GP826" s="34"/>
      <c r="GQ826" s="34"/>
      <c r="GR826" s="34"/>
      <c r="GS826" s="34"/>
      <c r="GT826" s="34"/>
      <c r="GU826" s="34"/>
      <c r="GV826" s="34"/>
      <c r="GW826" s="34"/>
      <c r="GX826" s="34"/>
      <c r="GY826" s="34"/>
      <c r="GZ826" s="34"/>
      <c r="HA826" s="34"/>
      <c r="HB826" s="34"/>
      <c r="HC826" s="34"/>
      <c r="HD826" s="34"/>
      <c r="HE826" s="34"/>
      <c r="HF826" s="34"/>
      <c r="HG826" s="34"/>
      <c r="HH826" s="34"/>
      <c r="HI826" s="34"/>
      <c r="HJ826" s="34"/>
      <c r="HK826" s="34"/>
      <c r="HL826" s="34"/>
      <c r="HM826" s="34"/>
      <c r="HN826" s="34"/>
      <c r="HO826" s="34"/>
      <c r="HP826" s="34"/>
      <c r="HQ826" s="34"/>
      <c r="HR826" s="34"/>
      <c r="HS826" s="34"/>
      <c r="HT826" s="34"/>
      <c r="HU826" s="34"/>
      <c r="HV826" s="34"/>
      <c r="HW826" s="34"/>
      <c r="HX826" s="34"/>
      <c r="HY826" s="34"/>
      <c r="HZ826" s="34"/>
      <c r="IA826" s="34"/>
      <c r="IB826" s="34"/>
      <c r="IC826" s="34"/>
      <c r="ID826" s="34"/>
      <c r="IE826" s="34"/>
      <c r="IF826" s="34"/>
      <c r="IG826" s="34"/>
      <c r="IH826" s="34"/>
      <c r="II826" s="34"/>
      <c r="IJ826" s="34"/>
      <c r="IK826" s="34"/>
    </row>
    <row r="827" spans="1:245" s="35" customFormat="1" ht="22.5">
      <c r="A827" s="1">
        <v>815</v>
      </c>
      <c r="B827" s="6" t="s">
        <v>783</v>
      </c>
      <c r="C827" s="1" t="s">
        <v>1711</v>
      </c>
      <c r="D827" s="6" t="s">
        <v>784</v>
      </c>
      <c r="E827" s="1">
        <v>1500</v>
      </c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  <c r="EB827" s="34"/>
      <c r="EC827" s="34"/>
      <c r="ED827" s="34"/>
      <c r="EE827" s="34"/>
      <c r="EF827" s="34"/>
      <c r="EG827" s="34"/>
      <c r="EH827" s="34"/>
      <c r="EI827" s="34"/>
      <c r="EJ827" s="34"/>
      <c r="EK827" s="34"/>
      <c r="EL827" s="34"/>
      <c r="EM827" s="34"/>
      <c r="EN827" s="34"/>
      <c r="EO827" s="34"/>
      <c r="EP827" s="34"/>
      <c r="EQ827" s="34"/>
      <c r="ER827" s="34"/>
      <c r="ES827" s="34"/>
      <c r="ET827" s="34"/>
      <c r="EU827" s="34"/>
      <c r="EV827" s="34"/>
      <c r="EW827" s="34"/>
      <c r="EX827" s="34"/>
      <c r="EY827" s="34"/>
      <c r="EZ827" s="34"/>
      <c r="FA827" s="34"/>
      <c r="FB827" s="34"/>
      <c r="FC827" s="34"/>
      <c r="FD827" s="34"/>
      <c r="FE827" s="34"/>
      <c r="FF827" s="34"/>
      <c r="FG827" s="34"/>
      <c r="FH827" s="34"/>
      <c r="FI827" s="34"/>
      <c r="FJ827" s="34"/>
      <c r="FK827" s="34"/>
      <c r="FL827" s="34"/>
      <c r="FM827" s="34"/>
      <c r="FN827" s="34"/>
      <c r="FO827" s="34"/>
      <c r="FP827" s="34"/>
      <c r="FQ827" s="34"/>
      <c r="FR827" s="34"/>
      <c r="FS827" s="34"/>
      <c r="FT827" s="34"/>
      <c r="FU827" s="34"/>
      <c r="FV827" s="34"/>
      <c r="FW827" s="34"/>
      <c r="FX827" s="34"/>
      <c r="FY827" s="34"/>
      <c r="FZ827" s="34"/>
      <c r="GA827" s="34"/>
      <c r="GB827" s="34"/>
      <c r="GC827" s="34"/>
      <c r="GD827" s="34"/>
      <c r="GE827" s="34"/>
      <c r="GF827" s="34"/>
      <c r="GG827" s="34"/>
      <c r="GH827" s="34"/>
      <c r="GI827" s="34"/>
      <c r="GJ827" s="34"/>
      <c r="GK827" s="34"/>
      <c r="GL827" s="34"/>
      <c r="GM827" s="34"/>
      <c r="GN827" s="34"/>
      <c r="GO827" s="34"/>
      <c r="GP827" s="34"/>
      <c r="GQ827" s="34"/>
      <c r="GR827" s="34"/>
      <c r="GS827" s="34"/>
      <c r="GT827" s="34"/>
      <c r="GU827" s="34"/>
      <c r="GV827" s="34"/>
      <c r="GW827" s="34"/>
      <c r="GX827" s="34"/>
      <c r="GY827" s="34"/>
      <c r="GZ827" s="34"/>
      <c r="HA827" s="34"/>
      <c r="HB827" s="34"/>
      <c r="HC827" s="34"/>
      <c r="HD827" s="34"/>
      <c r="HE827" s="34"/>
      <c r="HF827" s="34"/>
      <c r="HG827" s="34"/>
      <c r="HH827" s="34"/>
      <c r="HI827" s="34"/>
      <c r="HJ827" s="34"/>
      <c r="HK827" s="34"/>
      <c r="HL827" s="34"/>
      <c r="HM827" s="34"/>
      <c r="HN827" s="34"/>
      <c r="HO827" s="34"/>
      <c r="HP827" s="34"/>
      <c r="HQ827" s="34"/>
      <c r="HR827" s="34"/>
      <c r="HS827" s="34"/>
      <c r="HT827" s="34"/>
      <c r="HU827" s="34"/>
      <c r="HV827" s="34"/>
      <c r="HW827" s="34"/>
      <c r="HX827" s="34"/>
      <c r="HY827" s="34"/>
      <c r="HZ827" s="34"/>
      <c r="IA827" s="34"/>
      <c r="IB827" s="34"/>
      <c r="IC827" s="34"/>
      <c r="ID827" s="34"/>
      <c r="IE827" s="34"/>
      <c r="IF827" s="34"/>
      <c r="IG827" s="34"/>
      <c r="IH827" s="34"/>
      <c r="II827" s="34"/>
      <c r="IJ827" s="34"/>
      <c r="IK827" s="34"/>
    </row>
    <row r="828" spans="1:245" s="35" customFormat="1" ht="22.5">
      <c r="A828" s="1">
        <v>816</v>
      </c>
      <c r="B828" s="6" t="s">
        <v>785</v>
      </c>
      <c r="C828" s="1" t="s">
        <v>1713</v>
      </c>
      <c r="D828" s="6" t="s">
        <v>786</v>
      </c>
      <c r="E828" s="1">
        <v>22000</v>
      </c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  <c r="EB828" s="34"/>
      <c r="EC828" s="34"/>
      <c r="ED828" s="34"/>
      <c r="EE828" s="34"/>
      <c r="EF828" s="34"/>
      <c r="EG828" s="34"/>
      <c r="EH828" s="34"/>
      <c r="EI828" s="34"/>
      <c r="EJ828" s="34"/>
      <c r="EK828" s="34"/>
      <c r="EL828" s="34"/>
      <c r="EM828" s="34"/>
      <c r="EN828" s="34"/>
      <c r="EO828" s="34"/>
      <c r="EP828" s="34"/>
      <c r="EQ828" s="34"/>
      <c r="ER828" s="34"/>
      <c r="ES828" s="34"/>
      <c r="ET828" s="34"/>
      <c r="EU828" s="34"/>
      <c r="EV828" s="34"/>
      <c r="EW828" s="34"/>
      <c r="EX828" s="34"/>
      <c r="EY828" s="34"/>
      <c r="EZ828" s="34"/>
      <c r="FA828" s="34"/>
      <c r="FB828" s="34"/>
      <c r="FC828" s="34"/>
      <c r="FD828" s="34"/>
      <c r="FE828" s="34"/>
      <c r="FF828" s="34"/>
      <c r="FG828" s="34"/>
      <c r="FH828" s="34"/>
      <c r="FI828" s="34"/>
      <c r="FJ828" s="34"/>
      <c r="FK828" s="34"/>
      <c r="FL828" s="34"/>
      <c r="FM828" s="34"/>
      <c r="FN828" s="34"/>
      <c r="FO828" s="34"/>
      <c r="FP828" s="34"/>
      <c r="FQ828" s="34"/>
      <c r="FR828" s="34"/>
      <c r="FS828" s="34"/>
      <c r="FT828" s="34"/>
      <c r="FU828" s="34"/>
      <c r="FV828" s="34"/>
      <c r="FW828" s="34"/>
      <c r="FX828" s="34"/>
      <c r="FY828" s="34"/>
      <c r="FZ828" s="34"/>
      <c r="GA828" s="34"/>
      <c r="GB828" s="34"/>
      <c r="GC828" s="34"/>
      <c r="GD828" s="34"/>
      <c r="GE828" s="34"/>
      <c r="GF828" s="34"/>
      <c r="GG828" s="34"/>
      <c r="GH828" s="34"/>
      <c r="GI828" s="34"/>
      <c r="GJ828" s="34"/>
      <c r="GK828" s="34"/>
      <c r="GL828" s="34"/>
      <c r="GM828" s="34"/>
      <c r="GN828" s="34"/>
      <c r="GO828" s="34"/>
      <c r="GP828" s="34"/>
      <c r="GQ828" s="34"/>
      <c r="GR828" s="34"/>
      <c r="GS828" s="34"/>
      <c r="GT828" s="34"/>
      <c r="GU828" s="34"/>
      <c r="GV828" s="34"/>
      <c r="GW828" s="34"/>
      <c r="GX828" s="34"/>
      <c r="GY828" s="34"/>
      <c r="GZ828" s="34"/>
      <c r="HA828" s="34"/>
      <c r="HB828" s="34"/>
      <c r="HC828" s="34"/>
      <c r="HD828" s="34"/>
      <c r="HE828" s="34"/>
      <c r="HF828" s="34"/>
      <c r="HG828" s="34"/>
      <c r="HH828" s="34"/>
      <c r="HI828" s="34"/>
      <c r="HJ828" s="34"/>
      <c r="HK828" s="34"/>
      <c r="HL828" s="34"/>
      <c r="HM828" s="34"/>
      <c r="HN828" s="34"/>
      <c r="HO828" s="34"/>
      <c r="HP828" s="34"/>
      <c r="HQ828" s="34"/>
      <c r="HR828" s="34"/>
      <c r="HS828" s="34"/>
      <c r="HT828" s="34"/>
      <c r="HU828" s="34"/>
      <c r="HV828" s="34"/>
      <c r="HW828" s="34"/>
      <c r="HX828" s="34"/>
      <c r="HY828" s="34"/>
      <c r="HZ828" s="34"/>
      <c r="IA828" s="34"/>
      <c r="IB828" s="34"/>
      <c r="IC828" s="34"/>
      <c r="ID828" s="34"/>
      <c r="IE828" s="34"/>
      <c r="IF828" s="34"/>
      <c r="IG828" s="34"/>
      <c r="IH828" s="34"/>
      <c r="II828" s="34"/>
      <c r="IJ828" s="34"/>
      <c r="IK828" s="34"/>
    </row>
    <row r="829" spans="1:245" s="35" customFormat="1" ht="13.5">
      <c r="A829" s="1">
        <v>817</v>
      </c>
      <c r="B829" s="6" t="s">
        <v>787</v>
      </c>
      <c r="C829" s="1" t="s">
        <v>1819</v>
      </c>
      <c r="D829" s="6" t="s">
        <v>788</v>
      </c>
      <c r="E829" s="1">
        <v>3800</v>
      </c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  <c r="EB829" s="34"/>
      <c r="EC829" s="34"/>
      <c r="ED829" s="34"/>
      <c r="EE829" s="34"/>
      <c r="EF829" s="34"/>
      <c r="EG829" s="34"/>
      <c r="EH829" s="34"/>
      <c r="EI829" s="34"/>
      <c r="EJ829" s="34"/>
      <c r="EK829" s="34"/>
      <c r="EL829" s="34"/>
      <c r="EM829" s="34"/>
      <c r="EN829" s="34"/>
      <c r="EO829" s="34"/>
      <c r="EP829" s="34"/>
      <c r="EQ829" s="34"/>
      <c r="ER829" s="34"/>
      <c r="ES829" s="34"/>
      <c r="ET829" s="34"/>
      <c r="EU829" s="34"/>
      <c r="EV829" s="34"/>
      <c r="EW829" s="34"/>
      <c r="EX829" s="34"/>
      <c r="EY829" s="34"/>
      <c r="EZ829" s="34"/>
      <c r="FA829" s="34"/>
      <c r="FB829" s="34"/>
      <c r="FC829" s="34"/>
      <c r="FD829" s="34"/>
      <c r="FE829" s="34"/>
      <c r="FF829" s="34"/>
      <c r="FG829" s="34"/>
      <c r="FH829" s="34"/>
      <c r="FI829" s="34"/>
      <c r="FJ829" s="34"/>
      <c r="FK829" s="34"/>
      <c r="FL829" s="34"/>
      <c r="FM829" s="34"/>
      <c r="FN829" s="34"/>
      <c r="FO829" s="34"/>
      <c r="FP829" s="34"/>
      <c r="FQ829" s="34"/>
      <c r="FR829" s="34"/>
      <c r="FS829" s="34"/>
      <c r="FT829" s="34"/>
      <c r="FU829" s="34"/>
      <c r="FV829" s="34"/>
      <c r="FW829" s="34"/>
      <c r="FX829" s="34"/>
      <c r="FY829" s="34"/>
      <c r="FZ829" s="34"/>
      <c r="GA829" s="34"/>
      <c r="GB829" s="34"/>
      <c r="GC829" s="34"/>
      <c r="GD829" s="34"/>
      <c r="GE829" s="34"/>
      <c r="GF829" s="34"/>
      <c r="GG829" s="34"/>
      <c r="GH829" s="34"/>
      <c r="GI829" s="34"/>
      <c r="GJ829" s="34"/>
      <c r="GK829" s="34"/>
      <c r="GL829" s="34"/>
      <c r="GM829" s="34"/>
      <c r="GN829" s="34"/>
      <c r="GO829" s="34"/>
      <c r="GP829" s="34"/>
      <c r="GQ829" s="34"/>
      <c r="GR829" s="34"/>
      <c r="GS829" s="34"/>
      <c r="GT829" s="34"/>
      <c r="GU829" s="34"/>
      <c r="GV829" s="34"/>
      <c r="GW829" s="34"/>
      <c r="GX829" s="34"/>
      <c r="GY829" s="34"/>
      <c r="GZ829" s="34"/>
      <c r="HA829" s="34"/>
      <c r="HB829" s="34"/>
      <c r="HC829" s="34"/>
      <c r="HD829" s="34"/>
      <c r="HE829" s="34"/>
      <c r="HF829" s="34"/>
      <c r="HG829" s="34"/>
      <c r="HH829" s="34"/>
      <c r="HI829" s="34"/>
      <c r="HJ829" s="34"/>
      <c r="HK829" s="34"/>
      <c r="HL829" s="34"/>
      <c r="HM829" s="34"/>
      <c r="HN829" s="34"/>
      <c r="HO829" s="34"/>
      <c r="HP829" s="34"/>
      <c r="HQ829" s="34"/>
      <c r="HR829" s="34"/>
      <c r="HS829" s="34"/>
      <c r="HT829" s="34"/>
      <c r="HU829" s="34"/>
      <c r="HV829" s="34"/>
      <c r="HW829" s="34"/>
      <c r="HX829" s="34"/>
      <c r="HY829" s="34"/>
      <c r="HZ829" s="34"/>
      <c r="IA829" s="34"/>
      <c r="IB829" s="34"/>
      <c r="IC829" s="34"/>
      <c r="ID829" s="34"/>
      <c r="IE829" s="34"/>
      <c r="IF829" s="34"/>
      <c r="IG829" s="34"/>
      <c r="IH829" s="34"/>
      <c r="II829" s="34"/>
      <c r="IJ829" s="34"/>
      <c r="IK829" s="34"/>
    </row>
    <row r="830" spans="1:245" s="35" customFormat="1" ht="22.5">
      <c r="A830" s="1">
        <v>818</v>
      </c>
      <c r="B830" s="6" t="s">
        <v>789</v>
      </c>
      <c r="C830" s="1" t="s">
        <v>1711</v>
      </c>
      <c r="D830" s="6" t="s">
        <v>790</v>
      </c>
      <c r="E830" s="1">
        <v>420</v>
      </c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  <c r="EB830" s="34"/>
      <c r="EC830" s="34"/>
      <c r="ED830" s="34"/>
      <c r="EE830" s="34"/>
      <c r="EF830" s="34"/>
      <c r="EG830" s="34"/>
      <c r="EH830" s="34"/>
      <c r="EI830" s="34"/>
      <c r="EJ830" s="34"/>
      <c r="EK830" s="34"/>
      <c r="EL830" s="34"/>
      <c r="EM830" s="34"/>
      <c r="EN830" s="34"/>
      <c r="EO830" s="34"/>
      <c r="EP830" s="34"/>
      <c r="EQ830" s="34"/>
      <c r="ER830" s="34"/>
      <c r="ES830" s="34"/>
      <c r="ET830" s="34"/>
      <c r="EU830" s="34"/>
      <c r="EV830" s="34"/>
      <c r="EW830" s="34"/>
      <c r="EX830" s="34"/>
      <c r="EY830" s="34"/>
      <c r="EZ830" s="34"/>
      <c r="FA830" s="34"/>
      <c r="FB830" s="34"/>
      <c r="FC830" s="34"/>
      <c r="FD830" s="34"/>
      <c r="FE830" s="34"/>
      <c r="FF830" s="34"/>
      <c r="FG830" s="34"/>
      <c r="FH830" s="34"/>
      <c r="FI830" s="34"/>
      <c r="FJ830" s="34"/>
      <c r="FK830" s="34"/>
      <c r="FL830" s="34"/>
      <c r="FM830" s="34"/>
      <c r="FN830" s="34"/>
      <c r="FO830" s="34"/>
      <c r="FP830" s="34"/>
      <c r="FQ830" s="34"/>
      <c r="FR830" s="34"/>
      <c r="FS830" s="34"/>
      <c r="FT830" s="34"/>
      <c r="FU830" s="34"/>
      <c r="FV830" s="34"/>
      <c r="FW830" s="34"/>
      <c r="FX830" s="34"/>
      <c r="FY830" s="34"/>
      <c r="FZ830" s="34"/>
      <c r="GA830" s="34"/>
      <c r="GB830" s="34"/>
      <c r="GC830" s="34"/>
      <c r="GD830" s="34"/>
      <c r="GE830" s="34"/>
      <c r="GF830" s="34"/>
      <c r="GG830" s="34"/>
      <c r="GH830" s="34"/>
      <c r="GI830" s="34"/>
      <c r="GJ830" s="34"/>
      <c r="GK830" s="34"/>
      <c r="GL830" s="34"/>
      <c r="GM830" s="34"/>
      <c r="GN830" s="34"/>
      <c r="GO830" s="34"/>
      <c r="GP830" s="34"/>
      <c r="GQ830" s="34"/>
      <c r="GR830" s="34"/>
      <c r="GS830" s="34"/>
      <c r="GT830" s="34"/>
      <c r="GU830" s="34"/>
      <c r="GV830" s="34"/>
      <c r="GW830" s="34"/>
      <c r="GX830" s="34"/>
      <c r="GY830" s="34"/>
      <c r="GZ830" s="34"/>
      <c r="HA830" s="34"/>
      <c r="HB830" s="34"/>
      <c r="HC830" s="34"/>
      <c r="HD830" s="34"/>
      <c r="HE830" s="34"/>
      <c r="HF830" s="34"/>
      <c r="HG830" s="34"/>
      <c r="HH830" s="34"/>
      <c r="HI830" s="34"/>
      <c r="HJ830" s="34"/>
      <c r="HK830" s="34"/>
      <c r="HL830" s="34"/>
      <c r="HM830" s="34"/>
      <c r="HN830" s="34"/>
      <c r="HO830" s="34"/>
      <c r="HP830" s="34"/>
      <c r="HQ830" s="34"/>
      <c r="HR830" s="34"/>
      <c r="HS830" s="34"/>
      <c r="HT830" s="34"/>
      <c r="HU830" s="34"/>
      <c r="HV830" s="34"/>
      <c r="HW830" s="34"/>
      <c r="HX830" s="34"/>
      <c r="HY830" s="34"/>
      <c r="HZ830" s="34"/>
      <c r="IA830" s="34"/>
      <c r="IB830" s="34"/>
      <c r="IC830" s="34"/>
      <c r="ID830" s="34"/>
      <c r="IE830" s="34"/>
      <c r="IF830" s="34"/>
      <c r="IG830" s="34"/>
      <c r="IH830" s="34"/>
      <c r="II830" s="34"/>
      <c r="IJ830" s="34"/>
      <c r="IK830" s="34"/>
    </row>
    <row r="831" spans="1:245" s="35" customFormat="1" ht="13.5">
      <c r="A831" s="1">
        <v>819</v>
      </c>
      <c r="B831" s="6" t="s">
        <v>791</v>
      </c>
      <c r="C831" s="1" t="s">
        <v>1713</v>
      </c>
      <c r="D831" s="6" t="s">
        <v>792</v>
      </c>
      <c r="E831" s="1">
        <v>12000</v>
      </c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  <c r="EB831" s="34"/>
      <c r="EC831" s="34"/>
      <c r="ED831" s="34"/>
      <c r="EE831" s="34"/>
      <c r="EF831" s="34"/>
      <c r="EG831" s="34"/>
      <c r="EH831" s="34"/>
      <c r="EI831" s="34"/>
      <c r="EJ831" s="34"/>
      <c r="EK831" s="34"/>
      <c r="EL831" s="34"/>
      <c r="EM831" s="34"/>
      <c r="EN831" s="34"/>
      <c r="EO831" s="34"/>
      <c r="EP831" s="34"/>
      <c r="EQ831" s="34"/>
      <c r="ER831" s="34"/>
      <c r="ES831" s="34"/>
      <c r="ET831" s="34"/>
      <c r="EU831" s="34"/>
      <c r="EV831" s="34"/>
      <c r="EW831" s="34"/>
      <c r="EX831" s="34"/>
      <c r="EY831" s="34"/>
      <c r="EZ831" s="34"/>
      <c r="FA831" s="34"/>
      <c r="FB831" s="34"/>
      <c r="FC831" s="34"/>
      <c r="FD831" s="34"/>
      <c r="FE831" s="34"/>
      <c r="FF831" s="34"/>
      <c r="FG831" s="34"/>
      <c r="FH831" s="34"/>
      <c r="FI831" s="34"/>
      <c r="FJ831" s="34"/>
      <c r="FK831" s="34"/>
      <c r="FL831" s="34"/>
      <c r="FM831" s="34"/>
      <c r="FN831" s="34"/>
      <c r="FO831" s="34"/>
      <c r="FP831" s="34"/>
      <c r="FQ831" s="34"/>
      <c r="FR831" s="34"/>
      <c r="FS831" s="34"/>
      <c r="FT831" s="34"/>
      <c r="FU831" s="34"/>
      <c r="FV831" s="34"/>
      <c r="FW831" s="34"/>
      <c r="FX831" s="34"/>
      <c r="FY831" s="34"/>
      <c r="FZ831" s="34"/>
      <c r="GA831" s="34"/>
      <c r="GB831" s="34"/>
      <c r="GC831" s="34"/>
      <c r="GD831" s="34"/>
      <c r="GE831" s="34"/>
      <c r="GF831" s="34"/>
      <c r="GG831" s="34"/>
      <c r="GH831" s="34"/>
      <c r="GI831" s="34"/>
      <c r="GJ831" s="34"/>
      <c r="GK831" s="34"/>
      <c r="GL831" s="34"/>
      <c r="GM831" s="34"/>
      <c r="GN831" s="34"/>
      <c r="GO831" s="34"/>
      <c r="GP831" s="34"/>
      <c r="GQ831" s="34"/>
      <c r="GR831" s="34"/>
      <c r="GS831" s="34"/>
      <c r="GT831" s="34"/>
      <c r="GU831" s="34"/>
      <c r="GV831" s="34"/>
      <c r="GW831" s="34"/>
      <c r="GX831" s="34"/>
      <c r="GY831" s="34"/>
      <c r="GZ831" s="34"/>
      <c r="HA831" s="34"/>
      <c r="HB831" s="34"/>
      <c r="HC831" s="34"/>
      <c r="HD831" s="34"/>
      <c r="HE831" s="34"/>
      <c r="HF831" s="34"/>
      <c r="HG831" s="34"/>
      <c r="HH831" s="34"/>
      <c r="HI831" s="34"/>
      <c r="HJ831" s="34"/>
      <c r="HK831" s="34"/>
      <c r="HL831" s="34"/>
      <c r="HM831" s="34"/>
      <c r="HN831" s="34"/>
      <c r="HO831" s="34"/>
      <c r="HP831" s="34"/>
      <c r="HQ831" s="34"/>
      <c r="HR831" s="34"/>
      <c r="HS831" s="34"/>
      <c r="HT831" s="34"/>
      <c r="HU831" s="34"/>
      <c r="HV831" s="34"/>
      <c r="HW831" s="34"/>
      <c r="HX831" s="34"/>
      <c r="HY831" s="34"/>
      <c r="HZ831" s="34"/>
      <c r="IA831" s="34"/>
      <c r="IB831" s="34"/>
      <c r="IC831" s="34"/>
      <c r="ID831" s="34"/>
      <c r="IE831" s="34"/>
      <c r="IF831" s="34"/>
      <c r="IG831" s="34"/>
      <c r="IH831" s="34"/>
      <c r="II831" s="34"/>
      <c r="IJ831" s="34"/>
      <c r="IK831" s="34"/>
    </row>
    <row r="832" spans="1:245" s="35" customFormat="1" ht="22.5">
      <c r="A832" s="1">
        <v>820</v>
      </c>
      <c r="B832" s="6" t="s">
        <v>793</v>
      </c>
      <c r="C832" s="1" t="s">
        <v>1713</v>
      </c>
      <c r="D832" s="6" t="s">
        <v>794</v>
      </c>
      <c r="E832" s="1">
        <v>3000</v>
      </c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  <c r="EB832" s="34"/>
      <c r="EC832" s="34"/>
      <c r="ED832" s="34"/>
      <c r="EE832" s="34"/>
      <c r="EF832" s="34"/>
      <c r="EG832" s="34"/>
      <c r="EH832" s="34"/>
      <c r="EI832" s="34"/>
      <c r="EJ832" s="34"/>
      <c r="EK832" s="34"/>
      <c r="EL832" s="34"/>
      <c r="EM832" s="34"/>
      <c r="EN832" s="34"/>
      <c r="EO832" s="34"/>
      <c r="EP832" s="34"/>
      <c r="EQ832" s="34"/>
      <c r="ER832" s="34"/>
      <c r="ES832" s="34"/>
      <c r="ET832" s="34"/>
      <c r="EU832" s="34"/>
      <c r="EV832" s="34"/>
      <c r="EW832" s="34"/>
      <c r="EX832" s="34"/>
      <c r="EY832" s="34"/>
      <c r="EZ832" s="34"/>
      <c r="FA832" s="34"/>
      <c r="FB832" s="34"/>
      <c r="FC832" s="34"/>
      <c r="FD832" s="34"/>
      <c r="FE832" s="34"/>
      <c r="FF832" s="34"/>
      <c r="FG832" s="34"/>
      <c r="FH832" s="34"/>
      <c r="FI832" s="34"/>
      <c r="FJ832" s="34"/>
      <c r="FK832" s="34"/>
      <c r="FL832" s="34"/>
      <c r="FM832" s="34"/>
      <c r="FN832" s="34"/>
      <c r="FO832" s="34"/>
      <c r="FP832" s="34"/>
      <c r="FQ832" s="34"/>
      <c r="FR832" s="34"/>
      <c r="FS832" s="34"/>
      <c r="FT832" s="34"/>
      <c r="FU832" s="34"/>
      <c r="FV832" s="34"/>
      <c r="FW832" s="34"/>
      <c r="FX832" s="34"/>
      <c r="FY832" s="34"/>
      <c r="FZ832" s="34"/>
      <c r="GA832" s="34"/>
      <c r="GB832" s="34"/>
      <c r="GC832" s="34"/>
      <c r="GD832" s="34"/>
      <c r="GE832" s="34"/>
      <c r="GF832" s="34"/>
      <c r="GG832" s="34"/>
      <c r="GH832" s="34"/>
      <c r="GI832" s="34"/>
      <c r="GJ832" s="34"/>
      <c r="GK832" s="34"/>
      <c r="GL832" s="34"/>
      <c r="GM832" s="34"/>
      <c r="GN832" s="34"/>
      <c r="GO832" s="34"/>
      <c r="GP832" s="34"/>
      <c r="GQ832" s="34"/>
      <c r="GR832" s="34"/>
      <c r="GS832" s="34"/>
      <c r="GT832" s="34"/>
      <c r="GU832" s="34"/>
      <c r="GV832" s="34"/>
      <c r="GW832" s="34"/>
      <c r="GX832" s="34"/>
      <c r="GY832" s="34"/>
      <c r="GZ832" s="34"/>
      <c r="HA832" s="34"/>
      <c r="HB832" s="34"/>
      <c r="HC832" s="34"/>
      <c r="HD832" s="34"/>
      <c r="HE832" s="34"/>
      <c r="HF832" s="34"/>
      <c r="HG832" s="34"/>
      <c r="HH832" s="34"/>
      <c r="HI832" s="34"/>
      <c r="HJ832" s="34"/>
      <c r="HK832" s="34"/>
      <c r="HL832" s="34"/>
      <c r="HM832" s="34"/>
      <c r="HN832" s="34"/>
      <c r="HO832" s="34"/>
      <c r="HP832" s="34"/>
      <c r="HQ832" s="34"/>
      <c r="HR832" s="34"/>
      <c r="HS832" s="34"/>
      <c r="HT832" s="34"/>
      <c r="HU832" s="34"/>
      <c r="HV832" s="34"/>
      <c r="HW832" s="34"/>
      <c r="HX832" s="34"/>
      <c r="HY832" s="34"/>
      <c r="HZ832" s="34"/>
      <c r="IA832" s="34"/>
      <c r="IB832" s="34"/>
      <c r="IC832" s="34"/>
      <c r="ID832" s="34"/>
      <c r="IE832" s="34"/>
      <c r="IF832" s="34"/>
      <c r="IG832" s="34"/>
      <c r="IH832" s="34"/>
      <c r="II832" s="34"/>
      <c r="IJ832" s="34"/>
      <c r="IK832" s="34"/>
    </row>
    <row r="833" spans="1:245" s="35" customFormat="1" ht="13.5">
      <c r="A833" s="1">
        <v>821</v>
      </c>
      <c r="B833" s="6" t="s">
        <v>795</v>
      </c>
      <c r="C833" s="1" t="s">
        <v>1713</v>
      </c>
      <c r="D833" s="6" t="s">
        <v>796</v>
      </c>
      <c r="E833" s="1">
        <v>1100</v>
      </c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  <c r="EB833" s="34"/>
      <c r="EC833" s="34"/>
      <c r="ED833" s="34"/>
      <c r="EE833" s="34"/>
      <c r="EF833" s="34"/>
      <c r="EG833" s="34"/>
      <c r="EH833" s="34"/>
      <c r="EI833" s="34"/>
      <c r="EJ833" s="34"/>
      <c r="EK833" s="34"/>
      <c r="EL833" s="34"/>
      <c r="EM833" s="34"/>
      <c r="EN833" s="34"/>
      <c r="EO833" s="34"/>
      <c r="EP833" s="34"/>
      <c r="EQ833" s="34"/>
      <c r="ER833" s="34"/>
      <c r="ES833" s="34"/>
      <c r="ET833" s="34"/>
      <c r="EU833" s="34"/>
      <c r="EV833" s="34"/>
      <c r="EW833" s="34"/>
      <c r="EX833" s="34"/>
      <c r="EY833" s="34"/>
      <c r="EZ833" s="34"/>
      <c r="FA833" s="34"/>
      <c r="FB833" s="34"/>
      <c r="FC833" s="34"/>
      <c r="FD833" s="34"/>
      <c r="FE833" s="34"/>
      <c r="FF833" s="34"/>
      <c r="FG833" s="34"/>
      <c r="FH833" s="34"/>
      <c r="FI833" s="34"/>
      <c r="FJ833" s="34"/>
      <c r="FK833" s="34"/>
      <c r="FL833" s="34"/>
      <c r="FM833" s="34"/>
      <c r="FN833" s="34"/>
      <c r="FO833" s="34"/>
      <c r="FP833" s="34"/>
      <c r="FQ833" s="34"/>
      <c r="FR833" s="34"/>
      <c r="FS833" s="34"/>
      <c r="FT833" s="34"/>
      <c r="FU833" s="34"/>
      <c r="FV833" s="34"/>
      <c r="FW833" s="34"/>
      <c r="FX833" s="34"/>
      <c r="FY833" s="34"/>
      <c r="FZ833" s="34"/>
      <c r="GA833" s="34"/>
      <c r="GB833" s="34"/>
      <c r="GC833" s="34"/>
      <c r="GD833" s="34"/>
      <c r="GE833" s="34"/>
      <c r="GF833" s="34"/>
      <c r="GG833" s="34"/>
      <c r="GH833" s="34"/>
      <c r="GI833" s="34"/>
      <c r="GJ833" s="34"/>
      <c r="GK833" s="34"/>
      <c r="GL833" s="34"/>
      <c r="GM833" s="34"/>
      <c r="GN833" s="34"/>
      <c r="GO833" s="34"/>
      <c r="GP833" s="34"/>
      <c r="GQ833" s="34"/>
      <c r="GR833" s="34"/>
      <c r="GS833" s="34"/>
      <c r="GT833" s="34"/>
      <c r="GU833" s="34"/>
      <c r="GV833" s="34"/>
      <c r="GW833" s="34"/>
      <c r="GX833" s="34"/>
      <c r="GY833" s="34"/>
      <c r="GZ833" s="34"/>
      <c r="HA833" s="34"/>
      <c r="HB833" s="34"/>
      <c r="HC833" s="34"/>
      <c r="HD833" s="34"/>
      <c r="HE833" s="34"/>
      <c r="HF833" s="34"/>
      <c r="HG833" s="34"/>
      <c r="HH833" s="34"/>
      <c r="HI833" s="34"/>
      <c r="HJ833" s="34"/>
      <c r="HK833" s="34"/>
      <c r="HL833" s="34"/>
      <c r="HM833" s="34"/>
      <c r="HN833" s="34"/>
      <c r="HO833" s="34"/>
      <c r="HP833" s="34"/>
      <c r="HQ833" s="34"/>
      <c r="HR833" s="34"/>
      <c r="HS833" s="34"/>
      <c r="HT833" s="34"/>
      <c r="HU833" s="34"/>
      <c r="HV833" s="34"/>
      <c r="HW833" s="34"/>
      <c r="HX833" s="34"/>
      <c r="HY833" s="34"/>
      <c r="HZ833" s="34"/>
      <c r="IA833" s="34"/>
      <c r="IB833" s="34"/>
      <c r="IC833" s="34"/>
      <c r="ID833" s="34"/>
      <c r="IE833" s="34"/>
      <c r="IF833" s="34"/>
      <c r="IG833" s="34"/>
      <c r="IH833" s="34"/>
      <c r="II833" s="34"/>
      <c r="IJ833" s="34"/>
      <c r="IK833" s="34"/>
    </row>
    <row r="834" spans="1:245" s="35" customFormat="1" ht="22.5">
      <c r="A834" s="1">
        <v>822</v>
      </c>
      <c r="B834" s="6" t="s">
        <v>797</v>
      </c>
      <c r="C834" s="1" t="s">
        <v>1711</v>
      </c>
      <c r="D834" s="6" t="s">
        <v>798</v>
      </c>
      <c r="E834" s="1">
        <v>1000</v>
      </c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  <c r="DQ834" s="34"/>
      <c r="DR834" s="34"/>
      <c r="DS834" s="34"/>
      <c r="DT834" s="34"/>
      <c r="DU834" s="34"/>
      <c r="DV834" s="34"/>
      <c r="DW834" s="34"/>
      <c r="DX834" s="34"/>
      <c r="DY834" s="34"/>
      <c r="DZ834" s="34"/>
      <c r="EA834" s="34"/>
      <c r="EB834" s="34"/>
      <c r="EC834" s="34"/>
      <c r="ED834" s="34"/>
      <c r="EE834" s="34"/>
      <c r="EF834" s="34"/>
      <c r="EG834" s="34"/>
      <c r="EH834" s="34"/>
      <c r="EI834" s="34"/>
      <c r="EJ834" s="34"/>
      <c r="EK834" s="34"/>
      <c r="EL834" s="34"/>
      <c r="EM834" s="34"/>
      <c r="EN834" s="34"/>
      <c r="EO834" s="34"/>
      <c r="EP834" s="34"/>
      <c r="EQ834" s="34"/>
      <c r="ER834" s="34"/>
      <c r="ES834" s="34"/>
      <c r="ET834" s="34"/>
      <c r="EU834" s="34"/>
      <c r="EV834" s="34"/>
      <c r="EW834" s="34"/>
      <c r="EX834" s="34"/>
      <c r="EY834" s="34"/>
      <c r="EZ834" s="34"/>
      <c r="FA834" s="34"/>
      <c r="FB834" s="34"/>
      <c r="FC834" s="34"/>
      <c r="FD834" s="34"/>
      <c r="FE834" s="34"/>
      <c r="FF834" s="34"/>
      <c r="FG834" s="34"/>
      <c r="FH834" s="34"/>
      <c r="FI834" s="34"/>
      <c r="FJ834" s="34"/>
      <c r="FK834" s="34"/>
      <c r="FL834" s="34"/>
      <c r="FM834" s="34"/>
      <c r="FN834" s="34"/>
      <c r="FO834" s="34"/>
      <c r="FP834" s="34"/>
      <c r="FQ834" s="34"/>
      <c r="FR834" s="34"/>
      <c r="FS834" s="34"/>
      <c r="FT834" s="34"/>
      <c r="FU834" s="34"/>
      <c r="FV834" s="34"/>
      <c r="FW834" s="34"/>
      <c r="FX834" s="34"/>
      <c r="FY834" s="34"/>
      <c r="FZ834" s="34"/>
      <c r="GA834" s="34"/>
      <c r="GB834" s="34"/>
      <c r="GC834" s="34"/>
      <c r="GD834" s="34"/>
      <c r="GE834" s="34"/>
      <c r="GF834" s="34"/>
      <c r="GG834" s="34"/>
      <c r="GH834" s="34"/>
      <c r="GI834" s="34"/>
      <c r="GJ834" s="34"/>
      <c r="GK834" s="34"/>
      <c r="GL834" s="34"/>
      <c r="GM834" s="34"/>
      <c r="GN834" s="34"/>
      <c r="GO834" s="34"/>
      <c r="GP834" s="34"/>
      <c r="GQ834" s="34"/>
      <c r="GR834" s="34"/>
      <c r="GS834" s="34"/>
      <c r="GT834" s="34"/>
      <c r="GU834" s="34"/>
      <c r="GV834" s="34"/>
      <c r="GW834" s="34"/>
      <c r="GX834" s="34"/>
      <c r="GY834" s="34"/>
      <c r="GZ834" s="34"/>
      <c r="HA834" s="34"/>
      <c r="HB834" s="34"/>
      <c r="HC834" s="34"/>
      <c r="HD834" s="34"/>
      <c r="HE834" s="34"/>
      <c r="HF834" s="34"/>
      <c r="HG834" s="34"/>
      <c r="HH834" s="34"/>
      <c r="HI834" s="34"/>
      <c r="HJ834" s="34"/>
      <c r="HK834" s="34"/>
      <c r="HL834" s="34"/>
      <c r="HM834" s="34"/>
      <c r="HN834" s="34"/>
      <c r="HO834" s="34"/>
      <c r="HP834" s="34"/>
      <c r="HQ834" s="34"/>
      <c r="HR834" s="34"/>
      <c r="HS834" s="34"/>
      <c r="HT834" s="34"/>
      <c r="HU834" s="34"/>
      <c r="HV834" s="34"/>
      <c r="HW834" s="34"/>
      <c r="HX834" s="34"/>
      <c r="HY834" s="34"/>
      <c r="HZ834" s="34"/>
      <c r="IA834" s="34"/>
      <c r="IB834" s="34"/>
      <c r="IC834" s="34"/>
      <c r="ID834" s="34"/>
      <c r="IE834" s="34"/>
      <c r="IF834" s="34"/>
      <c r="IG834" s="34"/>
      <c r="IH834" s="34"/>
      <c r="II834" s="34"/>
      <c r="IJ834" s="34"/>
      <c r="IK834" s="34"/>
    </row>
    <row r="835" spans="1:245" s="35" customFormat="1" ht="22.5">
      <c r="A835" s="1">
        <v>823</v>
      </c>
      <c r="B835" s="6" t="s">
        <v>799</v>
      </c>
      <c r="C835" s="1" t="s">
        <v>1711</v>
      </c>
      <c r="D835" s="6" t="s">
        <v>800</v>
      </c>
      <c r="E835" s="1">
        <v>1500</v>
      </c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  <c r="EB835" s="34"/>
      <c r="EC835" s="34"/>
      <c r="ED835" s="34"/>
      <c r="EE835" s="34"/>
      <c r="EF835" s="34"/>
      <c r="EG835" s="34"/>
      <c r="EH835" s="34"/>
      <c r="EI835" s="34"/>
      <c r="EJ835" s="34"/>
      <c r="EK835" s="34"/>
      <c r="EL835" s="34"/>
      <c r="EM835" s="34"/>
      <c r="EN835" s="34"/>
      <c r="EO835" s="34"/>
      <c r="EP835" s="34"/>
      <c r="EQ835" s="34"/>
      <c r="ER835" s="34"/>
      <c r="ES835" s="34"/>
      <c r="ET835" s="34"/>
      <c r="EU835" s="34"/>
      <c r="EV835" s="34"/>
      <c r="EW835" s="34"/>
      <c r="EX835" s="34"/>
      <c r="EY835" s="34"/>
      <c r="EZ835" s="34"/>
      <c r="FA835" s="34"/>
      <c r="FB835" s="34"/>
      <c r="FC835" s="34"/>
      <c r="FD835" s="34"/>
      <c r="FE835" s="34"/>
      <c r="FF835" s="34"/>
      <c r="FG835" s="34"/>
      <c r="FH835" s="34"/>
      <c r="FI835" s="34"/>
      <c r="FJ835" s="34"/>
      <c r="FK835" s="34"/>
      <c r="FL835" s="34"/>
      <c r="FM835" s="34"/>
      <c r="FN835" s="34"/>
      <c r="FO835" s="34"/>
      <c r="FP835" s="34"/>
      <c r="FQ835" s="34"/>
      <c r="FR835" s="34"/>
      <c r="FS835" s="34"/>
      <c r="FT835" s="34"/>
      <c r="FU835" s="34"/>
      <c r="FV835" s="34"/>
      <c r="FW835" s="34"/>
      <c r="FX835" s="34"/>
      <c r="FY835" s="34"/>
      <c r="FZ835" s="34"/>
      <c r="GA835" s="34"/>
      <c r="GB835" s="34"/>
      <c r="GC835" s="34"/>
      <c r="GD835" s="34"/>
      <c r="GE835" s="34"/>
      <c r="GF835" s="34"/>
      <c r="GG835" s="34"/>
      <c r="GH835" s="34"/>
      <c r="GI835" s="34"/>
      <c r="GJ835" s="34"/>
      <c r="GK835" s="34"/>
      <c r="GL835" s="34"/>
      <c r="GM835" s="34"/>
      <c r="GN835" s="34"/>
      <c r="GO835" s="34"/>
      <c r="GP835" s="34"/>
      <c r="GQ835" s="34"/>
      <c r="GR835" s="34"/>
      <c r="GS835" s="34"/>
      <c r="GT835" s="34"/>
      <c r="GU835" s="34"/>
      <c r="GV835" s="34"/>
      <c r="GW835" s="34"/>
      <c r="GX835" s="34"/>
      <c r="GY835" s="34"/>
      <c r="GZ835" s="34"/>
      <c r="HA835" s="34"/>
      <c r="HB835" s="34"/>
      <c r="HC835" s="34"/>
      <c r="HD835" s="34"/>
      <c r="HE835" s="34"/>
      <c r="HF835" s="34"/>
      <c r="HG835" s="34"/>
      <c r="HH835" s="34"/>
      <c r="HI835" s="34"/>
      <c r="HJ835" s="34"/>
      <c r="HK835" s="34"/>
      <c r="HL835" s="34"/>
      <c r="HM835" s="34"/>
      <c r="HN835" s="34"/>
      <c r="HO835" s="34"/>
      <c r="HP835" s="34"/>
      <c r="HQ835" s="34"/>
      <c r="HR835" s="34"/>
      <c r="HS835" s="34"/>
      <c r="HT835" s="34"/>
      <c r="HU835" s="34"/>
      <c r="HV835" s="34"/>
      <c r="HW835" s="34"/>
      <c r="HX835" s="34"/>
      <c r="HY835" s="34"/>
      <c r="HZ835" s="34"/>
      <c r="IA835" s="34"/>
      <c r="IB835" s="34"/>
      <c r="IC835" s="34"/>
      <c r="ID835" s="34"/>
      <c r="IE835" s="34"/>
      <c r="IF835" s="34"/>
      <c r="IG835" s="34"/>
      <c r="IH835" s="34"/>
      <c r="II835" s="34"/>
      <c r="IJ835" s="34"/>
      <c r="IK835" s="34"/>
    </row>
    <row r="836" spans="1:245" s="35" customFormat="1" ht="25.5" customHeight="1">
      <c r="A836" s="1">
        <v>824</v>
      </c>
      <c r="B836" s="6" t="s">
        <v>801</v>
      </c>
      <c r="C836" s="1" t="s">
        <v>1713</v>
      </c>
      <c r="D836" s="6" t="s">
        <v>802</v>
      </c>
      <c r="E836" s="1">
        <v>4000</v>
      </c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  <c r="EB836" s="34"/>
      <c r="EC836" s="34"/>
      <c r="ED836" s="34"/>
      <c r="EE836" s="34"/>
      <c r="EF836" s="34"/>
      <c r="EG836" s="34"/>
      <c r="EH836" s="34"/>
      <c r="EI836" s="34"/>
      <c r="EJ836" s="34"/>
      <c r="EK836" s="34"/>
      <c r="EL836" s="34"/>
      <c r="EM836" s="34"/>
      <c r="EN836" s="34"/>
      <c r="EO836" s="34"/>
      <c r="EP836" s="34"/>
      <c r="EQ836" s="34"/>
      <c r="ER836" s="34"/>
      <c r="ES836" s="34"/>
      <c r="ET836" s="34"/>
      <c r="EU836" s="34"/>
      <c r="EV836" s="34"/>
      <c r="EW836" s="34"/>
      <c r="EX836" s="34"/>
      <c r="EY836" s="34"/>
      <c r="EZ836" s="34"/>
      <c r="FA836" s="34"/>
      <c r="FB836" s="34"/>
      <c r="FC836" s="34"/>
      <c r="FD836" s="34"/>
      <c r="FE836" s="34"/>
      <c r="FF836" s="34"/>
      <c r="FG836" s="34"/>
      <c r="FH836" s="34"/>
      <c r="FI836" s="34"/>
      <c r="FJ836" s="34"/>
      <c r="FK836" s="34"/>
      <c r="FL836" s="34"/>
      <c r="FM836" s="34"/>
      <c r="FN836" s="34"/>
      <c r="FO836" s="34"/>
      <c r="FP836" s="34"/>
      <c r="FQ836" s="34"/>
      <c r="FR836" s="34"/>
      <c r="FS836" s="34"/>
      <c r="FT836" s="34"/>
      <c r="FU836" s="34"/>
      <c r="FV836" s="34"/>
      <c r="FW836" s="34"/>
      <c r="FX836" s="34"/>
      <c r="FY836" s="34"/>
      <c r="FZ836" s="34"/>
      <c r="GA836" s="34"/>
      <c r="GB836" s="34"/>
      <c r="GC836" s="34"/>
      <c r="GD836" s="34"/>
      <c r="GE836" s="34"/>
      <c r="GF836" s="34"/>
      <c r="GG836" s="34"/>
      <c r="GH836" s="34"/>
      <c r="GI836" s="34"/>
      <c r="GJ836" s="34"/>
      <c r="GK836" s="34"/>
      <c r="GL836" s="34"/>
      <c r="GM836" s="34"/>
      <c r="GN836" s="34"/>
      <c r="GO836" s="34"/>
      <c r="GP836" s="34"/>
      <c r="GQ836" s="34"/>
      <c r="GR836" s="34"/>
      <c r="GS836" s="34"/>
      <c r="GT836" s="34"/>
      <c r="GU836" s="34"/>
      <c r="GV836" s="34"/>
      <c r="GW836" s="34"/>
      <c r="GX836" s="34"/>
      <c r="GY836" s="34"/>
      <c r="GZ836" s="34"/>
      <c r="HA836" s="34"/>
      <c r="HB836" s="34"/>
      <c r="HC836" s="34"/>
      <c r="HD836" s="34"/>
      <c r="HE836" s="34"/>
      <c r="HF836" s="34"/>
      <c r="HG836" s="34"/>
      <c r="HH836" s="34"/>
      <c r="HI836" s="34"/>
      <c r="HJ836" s="34"/>
      <c r="HK836" s="34"/>
      <c r="HL836" s="34"/>
      <c r="HM836" s="34"/>
      <c r="HN836" s="34"/>
      <c r="HO836" s="34"/>
      <c r="HP836" s="34"/>
      <c r="HQ836" s="34"/>
      <c r="HR836" s="34"/>
      <c r="HS836" s="34"/>
      <c r="HT836" s="34"/>
      <c r="HU836" s="34"/>
      <c r="HV836" s="34"/>
      <c r="HW836" s="34"/>
      <c r="HX836" s="34"/>
      <c r="HY836" s="34"/>
      <c r="HZ836" s="34"/>
      <c r="IA836" s="34"/>
      <c r="IB836" s="34"/>
      <c r="IC836" s="34"/>
      <c r="ID836" s="34"/>
      <c r="IE836" s="34"/>
      <c r="IF836" s="34"/>
      <c r="IG836" s="34"/>
      <c r="IH836" s="34"/>
      <c r="II836" s="34"/>
      <c r="IJ836" s="34"/>
      <c r="IK836" s="34"/>
    </row>
    <row r="837" spans="1:5" ht="15.75" customHeight="1">
      <c r="A837" s="15" t="s">
        <v>835</v>
      </c>
      <c r="B837" s="16" t="s">
        <v>1551</v>
      </c>
      <c r="C837" s="15"/>
      <c r="D837" s="15"/>
      <c r="E837" s="17">
        <f>SUM(E838:E871)/2</f>
        <v>415746</v>
      </c>
    </row>
    <row r="838" spans="1:5" ht="15.75" customHeight="1">
      <c r="A838" s="15"/>
      <c r="B838" s="5" t="s">
        <v>1550</v>
      </c>
      <c r="C838" s="15"/>
      <c r="D838" s="15"/>
      <c r="E838" s="17">
        <f>SUM(E839:E868)</f>
        <v>395646</v>
      </c>
    </row>
    <row r="839" spans="1:5" ht="11.25">
      <c r="A839" s="13">
        <v>825</v>
      </c>
      <c r="B839" s="12" t="s">
        <v>49</v>
      </c>
      <c r="C839" s="12" t="s">
        <v>50</v>
      </c>
      <c r="D839" s="12" t="s">
        <v>51</v>
      </c>
      <c r="E839" s="13">
        <v>1081</v>
      </c>
    </row>
    <row r="840" spans="1:5" ht="11.25">
      <c r="A840" s="13">
        <v>826</v>
      </c>
      <c r="B840" s="18" t="s">
        <v>52</v>
      </c>
      <c r="C840" s="19" t="s">
        <v>1815</v>
      </c>
      <c r="D840" s="21" t="s">
        <v>53</v>
      </c>
      <c r="E840" s="20">
        <v>2800</v>
      </c>
    </row>
    <row r="841" spans="1:5" ht="11.25">
      <c r="A841" s="13">
        <v>827</v>
      </c>
      <c r="B841" s="22" t="s">
        <v>54</v>
      </c>
      <c r="C841" s="12" t="s">
        <v>1815</v>
      </c>
      <c r="D841" s="22" t="s">
        <v>657</v>
      </c>
      <c r="E841" s="24">
        <v>1500</v>
      </c>
    </row>
    <row r="842" spans="1:5" ht="11.25">
      <c r="A842" s="13">
        <v>828</v>
      </c>
      <c r="B842" s="12" t="s">
        <v>55</v>
      </c>
      <c r="C842" s="12" t="s">
        <v>1815</v>
      </c>
      <c r="D842" s="12" t="s">
        <v>56</v>
      </c>
      <c r="E842" s="13">
        <v>5280</v>
      </c>
    </row>
    <row r="843" spans="1:5" ht="11.25">
      <c r="A843" s="13">
        <v>829</v>
      </c>
      <c r="B843" s="22" t="s">
        <v>57</v>
      </c>
      <c r="C843" s="22" t="s">
        <v>58</v>
      </c>
      <c r="D843" s="22" t="s">
        <v>658</v>
      </c>
      <c r="E843" s="23">
        <v>32000</v>
      </c>
    </row>
    <row r="844" spans="1:5" ht="11.25">
      <c r="A844" s="13">
        <v>830</v>
      </c>
      <c r="B844" s="12" t="s">
        <v>59</v>
      </c>
      <c r="C844" s="12" t="s">
        <v>1819</v>
      </c>
      <c r="D844" s="25" t="s">
        <v>60</v>
      </c>
      <c r="E844" s="26">
        <v>1500</v>
      </c>
    </row>
    <row r="845" spans="1:5" ht="11.25">
      <c r="A845" s="13">
        <v>831</v>
      </c>
      <c r="B845" s="12" t="s">
        <v>61</v>
      </c>
      <c r="C845" s="12" t="s">
        <v>62</v>
      </c>
      <c r="D845" s="12" t="s">
        <v>63</v>
      </c>
      <c r="E845" s="13">
        <v>3000</v>
      </c>
    </row>
    <row r="846" spans="1:5" ht="22.5">
      <c r="A846" s="13">
        <v>832</v>
      </c>
      <c r="B846" s="12" t="s">
        <v>64</v>
      </c>
      <c r="C846" s="12" t="s">
        <v>1819</v>
      </c>
      <c r="D846" s="12" t="s">
        <v>65</v>
      </c>
      <c r="E846" s="13">
        <v>1600</v>
      </c>
    </row>
    <row r="847" spans="1:5" ht="11.25">
      <c r="A847" s="13">
        <v>833</v>
      </c>
      <c r="B847" s="12" t="s">
        <v>66</v>
      </c>
      <c r="C847" s="12" t="s">
        <v>1815</v>
      </c>
      <c r="D847" s="12" t="s">
        <v>67</v>
      </c>
      <c r="E847" s="13">
        <v>1400</v>
      </c>
    </row>
    <row r="848" spans="1:5" ht="22.5">
      <c r="A848" s="13">
        <v>834</v>
      </c>
      <c r="B848" s="12" t="s">
        <v>68</v>
      </c>
      <c r="C848" s="12" t="s">
        <v>1815</v>
      </c>
      <c r="D848" s="12" t="s">
        <v>69</v>
      </c>
      <c r="E848" s="13">
        <v>2330</v>
      </c>
    </row>
    <row r="849" spans="1:5" ht="12" customHeight="1">
      <c r="A849" s="13">
        <v>835</v>
      </c>
      <c r="B849" s="12" t="s">
        <v>1547</v>
      </c>
      <c r="C849" s="22" t="s">
        <v>1819</v>
      </c>
      <c r="D849" s="12" t="s">
        <v>1548</v>
      </c>
      <c r="E849" s="13">
        <v>80000</v>
      </c>
    </row>
    <row r="850" spans="1:5" ht="33.75">
      <c r="A850" s="13">
        <v>836</v>
      </c>
      <c r="B850" s="22" t="s">
        <v>659</v>
      </c>
      <c r="C850" s="22" t="s">
        <v>1819</v>
      </c>
      <c r="D850" s="22" t="s">
        <v>70</v>
      </c>
      <c r="E850" s="23">
        <v>62000</v>
      </c>
    </row>
    <row r="851" spans="1:5" ht="22.5">
      <c r="A851" s="13">
        <v>837</v>
      </c>
      <c r="B851" s="12" t="s">
        <v>71</v>
      </c>
      <c r="C851" s="12" t="s">
        <v>1815</v>
      </c>
      <c r="D851" s="12" t="s">
        <v>72</v>
      </c>
      <c r="E851" s="13">
        <v>2500</v>
      </c>
    </row>
    <row r="852" spans="1:5" ht="22.5">
      <c r="A852" s="13">
        <v>838</v>
      </c>
      <c r="B852" s="12" t="s">
        <v>73</v>
      </c>
      <c r="C852" s="12" t="s">
        <v>74</v>
      </c>
      <c r="D852" s="12" t="s">
        <v>75</v>
      </c>
      <c r="E852" s="24">
        <v>150000</v>
      </c>
    </row>
    <row r="853" spans="1:5" s="48" customFormat="1" ht="22.5">
      <c r="A853" s="13">
        <v>839</v>
      </c>
      <c r="B853" s="31" t="s">
        <v>803</v>
      </c>
      <c r="C853" s="32" t="s">
        <v>1819</v>
      </c>
      <c r="D853" s="31" t="s">
        <v>804</v>
      </c>
      <c r="E853" s="47">
        <v>2500</v>
      </c>
    </row>
    <row r="854" spans="1:5" s="48" customFormat="1" ht="22.5">
      <c r="A854" s="13">
        <v>840</v>
      </c>
      <c r="B854" s="22" t="s">
        <v>805</v>
      </c>
      <c r="C854" s="12" t="s">
        <v>1819</v>
      </c>
      <c r="D854" s="22" t="s">
        <v>806</v>
      </c>
      <c r="E854" s="23">
        <v>1760</v>
      </c>
    </row>
    <row r="855" spans="1:5" s="48" customFormat="1" ht="11.25">
      <c r="A855" s="13">
        <v>841</v>
      </c>
      <c r="B855" s="31" t="s">
        <v>807</v>
      </c>
      <c r="C855" s="31" t="s">
        <v>1819</v>
      </c>
      <c r="D855" s="31" t="s">
        <v>808</v>
      </c>
      <c r="E855" s="30">
        <v>1200</v>
      </c>
    </row>
    <row r="856" spans="1:5" s="48" customFormat="1" ht="22.5">
      <c r="A856" s="13">
        <v>842</v>
      </c>
      <c r="B856" s="31" t="s">
        <v>809</v>
      </c>
      <c r="C856" s="32" t="s">
        <v>1819</v>
      </c>
      <c r="D856" s="31" t="s">
        <v>810</v>
      </c>
      <c r="E856" s="47">
        <v>800</v>
      </c>
    </row>
    <row r="857" spans="1:5" s="48" customFormat="1" ht="11.25">
      <c r="A857" s="13">
        <v>843</v>
      </c>
      <c r="B857" s="31" t="s">
        <v>811</v>
      </c>
      <c r="C857" s="31" t="s">
        <v>1815</v>
      </c>
      <c r="D857" s="31" t="s">
        <v>812</v>
      </c>
      <c r="E857" s="30">
        <v>1500</v>
      </c>
    </row>
    <row r="858" spans="1:5" s="48" customFormat="1" ht="11.25">
      <c r="A858" s="13">
        <v>844</v>
      </c>
      <c r="B858" s="31" t="s">
        <v>813</v>
      </c>
      <c r="C858" s="31" t="s">
        <v>1815</v>
      </c>
      <c r="D858" s="50" t="s">
        <v>814</v>
      </c>
      <c r="E858" s="51">
        <v>2500</v>
      </c>
    </row>
    <row r="859" spans="1:5" s="48" customFormat="1" ht="11.25">
      <c r="A859" s="13">
        <v>845</v>
      </c>
      <c r="B859" s="52" t="s">
        <v>815</v>
      </c>
      <c r="C859" s="32" t="s">
        <v>1815</v>
      </c>
      <c r="D859" s="31" t="s">
        <v>816</v>
      </c>
      <c r="E859" s="47">
        <v>2500</v>
      </c>
    </row>
    <row r="860" spans="1:5" s="48" customFormat="1" ht="11.25">
      <c r="A860" s="13">
        <v>846</v>
      </c>
      <c r="B860" s="31" t="s">
        <v>817</v>
      </c>
      <c r="C860" s="31" t="s">
        <v>1815</v>
      </c>
      <c r="D860" s="31" t="s">
        <v>818</v>
      </c>
      <c r="E860" s="30">
        <v>5600</v>
      </c>
    </row>
    <row r="861" spans="1:5" s="48" customFormat="1" ht="22.5">
      <c r="A861" s="13">
        <v>847</v>
      </c>
      <c r="B861" s="31" t="s">
        <v>819</v>
      </c>
      <c r="C861" s="31" t="s">
        <v>1815</v>
      </c>
      <c r="D861" s="31" t="s">
        <v>820</v>
      </c>
      <c r="E861" s="30">
        <v>4000</v>
      </c>
    </row>
    <row r="862" spans="1:5" s="48" customFormat="1" ht="11.25">
      <c r="A862" s="13">
        <v>848</v>
      </c>
      <c r="B862" s="31" t="s">
        <v>821</v>
      </c>
      <c r="C862" s="31" t="s">
        <v>1815</v>
      </c>
      <c r="D862" s="31" t="s">
        <v>660</v>
      </c>
      <c r="E862" s="30">
        <v>460</v>
      </c>
    </row>
    <row r="863" spans="1:5" s="48" customFormat="1" ht="11.25">
      <c r="A863" s="13">
        <v>849</v>
      </c>
      <c r="B863" s="31" t="s">
        <v>822</v>
      </c>
      <c r="C863" s="31" t="s">
        <v>1815</v>
      </c>
      <c r="D863" s="31" t="s">
        <v>661</v>
      </c>
      <c r="E863" s="30">
        <v>1180</v>
      </c>
    </row>
    <row r="864" spans="1:5" s="48" customFormat="1" ht="22.5">
      <c r="A864" s="13">
        <v>850</v>
      </c>
      <c r="B864" s="31" t="s">
        <v>823</v>
      </c>
      <c r="C864" s="31" t="s">
        <v>1815</v>
      </c>
      <c r="D864" s="31" t="s">
        <v>662</v>
      </c>
      <c r="E864" s="30">
        <v>5000</v>
      </c>
    </row>
    <row r="865" spans="1:5" s="48" customFormat="1" ht="22.5">
      <c r="A865" s="13">
        <v>851</v>
      </c>
      <c r="B865" s="31" t="s">
        <v>824</v>
      </c>
      <c r="C865" s="31" t="s">
        <v>1815</v>
      </c>
      <c r="D865" s="31" t="s">
        <v>663</v>
      </c>
      <c r="E865" s="30">
        <v>4985</v>
      </c>
    </row>
    <row r="866" spans="1:5" s="48" customFormat="1" ht="22.5">
      <c r="A866" s="13">
        <v>852</v>
      </c>
      <c r="B866" s="31" t="s">
        <v>825</v>
      </c>
      <c r="C866" s="31" t="s">
        <v>1815</v>
      </c>
      <c r="D866" s="31" t="s">
        <v>826</v>
      </c>
      <c r="E866" s="30">
        <v>2285</v>
      </c>
    </row>
    <row r="867" spans="1:5" s="48" customFormat="1" ht="11.25">
      <c r="A867" s="13">
        <v>853</v>
      </c>
      <c r="B867" s="31" t="s">
        <v>827</v>
      </c>
      <c r="C867" s="31" t="s">
        <v>50</v>
      </c>
      <c r="D867" s="31" t="s">
        <v>828</v>
      </c>
      <c r="E867" s="30">
        <v>397</v>
      </c>
    </row>
    <row r="868" spans="1:5" s="48" customFormat="1" ht="22.5">
      <c r="A868" s="13">
        <v>854</v>
      </c>
      <c r="B868" s="31" t="s">
        <v>829</v>
      </c>
      <c r="C868" s="32" t="s">
        <v>1819</v>
      </c>
      <c r="D868" s="31" t="s">
        <v>664</v>
      </c>
      <c r="E868" s="47">
        <v>11988</v>
      </c>
    </row>
    <row r="869" spans="1:5" ht="13.5" customHeight="1">
      <c r="A869" s="13"/>
      <c r="B869" s="5" t="s">
        <v>665</v>
      </c>
      <c r="C869" s="12"/>
      <c r="D869" s="12"/>
      <c r="E869" s="17">
        <f>SUM(E870:E871)</f>
        <v>20100</v>
      </c>
    </row>
    <row r="870" spans="1:5" ht="22.5">
      <c r="A870" s="13">
        <v>855</v>
      </c>
      <c r="B870" s="25" t="s">
        <v>666</v>
      </c>
      <c r="C870" s="22" t="s">
        <v>667</v>
      </c>
      <c r="D870" s="25" t="s">
        <v>668</v>
      </c>
      <c r="E870" s="23">
        <v>18300</v>
      </c>
    </row>
    <row r="871" spans="1:5" ht="22.5">
      <c r="A871" s="13">
        <v>856</v>
      </c>
      <c r="B871" s="12" t="s">
        <v>669</v>
      </c>
      <c r="C871" s="22" t="s">
        <v>670</v>
      </c>
      <c r="D871" s="27" t="s">
        <v>671</v>
      </c>
      <c r="E871" s="24">
        <v>1800</v>
      </c>
    </row>
    <row r="872" spans="1:5" ht="15" customHeight="1">
      <c r="A872" s="28" t="s">
        <v>672</v>
      </c>
      <c r="B872" s="29" t="s">
        <v>1002</v>
      </c>
      <c r="C872" s="29"/>
      <c r="D872" s="29"/>
      <c r="E872" s="49">
        <f>SUM(E873:E920)/2</f>
        <v>461513</v>
      </c>
    </row>
    <row r="873" spans="1:5" ht="15" customHeight="1">
      <c r="A873" s="28"/>
      <c r="B873" s="5" t="s">
        <v>1001</v>
      </c>
      <c r="C873" s="29"/>
      <c r="D873" s="29"/>
      <c r="E873" s="49">
        <f>SUM(E874:E890)</f>
        <v>101341</v>
      </c>
    </row>
    <row r="874" spans="1:5" ht="11.25">
      <c r="A874" s="30">
        <v>857</v>
      </c>
      <c r="B874" s="31" t="s">
        <v>673</v>
      </c>
      <c r="C874" s="31" t="s">
        <v>674</v>
      </c>
      <c r="D874" s="31" t="s">
        <v>675</v>
      </c>
      <c r="E874" s="13">
        <v>520</v>
      </c>
    </row>
    <row r="875" spans="1:5" ht="22.5">
      <c r="A875" s="30">
        <v>858</v>
      </c>
      <c r="B875" s="12" t="s">
        <v>676</v>
      </c>
      <c r="C875" s="12" t="s">
        <v>667</v>
      </c>
      <c r="D875" s="12" t="s">
        <v>677</v>
      </c>
      <c r="E875" s="13">
        <v>59400</v>
      </c>
    </row>
    <row r="876" spans="1:5" ht="22.5">
      <c r="A876" s="30">
        <v>859</v>
      </c>
      <c r="B876" s="12" t="s">
        <v>200</v>
      </c>
      <c r="C876" s="22" t="s">
        <v>1819</v>
      </c>
      <c r="D876" s="12" t="s">
        <v>201</v>
      </c>
      <c r="E876" s="13">
        <v>2280</v>
      </c>
    </row>
    <row r="877" spans="1:5" s="53" customFormat="1" ht="11.25">
      <c r="A877" s="30">
        <v>860</v>
      </c>
      <c r="B877" s="6" t="s">
        <v>678</v>
      </c>
      <c r="C877" s="6" t="s">
        <v>674</v>
      </c>
      <c r="D877" s="6" t="s">
        <v>679</v>
      </c>
      <c r="E877" s="1">
        <v>797</v>
      </c>
    </row>
    <row r="878" spans="1:5" s="48" customFormat="1" ht="11.25">
      <c r="A878" s="30">
        <v>861</v>
      </c>
      <c r="B878" s="31" t="s">
        <v>680</v>
      </c>
      <c r="C878" s="31" t="s">
        <v>674</v>
      </c>
      <c r="D878" s="31" t="s">
        <v>681</v>
      </c>
      <c r="E878" s="13">
        <v>300</v>
      </c>
    </row>
    <row r="879" spans="1:5" s="48" customFormat="1" ht="11.25">
      <c r="A879" s="30">
        <v>862</v>
      </c>
      <c r="B879" s="31" t="s">
        <v>682</v>
      </c>
      <c r="C879" s="31" t="s">
        <v>674</v>
      </c>
      <c r="D879" s="31" t="s">
        <v>683</v>
      </c>
      <c r="E879" s="13">
        <v>150</v>
      </c>
    </row>
    <row r="880" spans="1:5" s="48" customFormat="1" ht="11.25">
      <c r="A880" s="30">
        <v>863</v>
      </c>
      <c r="B880" s="31" t="s">
        <v>684</v>
      </c>
      <c r="C880" s="31" t="s">
        <v>674</v>
      </c>
      <c r="D880" s="31" t="s">
        <v>685</v>
      </c>
      <c r="E880" s="13">
        <v>3800</v>
      </c>
    </row>
    <row r="881" spans="1:5" s="48" customFormat="1" ht="11.25">
      <c r="A881" s="30">
        <v>864</v>
      </c>
      <c r="B881" s="31" t="s">
        <v>686</v>
      </c>
      <c r="C881" s="31" t="s">
        <v>667</v>
      </c>
      <c r="D881" s="31" t="s">
        <v>687</v>
      </c>
      <c r="E881" s="13">
        <v>1100</v>
      </c>
    </row>
    <row r="882" spans="1:5" s="48" customFormat="1" ht="11.25">
      <c r="A882" s="30">
        <v>865</v>
      </c>
      <c r="B882" s="31" t="s">
        <v>688</v>
      </c>
      <c r="C882" s="31" t="s">
        <v>670</v>
      </c>
      <c r="D882" s="31" t="s">
        <v>689</v>
      </c>
      <c r="E882" s="13">
        <v>3500</v>
      </c>
    </row>
    <row r="883" spans="1:5" s="48" customFormat="1" ht="11.25">
      <c r="A883" s="30">
        <v>866</v>
      </c>
      <c r="B883" s="31" t="s">
        <v>690</v>
      </c>
      <c r="C883" s="31" t="s">
        <v>670</v>
      </c>
      <c r="D883" s="31" t="s">
        <v>691</v>
      </c>
      <c r="E883" s="13">
        <v>500</v>
      </c>
    </row>
    <row r="884" spans="1:5" s="48" customFormat="1" ht="11.25">
      <c r="A884" s="30">
        <v>867</v>
      </c>
      <c r="B884" s="31" t="s">
        <v>692</v>
      </c>
      <c r="C884" s="31" t="s">
        <v>674</v>
      </c>
      <c r="D884" s="31" t="s">
        <v>693</v>
      </c>
      <c r="E884" s="13">
        <v>640</v>
      </c>
    </row>
    <row r="885" spans="1:5" s="48" customFormat="1" ht="11.25">
      <c r="A885" s="30">
        <v>868</v>
      </c>
      <c r="B885" s="31" t="s">
        <v>694</v>
      </c>
      <c r="C885" s="31" t="s">
        <v>674</v>
      </c>
      <c r="D885" s="31" t="s">
        <v>695</v>
      </c>
      <c r="E885" s="13">
        <v>200</v>
      </c>
    </row>
    <row r="886" spans="1:5" s="48" customFormat="1" ht="11.25">
      <c r="A886" s="30">
        <v>869</v>
      </c>
      <c r="B886" s="31" t="s">
        <v>696</v>
      </c>
      <c r="C886" s="31" t="s">
        <v>674</v>
      </c>
      <c r="D886" s="31" t="s">
        <v>697</v>
      </c>
      <c r="E886" s="13">
        <v>874</v>
      </c>
    </row>
    <row r="887" spans="1:5" s="48" customFormat="1" ht="11.25">
      <c r="A887" s="30">
        <v>870</v>
      </c>
      <c r="B887" s="31" t="s">
        <v>698</v>
      </c>
      <c r="C887" s="31" t="s">
        <v>50</v>
      </c>
      <c r="D887" s="31" t="s">
        <v>699</v>
      </c>
      <c r="E887" s="13">
        <v>280</v>
      </c>
    </row>
    <row r="888" spans="1:5" s="48" customFormat="1" ht="22.5">
      <c r="A888" s="30">
        <v>871</v>
      </c>
      <c r="B888" s="31" t="s">
        <v>995</v>
      </c>
      <c r="C888" s="31" t="s">
        <v>996</v>
      </c>
      <c r="D888" s="31" t="s">
        <v>997</v>
      </c>
      <c r="E888" s="13">
        <v>11000</v>
      </c>
    </row>
    <row r="889" spans="1:5" s="48" customFormat="1" ht="22.5">
      <c r="A889" s="30">
        <v>872</v>
      </c>
      <c r="B889" s="31" t="s">
        <v>998</v>
      </c>
      <c r="C889" s="31" t="s">
        <v>999</v>
      </c>
      <c r="D889" s="31" t="s">
        <v>1000</v>
      </c>
      <c r="E889" s="13">
        <v>12000</v>
      </c>
    </row>
    <row r="890" spans="1:5" s="48" customFormat="1" ht="22.5">
      <c r="A890" s="30">
        <v>873</v>
      </c>
      <c r="B890" s="31" t="s">
        <v>700</v>
      </c>
      <c r="C890" s="31" t="s">
        <v>674</v>
      </c>
      <c r="D890" s="31" t="s">
        <v>701</v>
      </c>
      <c r="E890" s="13">
        <v>4000</v>
      </c>
    </row>
    <row r="891" spans="1:5" ht="13.5" customHeight="1">
      <c r="A891" s="30"/>
      <c r="B891" s="5" t="s">
        <v>1549</v>
      </c>
      <c r="C891" s="12"/>
      <c r="D891" s="12"/>
      <c r="E891" s="49">
        <f>SUM(E892:E920)</f>
        <v>360172</v>
      </c>
    </row>
    <row r="892" spans="1:5" ht="11.25">
      <c r="A892" s="30">
        <v>874</v>
      </c>
      <c r="B892" s="22" t="s">
        <v>702</v>
      </c>
      <c r="C892" s="12" t="s">
        <v>1815</v>
      </c>
      <c r="D892" s="22" t="s">
        <v>76</v>
      </c>
      <c r="E892" s="47">
        <v>10000</v>
      </c>
    </row>
    <row r="893" spans="1:5" ht="11.25">
      <c r="A893" s="30">
        <v>875</v>
      </c>
      <c r="B893" s="22" t="s">
        <v>77</v>
      </c>
      <c r="C893" s="22" t="s">
        <v>670</v>
      </c>
      <c r="D893" s="22" t="s">
        <v>78</v>
      </c>
      <c r="E893" s="47">
        <v>3000</v>
      </c>
    </row>
    <row r="894" spans="1:5" ht="11.25">
      <c r="A894" s="30">
        <v>876</v>
      </c>
      <c r="B894" s="31" t="s">
        <v>703</v>
      </c>
      <c r="C894" s="22" t="s">
        <v>1815</v>
      </c>
      <c r="D894" s="22" t="s">
        <v>704</v>
      </c>
      <c r="E894" s="47">
        <v>1500</v>
      </c>
    </row>
    <row r="895" spans="1:5" ht="11.25">
      <c r="A895" s="30">
        <v>877</v>
      </c>
      <c r="B895" s="22" t="s">
        <v>705</v>
      </c>
      <c r="C895" s="22" t="s">
        <v>670</v>
      </c>
      <c r="D895" s="22" t="s">
        <v>79</v>
      </c>
      <c r="E895" s="30">
        <v>40000</v>
      </c>
    </row>
    <row r="896" spans="1:5" ht="11.25">
      <c r="A896" s="30">
        <v>878</v>
      </c>
      <c r="B896" s="22" t="s">
        <v>80</v>
      </c>
      <c r="C896" s="22" t="s">
        <v>1819</v>
      </c>
      <c r="D896" s="22" t="s">
        <v>81</v>
      </c>
      <c r="E896" s="30">
        <v>2660</v>
      </c>
    </row>
    <row r="897" spans="1:5" ht="11.25">
      <c r="A897" s="30">
        <v>879</v>
      </c>
      <c r="B897" s="22" t="s">
        <v>82</v>
      </c>
      <c r="C897" s="22" t="s">
        <v>1819</v>
      </c>
      <c r="D897" s="22" t="s">
        <v>83</v>
      </c>
      <c r="E897" s="30">
        <v>8000</v>
      </c>
    </row>
    <row r="898" spans="1:5" ht="11.25">
      <c r="A898" s="30">
        <v>880</v>
      </c>
      <c r="B898" s="22" t="s">
        <v>84</v>
      </c>
      <c r="C898" s="22" t="s">
        <v>1819</v>
      </c>
      <c r="D898" s="22" t="s">
        <v>706</v>
      </c>
      <c r="E898" s="30">
        <v>3600</v>
      </c>
    </row>
    <row r="899" spans="1:5" ht="11.25">
      <c r="A899" s="30">
        <v>881</v>
      </c>
      <c r="B899" s="31" t="s">
        <v>707</v>
      </c>
      <c r="C899" s="31" t="s">
        <v>674</v>
      </c>
      <c r="D899" s="31" t="s">
        <v>708</v>
      </c>
      <c r="E899" s="13">
        <v>3000</v>
      </c>
    </row>
    <row r="900" spans="1:5" ht="11.25">
      <c r="A900" s="30">
        <v>882</v>
      </c>
      <c r="B900" s="31" t="s">
        <v>709</v>
      </c>
      <c r="C900" s="31" t="s">
        <v>667</v>
      </c>
      <c r="D900" s="31" t="s">
        <v>710</v>
      </c>
      <c r="E900" s="30">
        <v>3000</v>
      </c>
    </row>
    <row r="901" spans="1:5" ht="11.25">
      <c r="A901" s="30">
        <v>883</v>
      </c>
      <c r="B901" s="31" t="s">
        <v>711</v>
      </c>
      <c r="C901" s="32" t="s">
        <v>674</v>
      </c>
      <c r="D901" s="31" t="s">
        <v>712</v>
      </c>
      <c r="E901" s="47">
        <v>2600</v>
      </c>
    </row>
    <row r="902" spans="1:5" ht="14.25">
      <c r="A902" s="30">
        <v>884</v>
      </c>
      <c r="B902" s="12" t="s">
        <v>196</v>
      </c>
      <c r="C902" s="22" t="s">
        <v>185</v>
      </c>
      <c r="D902" s="12" t="s">
        <v>197</v>
      </c>
      <c r="E902" s="13">
        <v>1000</v>
      </c>
    </row>
    <row r="903" spans="1:5" ht="11.25">
      <c r="A903" s="30">
        <v>885</v>
      </c>
      <c r="B903" s="12" t="s">
        <v>713</v>
      </c>
      <c r="C903" s="19" t="s">
        <v>674</v>
      </c>
      <c r="D903" s="12" t="s">
        <v>714</v>
      </c>
      <c r="E903" s="9">
        <v>9000</v>
      </c>
    </row>
    <row r="904" spans="1:5" ht="11.25">
      <c r="A904" s="30">
        <v>886</v>
      </c>
      <c r="B904" s="12" t="s">
        <v>715</v>
      </c>
      <c r="C904" s="12" t="s">
        <v>674</v>
      </c>
      <c r="D904" s="12" t="s">
        <v>716</v>
      </c>
      <c r="E904" s="13">
        <v>26000</v>
      </c>
    </row>
    <row r="905" spans="1:5" ht="11.25">
      <c r="A905" s="30">
        <v>887</v>
      </c>
      <c r="B905" s="12" t="s">
        <v>717</v>
      </c>
      <c r="C905" s="12" t="s">
        <v>674</v>
      </c>
      <c r="D905" s="12" t="s">
        <v>718</v>
      </c>
      <c r="E905" s="13">
        <v>18000</v>
      </c>
    </row>
    <row r="906" spans="1:5" ht="22.5">
      <c r="A906" s="30">
        <v>888</v>
      </c>
      <c r="B906" s="31" t="s">
        <v>85</v>
      </c>
      <c r="C906" s="31" t="s">
        <v>1815</v>
      </c>
      <c r="D906" s="31" t="s">
        <v>719</v>
      </c>
      <c r="E906" s="30">
        <v>6800</v>
      </c>
    </row>
    <row r="907" spans="1:5" ht="26.25" customHeight="1">
      <c r="A907" s="30">
        <v>889</v>
      </c>
      <c r="B907" s="12" t="s">
        <v>191</v>
      </c>
      <c r="C907" s="22" t="s">
        <v>192</v>
      </c>
      <c r="D907" s="12" t="s">
        <v>193</v>
      </c>
      <c r="E907" s="13">
        <v>22500</v>
      </c>
    </row>
    <row r="908" spans="1:5" ht="14.25">
      <c r="A908" s="30">
        <v>890</v>
      </c>
      <c r="B908" s="12" t="s">
        <v>194</v>
      </c>
      <c r="C908" s="22" t="s">
        <v>185</v>
      </c>
      <c r="D908" s="12" t="s">
        <v>195</v>
      </c>
      <c r="E908" s="13">
        <v>136000</v>
      </c>
    </row>
    <row r="909" spans="1:5" ht="22.5">
      <c r="A909" s="30">
        <v>891</v>
      </c>
      <c r="B909" s="31" t="s">
        <v>720</v>
      </c>
      <c r="C909" s="31" t="s">
        <v>1815</v>
      </c>
      <c r="D909" s="31" t="s">
        <v>721</v>
      </c>
      <c r="E909" s="30">
        <v>823</v>
      </c>
    </row>
    <row r="910" spans="1:5" ht="23.25" customHeight="1">
      <c r="A910" s="30">
        <v>892</v>
      </c>
      <c r="B910" s="12" t="s">
        <v>189</v>
      </c>
      <c r="C910" s="22" t="s">
        <v>1819</v>
      </c>
      <c r="D910" s="12" t="s">
        <v>190</v>
      </c>
      <c r="E910" s="13">
        <v>5000</v>
      </c>
    </row>
    <row r="911" spans="1:5" s="48" customFormat="1" ht="11.25">
      <c r="A911" s="30">
        <v>893</v>
      </c>
      <c r="B911" s="22" t="s">
        <v>830</v>
      </c>
      <c r="C911" s="22" t="s">
        <v>1815</v>
      </c>
      <c r="D911" s="31" t="s">
        <v>831</v>
      </c>
      <c r="E911" s="30">
        <v>1800</v>
      </c>
    </row>
    <row r="912" spans="1:5" s="48" customFormat="1" ht="11.25">
      <c r="A912" s="30">
        <v>894</v>
      </c>
      <c r="B912" s="22" t="s">
        <v>722</v>
      </c>
      <c r="C912" s="22" t="s">
        <v>670</v>
      </c>
      <c r="D912" s="22" t="s">
        <v>832</v>
      </c>
      <c r="E912" s="47">
        <v>12000</v>
      </c>
    </row>
    <row r="913" spans="1:5" s="48" customFormat="1" ht="11.25">
      <c r="A913" s="30">
        <v>895</v>
      </c>
      <c r="B913" s="22" t="s">
        <v>833</v>
      </c>
      <c r="C913" s="22" t="s">
        <v>670</v>
      </c>
      <c r="D913" s="22" t="s">
        <v>834</v>
      </c>
      <c r="E913" s="47">
        <v>3000</v>
      </c>
    </row>
    <row r="914" spans="1:5" s="48" customFormat="1" ht="11.25">
      <c r="A914" s="30">
        <v>896</v>
      </c>
      <c r="B914" s="31" t="s">
        <v>723</v>
      </c>
      <c r="C914" s="31" t="s">
        <v>674</v>
      </c>
      <c r="D914" s="12" t="s">
        <v>724</v>
      </c>
      <c r="E914" s="30">
        <v>12100</v>
      </c>
    </row>
    <row r="915" spans="1:5" s="48" customFormat="1" ht="11.25">
      <c r="A915" s="30">
        <v>897</v>
      </c>
      <c r="B915" s="31" t="s">
        <v>725</v>
      </c>
      <c r="C915" s="31" t="s">
        <v>674</v>
      </c>
      <c r="D915" s="12" t="s">
        <v>726</v>
      </c>
      <c r="E915" s="30">
        <v>1789</v>
      </c>
    </row>
    <row r="916" spans="1:5" s="48" customFormat="1" ht="22.5">
      <c r="A916" s="30">
        <v>898</v>
      </c>
      <c r="B916" s="31" t="s">
        <v>727</v>
      </c>
      <c r="C916" s="31" t="s">
        <v>674</v>
      </c>
      <c r="D916" s="12" t="s">
        <v>728</v>
      </c>
      <c r="E916" s="30">
        <v>1500</v>
      </c>
    </row>
    <row r="917" spans="1:5" s="48" customFormat="1" ht="11.25">
      <c r="A917" s="30">
        <v>899</v>
      </c>
      <c r="B917" s="31" t="s">
        <v>729</v>
      </c>
      <c r="C917" s="31" t="s">
        <v>674</v>
      </c>
      <c r="D917" s="12" t="s">
        <v>730</v>
      </c>
      <c r="E917" s="30">
        <v>3000</v>
      </c>
    </row>
    <row r="918" spans="1:5" s="48" customFormat="1" ht="11.25">
      <c r="A918" s="30">
        <v>900</v>
      </c>
      <c r="B918" s="31" t="s">
        <v>731</v>
      </c>
      <c r="C918" s="31" t="s">
        <v>674</v>
      </c>
      <c r="D918" s="12" t="s">
        <v>732</v>
      </c>
      <c r="E918" s="30">
        <v>6000</v>
      </c>
    </row>
    <row r="919" spans="1:5" s="48" customFormat="1" ht="11.25">
      <c r="A919" s="30">
        <v>901</v>
      </c>
      <c r="B919" s="31" t="s">
        <v>733</v>
      </c>
      <c r="C919" s="31" t="s">
        <v>674</v>
      </c>
      <c r="D919" s="12" t="s">
        <v>734</v>
      </c>
      <c r="E919" s="30">
        <v>8000</v>
      </c>
    </row>
    <row r="920" spans="1:5" s="48" customFormat="1" ht="11.25">
      <c r="A920" s="30">
        <v>902</v>
      </c>
      <c r="B920" s="31" t="s">
        <v>735</v>
      </c>
      <c r="C920" s="31" t="s">
        <v>674</v>
      </c>
      <c r="D920" s="12" t="s">
        <v>736</v>
      </c>
      <c r="E920" s="30">
        <v>8500</v>
      </c>
    </row>
  </sheetData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4" sqref="A14:IV14"/>
    </sheetView>
  </sheetViews>
  <sheetFormatPr defaultColWidth="9.00390625" defaultRowHeight="14.25"/>
  <cols>
    <col min="1" max="1" width="6.125" style="54" customWidth="1"/>
    <col min="2" max="2" width="19.25390625" style="0" customWidth="1"/>
    <col min="3" max="3" width="12.125" style="0" customWidth="1"/>
    <col min="4" max="4" width="33.25390625" style="0" customWidth="1"/>
    <col min="5" max="5" width="9.00390625" style="54" customWidth="1"/>
  </cols>
  <sheetData>
    <row r="1" spans="1:5" ht="30.75" customHeight="1">
      <c r="A1" s="60" t="s">
        <v>210</v>
      </c>
      <c r="B1" s="60"/>
      <c r="C1" s="60"/>
      <c r="D1" s="60"/>
      <c r="E1" s="60"/>
    </row>
    <row r="2" spans="1:5" s="14" customFormat="1" ht="25.5" customHeight="1">
      <c r="A2" s="13" t="s">
        <v>175</v>
      </c>
      <c r="B2" s="13" t="s">
        <v>208</v>
      </c>
      <c r="C2" s="23" t="s">
        <v>176</v>
      </c>
      <c r="D2" s="13" t="s">
        <v>209</v>
      </c>
      <c r="E2" s="13" t="s">
        <v>177</v>
      </c>
    </row>
    <row r="3" spans="1:5" s="57" customFormat="1" ht="18.75" customHeight="1">
      <c r="A3" s="55" t="s">
        <v>211</v>
      </c>
      <c r="B3" s="56" t="s">
        <v>212</v>
      </c>
      <c r="C3" s="56"/>
      <c r="D3" s="56"/>
      <c r="E3" s="55">
        <f>SUM(E4:E6)</f>
        <v>348000</v>
      </c>
    </row>
    <row r="4" spans="1:5" s="14" customFormat="1" ht="12.75" customHeight="1">
      <c r="A4" s="13">
        <v>1</v>
      </c>
      <c r="B4" s="12" t="s">
        <v>178</v>
      </c>
      <c r="C4" s="22" t="s">
        <v>1819</v>
      </c>
      <c r="D4" s="12" t="s">
        <v>179</v>
      </c>
      <c r="E4" s="13">
        <v>80000</v>
      </c>
    </row>
    <row r="5" spans="1:5" s="14" customFormat="1" ht="30.75" customHeight="1">
      <c r="A5" s="13">
        <v>2</v>
      </c>
      <c r="B5" s="12" t="s">
        <v>180</v>
      </c>
      <c r="C5" s="22" t="s">
        <v>1819</v>
      </c>
      <c r="D5" s="12" t="s">
        <v>181</v>
      </c>
      <c r="E5" s="13">
        <v>68000</v>
      </c>
    </row>
    <row r="6" spans="1:5" s="14" customFormat="1" ht="30.75" customHeight="1">
      <c r="A6" s="13">
        <v>3</v>
      </c>
      <c r="B6" s="12" t="s">
        <v>182</v>
      </c>
      <c r="C6" s="22" t="s">
        <v>1819</v>
      </c>
      <c r="D6" s="12" t="s">
        <v>183</v>
      </c>
      <c r="E6" s="13">
        <v>200000</v>
      </c>
    </row>
    <row r="7" spans="1:5" s="57" customFormat="1" ht="14.25">
      <c r="A7" s="55" t="s">
        <v>835</v>
      </c>
      <c r="B7" s="56" t="s">
        <v>213</v>
      </c>
      <c r="C7" s="56"/>
      <c r="D7" s="56"/>
      <c r="E7" s="55">
        <f>SUM(E8:E18)</f>
        <v>305430</v>
      </c>
    </row>
    <row r="8" spans="1:5" ht="22.5">
      <c r="A8" s="47">
        <v>4</v>
      </c>
      <c r="B8" s="12" t="s">
        <v>184</v>
      </c>
      <c r="C8" s="22" t="s">
        <v>185</v>
      </c>
      <c r="D8" s="12" t="s">
        <v>186</v>
      </c>
      <c r="E8" s="13">
        <v>12000</v>
      </c>
    </row>
    <row r="9" spans="1:5" ht="22.5">
      <c r="A9" s="47">
        <v>5</v>
      </c>
      <c r="B9" s="12" t="s">
        <v>187</v>
      </c>
      <c r="C9" s="22" t="s">
        <v>1819</v>
      </c>
      <c r="D9" s="12" t="s">
        <v>188</v>
      </c>
      <c r="E9" s="13">
        <v>650</v>
      </c>
    </row>
    <row r="10" spans="1:5" ht="23.25" customHeight="1">
      <c r="A10" s="47">
        <v>6</v>
      </c>
      <c r="B10" s="12" t="s">
        <v>189</v>
      </c>
      <c r="C10" s="22" t="s">
        <v>1819</v>
      </c>
      <c r="D10" s="12" t="s">
        <v>190</v>
      </c>
      <c r="E10" s="13">
        <v>5000</v>
      </c>
    </row>
    <row r="11" spans="1:5" ht="26.25" customHeight="1">
      <c r="A11" s="47">
        <v>7</v>
      </c>
      <c r="B11" s="12" t="s">
        <v>191</v>
      </c>
      <c r="C11" s="22" t="s">
        <v>192</v>
      </c>
      <c r="D11" s="12" t="s">
        <v>193</v>
      </c>
      <c r="E11" s="13">
        <v>22500</v>
      </c>
    </row>
    <row r="12" spans="1:5" ht="14.25">
      <c r="A12" s="47">
        <v>8</v>
      </c>
      <c r="B12" s="12" t="s">
        <v>194</v>
      </c>
      <c r="C12" s="22" t="s">
        <v>185</v>
      </c>
      <c r="D12" s="12" t="s">
        <v>195</v>
      </c>
      <c r="E12" s="13">
        <v>136000</v>
      </c>
    </row>
    <row r="13" spans="1:5" ht="14.25">
      <c r="A13" s="47">
        <v>9</v>
      </c>
      <c r="B13" s="12" t="s">
        <v>196</v>
      </c>
      <c r="C13" s="22" t="s">
        <v>185</v>
      </c>
      <c r="D13" s="12" t="s">
        <v>197</v>
      </c>
      <c r="E13" s="13">
        <v>1000</v>
      </c>
    </row>
    <row r="14" spans="1:5" ht="22.5">
      <c r="A14" s="47">
        <v>11</v>
      </c>
      <c r="B14" s="12" t="s">
        <v>200</v>
      </c>
      <c r="C14" s="22" t="s">
        <v>1819</v>
      </c>
      <c r="D14" s="12" t="s">
        <v>201</v>
      </c>
      <c r="E14" s="13">
        <v>2280</v>
      </c>
    </row>
    <row r="15" spans="1:5" ht="14.25">
      <c r="A15" s="47">
        <v>10</v>
      </c>
      <c r="B15" s="12" t="s">
        <v>198</v>
      </c>
      <c r="C15" s="22" t="s">
        <v>192</v>
      </c>
      <c r="D15" s="12" t="s">
        <v>199</v>
      </c>
      <c r="E15" s="13">
        <v>13000</v>
      </c>
    </row>
    <row r="16" spans="1:5" ht="22.5">
      <c r="A16" s="47">
        <v>12</v>
      </c>
      <c r="B16" s="12" t="s">
        <v>202</v>
      </c>
      <c r="C16" s="22" t="s">
        <v>185</v>
      </c>
      <c r="D16" s="12" t="s">
        <v>203</v>
      </c>
      <c r="E16" s="13">
        <v>1000</v>
      </c>
    </row>
    <row r="17" spans="1:5" ht="14.25">
      <c r="A17" s="47">
        <v>13</v>
      </c>
      <c r="B17" s="12" t="s">
        <v>204</v>
      </c>
      <c r="C17" s="22" t="s">
        <v>185</v>
      </c>
      <c r="D17" s="12" t="s">
        <v>205</v>
      </c>
      <c r="E17" s="13">
        <v>100000</v>
      </c>
    </row>
    <row r="18" spans="1:5" ht="22.5">
      <c r="A18" s="47">
        <v>14</v>
      </c>
      <c r="B18" s="12" t="s">
        <v>206</v>
      </c>
      <c r="C18" s="22" t="s">
        <v>185</v>
      </c>
      <c r="D18" s="12" t="s">
        <v>207</v>
      </c>
      <c r="E18" s="13">
        <v>12000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2008-11-18T00:40:56Z</cp:lastPrinted>
  <dcterms:created xsi:type="dcterms:W3CDTF">2008-11-05T03:33:51Z</dcterms:created>
  <dcterms:modified xsi:type="dcterms:W3CDTF">2008-11-24T00:53:48Z</dcterms:modified>
  <cp:category/>
  <cp:version/>
  <cp:contentType/>
  <cp:contentStatus/>
</cp:coreProperties>
</file>