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7280" windowHeight="7608" activeTab="7"/>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s>
  <definedNames>
    <definedName name="_xlnm.Print_Titles" localSheetId="0">'附件1'!$3:$4</definedName>
    <definedName name="_xlnm.Print_Titles" localSheetId="2">'附件3'!$4:$5</definedName>
    <definedName name="_xlnm.Print_Titles" localSheetId="3">'附件4'!$3:$4</definedName>
    <definedName name="_xlnm.Print_Titles" localSheetId="4">'附件5'!$3:$4</definedName>
    <definedName name="_xlnm.Print_Titles" localSheetId="5">'附件6'!$3:$4</definedName>
    <definedName name="_xlnm.Print_Titles" localSheetId="6">'附件7'!$3:$4</definedName>
    <definedName name="_xlnm.Print_Titles" localSheetId="7">'附件8'!$5:$5</definedName>
  </definedNames>
  <calcPr fullCalcOnLoad="1"/>
  <pivotCaches>
    <pivotCache cacheId="1" r:id="rId9"/>
  </pivotCaches>
</workbook>
</file>

<file path=xl/sharedStrings.xml><?xml version="1.0" encoding="utf-8"?>
<sst xmlns="http://schemas.openxmlformats.org/spreadsheetml/2006/main" count="9393" uniqueCount="4191">
  <si>
    <t>水稻抗稻瘟病、褐飞虱种质的创制及新品种的选育</t>
  </si>
  <si>
    <t>周鹏</t>
  </si>
  <si>
    <t>2019R1023-7</t>
  </si>
  <si>
    <t>提升《福建稻麦科技》在水稻品种产业化中的作用</t>
  </si>
  <si>
    <t>何花榕</t>
  </si>
  <si>
    <t>2019R1023-8</t>
  </si>
  <si>
    <t>优质、抗稻瘟病三系不育系选育与新组合配制</t>
  </si>
  <si>
    <t>蔡巨广</t>
  </si>
  <si>
    <t>2019R1023-9</t>
  </si>
  <si>
    <t>水稻新品种选育与生态适应性鉴定</t>
  </si>
  <si>
    <t>郑长林</t>
  </si>
  <si>
    <t>2019R1024</t>
  </si>
  <si>
    <t>福建省农业科学院植物保护研究所2019年省属公益类科研院所基本科研专项项目</t>
  </si>
  <si>
    <t>2019R1024-1</t>
  </si>
  <si>
    <t>寄主植物对木瓜秀粉蚧生长发育的影响及其分子机制研究</t>
  </si>
  <si>
    <t>郑丽祯</t>
  </si>
  <si>
    <t>福建省农业科学院植物保护研究所</t>
  </si>
  <si>
    <t>2019R1024-2</t>
  </si>
  <si>
    <t>蓟马植物源引诱剂微胶囊与诱捕装置诱集效果研究</t>
  </si>
  <si>
    <t>陈艺欣</t>
  </si>
  <si>
    <t>2019R1024-3</t>
  </si>
  <si>
    <t>蓟马信息素增效剂和缓释载体的筛选与应用</t>
  </si>
  <si>
    <t>田厚军</t>
  </si>
  <si>
    <t>2019R1024-4</t>
  </si>
  <si>
    <t>马铃薯晚疫病菌毒性变异监测及病害减药防控技术研究</t>
  </si>
  <si>
    <t>李本金</t>
  </si>
  <si>
    <t>2019R1024-5</t>
  </si>
  <si>
    <t>基于微生物菌群调节的草莓主要病害绿色防控技术研究</t>
  </si>
  <si>
    <t>姚锦爱</t>
  </si>
  <si>
    <t>2019R1024-6</t>
  </si>
  <si>
    <t>水稻穗部重要病害综合防控技术研究与示范</t>
  </si>
  <si>
    <t>陈福如</t>
  </si>
  <si>
    <t>2019R1024-7</t>
  </si>
  <si>
    <t>新烟碱类杀虫剂和天敌瓢虫对豆蚜的协同控害研究</t>
  </si>
  <si>
    <t>游泳</t>
  </si>
  <si>
    <t>2019R1024-8</t>
  </si>
  <si>
    <t>三七重要病虫害绿色防控技术研究</t>
  </si>
  <si>
    <t>林雄</t>
  </si>
  <si>
    <t>2019R1025</t>
  </si>
  <si>
    <t>福建省农业科学院土壤肥料研究所2019年省属公益类科研院所基本科研专项项目</t>
  </si>
  <si>
    <t>2019R1025-1</t>
  </si>
  <si>
    <t>基于土壤氮转化过程调控的氮肥减量增效技术研究与应用</t>
  </si>
  <si>
    <t>张玉树</t>
  </si>
  <si>
    <t>福建省农业科学院土壤肥料研究所</t>
  </si>
  <si>
    <t>2019R1025-2</t>
  </si>
  <si>
    <t>紫云英抗逆性种质资源筛选与评价</t>
  </si>
  <si>
    <t>刘彩玲</t>
  </si>
  <si>
    <t>2019R1025-3</t>
  </si>
  <si>
    <t>发酵床垫料生物炭基肥制备及其在减肥增效中的应用</t>
  </si>
  <si>
    <t>王煌平</t>
  </si>
  <si>
    <t>2019R1025-4</t>
  </si>
  <si>
    <t>高效纤维素降解菌复合菌系构建及秸秆降解应用</t>
  </si>
  <si>
    <t>张慧</t>
  </si>
  <si>
    <t>2019R1025-5</t>
  </si>
  <si>
    <t>适宜轻中度镉污染蔬菜地间作修复植物筛选与间作模式研究</t>
  </si>
  <si>
    <t>邱孝煊</t>
  </si>
  <si>
    <t>2019R1025-6</t>
  </si>
  <si>
    <t>山地幼龄果园绿肥品种筛选及栽培利用模式研究</t>
  </si>
  <si>
    <t>张辉</t>
  </si>
  <si>
    <t>2019R1026</t>
  </si>
  <si>
    <t>福建省农业科学院畜牧兽医研究所2019年省属公益类科研院所基本科研专项项目</t>
  </si>
  <si>
    <t>2019R1026-1</t>
  </si>
  <si>
    <t>槟榔芋产业副产物开发利用技术研究</t>
  </si>
  <si>
    <t>陈鑫珠</t>
  </si>
  <si>
    <t>福建省农业科学院畜牧兽医研究所</t>
  </si>
  <si>
    <t>2019R1026-2</t>
  </si>
  <si>
    <t>种鸡场垂直传播疫病的调查及净化措施的制定</t>
  </si>
  <si>
    <t>黄梅清</t>
  </si>
  <si>
    <t>2019R1026-3</t>
  </si>
  <si>
    <t>痛风综合征病鹅体内嵌杯病毒分子流行病学调查研究</t>
  </si>
  <si>
    <t>王劭</t>
  </si>
  <si>
    <t>2019R1026-4</t>
  </si>
  <si>
    <t>高致病性水禽流感病毒分子流行病学研究</t>
  </si>
  <si>
    <t>朱春华</t>
  </si>
  <si>
    <t>2019R1026-5</t>
  </si>
  <si>
    <t>PRV反向遗传操作系统的构建及应用</t>
  </si>
  <si>
    <t>周伦江</t>
  </si>
  <si>
    <t>2019R1026-6</t>
  </si>
  <si>
    <t>高温热应激对蛋鸭产蛋性能及性腺轴基因表达谱的影响</t>
  </si>
  <si>
    <t>辛清武</t>
  </si>
  <si>
    <t>2019R1026-7</t>
  </si>
  <si>
    <t>PRV-gB/gC/gD抗原表位的串联表达及应用研究</t>
  </si>
  <si>
    <t>吴学敏</t>
  </si>
  <si>
    <t>2019R1026-8</t>
  </si>
  <si>
    <t>新发鸭3型腺病毒生物学及快速检测技术研究与应用</t>
  </si>
  <si>
    <t>傅光华</t>
  </si>
  <si>
    <t>2019R1026-9</t>
  </si>
  <si>
    <t>福建地方品种兔抗葡萄球菌病的主效基因筛选</t>
  </si>
  <si>
    <t>王锦祥</t>
  </si>
  <si>
    <t>2019R1026-10</t>
  </si>
  <si>
    <t>戴云山羊肉质特性及骨骼肌RNA-Seq研究</t>
  </si>
  <si>
    <t>李文杨</t>
  </si>
  <si>
    <t>2019R1026-11</t>
  </si>
  <si>
    <t>鸭 Ⅱ 型腺病毒病防控技术研究</t>
  </si>
  <si>
    <t>陈仕龙</t>
  </si>
  <si>
    <t>2019R1026-12</t>
  </si>
  <si>
    <t>水禽星状病毒分子流行病学及快速检测技术研究与应用</t>
  </si>
  <si>
    <t>傅秋玲</t>
  </si>
  <si>
    <t>2019R1026-13</t>
  </si>
  <si>
    <t>多粘菌素耐药基因mcr-1的新型诊断技术研究及在猪体肠道菌群中的分布特征</t>
  </si>
  <si>
    <t>车勇良</t>
  </si>
  <si>
    <t>2019R1026-14</t>
  </si>
  <si>
    <t>磷酸一二钙（MDCP）替代磷酸氢钙（DCP）的效果研究</t>
  </si>
  <si>
    <t>陈炳钿</t>
  </si>
  <si>
    <t>2019R1026-15</t>
  </si>
  <si>
    <t>PRV闽B株gE/gI基因缺失和免疫原性评价</t>
  </si>
  <si>
    <t>侯博</t>
  </si>
  <si>
    <t>2019R1026-16</t>
  </si>
  <si>
    <t>RFRP3在闽西南黑兔公兔HPG轴中定位分布及功能研究</t>
  </si>
  <si>
    <t>桑雷</t>
  </si>
  <si>
    <t>2019R1026-17</t>
  </si>
  <si>
    <t>丝状支原体山羊亚种单抗的研制及抗原检测方法的建立</t>
  </si>
  <si>
    <t>张靖鹏</t>
  </si>
  <si>
    <t>2019R1027</t>
  </si>
  <si>
    <t>福建省农业科学院生物技术研究所2019年省属公益类科研院所基本科研专项项目</t>
  </si>
  <si>
    <t>2019R1027-1</t>
  </si>
  <si>
    <t>大黄鱼盾纤毛虫病的研究及防控技术研发</t>
  </si>
  <si>
    <t>林能锋</t>
  </si>
  <si>
    <t>福建省农业科学院生物技术研究所</t>
  </si>
  <si>
    <t>2019R1027-2</t>
  </si>
  <si>
    <t>水稻AMT基因突变体的获得及其初步研究</t>
  </si>
  <si>
    <t>胡太蛟</t>
  </si>
  <si>
    <t>2019R1027-3</t>
  </si>
  <si>
    <t>草莓抗重茬生物菌剂的筛选与专用肥研发</t>
  </si>
  <si>
    <t>朱炳耀</t>
  </si>
  <si>
    <t>2019R1027-4</t>
  </si>
  <si>
    <t>鳗鲡疱疹病毒免疫学检测方法的建立及其应用</t>
  </si>
  <si>
    <t>陈曦</t>
  </si>
  <si>
    <t>2019R1027-5</t>
  </si>
  <si>
    <t>斑马鱼TNFb基因的克隆表达及其功能研究</t>
  </si>
  <si>
    <t>李素一</t>
  </si>
  <si>
    <t>2019R1027-6</t>
  </si>
  <si>
    <t>耐盐水稻新材料的创制</t>
  </si>
  <si>
    <t>林智敏</t>
  </si>
  <si>
    <t>2019R1027-7</t>
  </si>
  <si>
    <t>美洲鳗鲡“出血性烂鳃”病原的分离、鉴定及其检测</t>
  </si>
  <si>
    <t>杨金先</t>
  </si>
  <si>
    <t>2019R1027-8</t>
  </si>
  <si>
    <t>大黄鱼内脏结节病免疫防控技术研发</t>
  </si>
  <si>
    <t>许斌福</t>
  </si>
  <si>
    <t>2019R1027-9</t>
  </si>
  <si>
    <t>高通量低成本分子标记开发及水稻种质资源评价</t>
  </si>
  <si>
    <t>杨绍华</t>
  </si>
  <si>
    <t>2019R1027-10</t>
  </si>
  <si>
    <t>百合连作障碍防控技术研究</t>
  </si>
  <si>
    <t>郭文杰</t>
  </si>
  <si>
    <t>2019R1027-11</t>
  </si>
  <si>
    <t>研究所科研人员信息管理系统</t>
  </si>
  <si>
    <t>余少云</t>
  </si>
  <si>
    <t>2019R1028</t>
  </si>
  <si>
    <t>福建省农业科学院果树研究所2019年省属公益类科研院所基本科研专项项目</t>
  </si>
  <si>
    <t>2019R1028-1</t>
  </si>
  <si>
    <t>耐热型蓝莓品种筛选及关键栽培技术研发</t>
  </si>
  <si>
    <t>李韬</t>
  </si>
  <si>
    <t>福建省农业科学院果树研究所</t>
  </si>
  <si>
    <t>2019R1028-2</t>
  </si>
  <si>
    <t>梨避雨设施栽培关键配套技术研究</t>
  </si>
  <si>
    <t>黄新忠</t>
  </si>
  <si>
    <t>2019R1028-3</t>
  </si>
  <si>
    <t>余甘子种质资源功能成分多样性分析与种质筛选</t>
  </si>
  <si>
    <t>郭林榕</t>
  </si>
  <si>
    <t>2019R1028-4</t>
  </si>
  <si>
    <t>枇杷熊果酸遗传分析及创新利用研究</t>
  </si>
  <si>
    <t>陈秀萍</t>
  </si>
  <si>
    <t>2019R1028-5</t>
  </si>
  <si>
    <t>猕猴桃砧木、雄株筛选与栽培模式创新利用研究</t>
  </si>
  <si>
    <t>陈义挺</t>
  </si>
  <si>
    <t>2019R1028-6</t>
  </si>
  <si>
    <t>钙对葡萄果实品质及贮藏性的影响</t>
  </si>
  <si>
    <t>刘鑫铭</t>
  </si>
  <si>
    <t>2019R1028-7</t>
  </si>
  <si>
    <t>百香果砧木筛选与观赏利用研究</t>
  </si>
  <si>
    <t>王小安</t>
  </si>
  <si>
    <t>2019R1028-8</t>
  </si>
  <si>
    <t>柰李良种选育与胚培育技术研究</t>
  </si>
  <si>
    <t>廖汝玉</t>
  </si>
  <si>
    <t>2019R1028-9</t>
  </si>
  <si>
    <t>西番莲种质资源收集鉴定与评价</t>
  </si>
  <si>
    <t>陈志峰</t>
  </si>
  <si>
    <t>2019R1028-10</t>
  </si>
  <si>
    <t>乡村振兴背景下福建省特色现代果业发展对策研究</t>
  </si>
  <si>
    <t>刘荣章</t>
  </si>
  <si>
    <t>2019R1028-11</t>
  </si>
  <si>
    <t>余甘子种质资源ISSR指纹图谱与数字信息库的构建</t>
  </si>
  <si>
    <t>王建超</t>
  </si>
  <si>
    <t>2019R1028-12</t>
  </si>
  <si>
    <t>火龙果产期调节技术研究</t>
  </si>
  <si>
    <t>刘友接</t>
  </si>
  <si>
    <t>2019R1028-13</t>
  </si>
  <si>
    <t>柑桔新品种选育及配套技术研究</t>
  </si>
  <si>
    <t>温寿星</t>
  </si>
  <si>
    <t>2019R1029</t>
  </si>
  <si>
    <t>福建省农业科学院茶叶研究所2019年省属公益类科研院所基本科研专项项目</t>
  </si>
  <si>
    <t>2019R1029-1</t>
  </si>
  <si>
    <t>“茶菌”融合循环增值利用关键技术研究与集成应用</t>
  </si>
  <si>
    <t>张文锦</t>
  </si>
  <si>
    <t>福建省农业科学院茶叶研究所</t>
  </si>
  <si>
    <t>2019R1029-2</t>
  </si>
  <si>
    <t>顺昌等地方茶树种质资源深化鉴定与利用</t>
  </si>
  <si>
    <t>陈芝芝</t>
  </si>
  <si>
    <t>2019R1029-3</t>
  </si>
  <si>
    <t>茶叶提取的膜分离及其体外抗氧化活性研究</t>
  </si>
  <si>
    <t>杨军国</t>
  </si>
  <si>
    <t>2019R1029-4</t>
  </si>
  <si>
    <t>茶大灰象甲自然流行白僵病病原种群特征的分子解析</t>
  </si>
  <si>
    <t>王定锋</t>
  </si>
  <si>
    <t>2019R1029-5</t>
  </si>
  <si>
    <t>白茶风味品质评价与工艺耦合调控研究</t>
  </si>
  <si>
    <t>陈林</t>
  </si>
  <si>
    <t>2019R1030</t>
  </si>
  <si>
    <t>福建省农业科学院亚热带农业研究所（甘蔗所）2019年省属公益类科研院所基本科研专项项目</t>
  </si>
  <si>
    <t>2019R1030-1</t>
  </si>
  <si>
    <t>甘蔗种质资源收集及加工利用研究</t>
  </si>
  <si>
    <t>李瑞美</t>
  </si>
  <si>
    <t>福建省农业科学院亚热带农业研究所（甘蔗所）</t>
  </si>
  <si>
    <t>2019R1030-2</t>
  </si>
  <si>
    <t>特色蔬菜种质资源收集与鉴定评价</t>
  </si>
  <si>
    <t>姚运法</t>
  </si>
  <si>
    <t>2019R1030-3</t>
  </si>
  <si>
    <t>闽台特色作物种质资源的收集与保育</t>
  </si>
  <si>
    <t>李海明</t>
  </si>
  <si>
    <t>2019R1030-4</t>
  </si>
  <si>
    <t>植物源提取物降糖活性研究</t>
  </si>
  <si>
    <t>邱珊莲</t>
  </si>
  <si>
    <t>2019R1030-5</t>
  </si>
  <si>
    <t>柚子花精油成分及助眠功效研究</t>
  </si>
  <si>
    <t>李珊珊</t>
  </si>
  <si>
    <t>2019R1031</t>
  </si>
  <si>
    <t>福建省农业科学院作物研究所2019年省属公益类科研院所基本科研专项项目</t>
  </si>
  <si>
    <t>2019R1031-1</t>
  </si>
  <si>
    <t>不同氮肥管理方式对马铃薯养分利用和叶片光合生理的影响</t>
  </si>
  <si>
    <t>许国春</t>
  </si>
  <si>
    <t>福建省农业科学院作物研究所</t>
  </si>
  <si>
    <t>2019R1031-2</t>
  </si>
  <si>
    <t>丝瓜耐寒性鉴定技术构建</t>
  </si>
  <si>
    <t>康玉妹</t>
  </si>
  <si>
    <t>2019R1031-3</t>
  </si>
  <si>
    <t>中国南瓜热激蛋白基因HSP70的克隆与表达分析</t>
  </si>
  <si>
    <t>王彬</t>
  </si>
  <si>
    <t>2019R1031-4</t>
  </si>
  <si>
    <t>黄秋葵种质资源收集、耐老化鉴定评价及耐老化分子机理研究</t>
  </si>
  <si>
    <t>李永平</t>
  </si>
  <si>
    <t>2019R1031-5</t>
  </si>
  <si>
    <t>优质鲜食型甘薯新品种选育技术研究</t>
  </si>
  <si>
    <t>邱永祥</t>
  </si>
  <si>
    <t>2019R1031-6</t>
  </si>
  <si>
    <t>热带兰花种质资源离体保存技术构建与应用</t>
  </si>
  <si>
    <t>叶秀仙</t>
  </si>
  <si>
    <t>2019R1031-7</t>
  </si>
  <si>
    <t>南瓜香气成分分析与CCD4基因的克隆与表达研究</t>
  </si>
  <si>
    <t>陈敏氡</t>
  </si>
  <si>
    <t>2019R1031-8</t>
  </si>
  <si>
    <t>番茄种质抗黄化曲叶病毒病鉴定评价</t>
  </si>
  <si>
    <t>张前荣</t>
  </si>
  <si>
    <t>2019R1031-9</t>
  </si>
  <si>
    <t>光周期对文心兰假鳞茎糖代谢的影响</t>
  </si>
  <si>
    <t>方能炎</t>
  </si>
  <si>
    <t>2019R1031-10</t>
  </si>
  <si>
    <t>建兰已知品种数据库建立与分子指纹图谱构建</t>
  </si>
  <si>
    <t>林兵</t>
  </si>
  <si>
    <t>2019R1031-11</t>
  </si>
  <si>
    <t>黄栀子栽培及鲜花加工利用技术研究</t>
  </si>
  <si>
    <t>徐晓俞</t>
  </si>
  <si>
    <t>2019R1031-12</t>
  </si>
  <si>
    <t>花生及大豆EMS突变群体构建</t>
  </si>
  <si>
    <t>陈昊</t>
  </si>
  <si>
    <t>2019R1031-13</t>
  </si>
  <si>
    <t>鲜食玉米单倍体育种体系的建立及新品种选育</t>
  </si>
  <si>
    <t>林建新</t>
  </si>
  <si>
    <t>2019R1032</t>
  </si>
  <si>
    <t>福建省农业科学院农业工程技术研究所2019年省属公益类科研院所基本科研专项项目</t>
  </si>
  <si>
    <t>2019R1032-1</t>
  </si>
  <si>
    <t>柑橘果实品质评价研究</t>
  </si>
  <si>
    <t>陈源</t>
  </si>
  <si>
    <t>福建省农业科学院农业工程技术研究所</t>
  </si>
  <si>
    <t>2019R1032-2</t>
  </si>
  <si>
    <t>省属科研院所新建与退出机制研究</t>
  </si>
  <si>
    <t>丁中文</t>
  </si>
  <si>
    <t>2019R1032-3</t>
  </si>
  <si>
    <t>林田景观中的乡村生态规划研究</t>
  </si>
  <si>
    <t>林方喜</t>
  </si>
  <si>
    <t>2019R1032-4</t>
  </si>
  <si>
    <t>以豆腐黄浆水为原料的枯草芽孢杆菌制剂研发</t>
  </si>
  <si>
    <t>官雪芳</t>
  </si>
  <si>
    <t>2019R1032-5</t>
  </si>
  <si>
    <t>酿酒酵母JH301防热损伤及高活力菌剂制备技术研究</t>
  </si>
  <si>
    <t>梁璋成</t>
  </si>
  <si>
    <t>2019R1032-6</t>
  </si>
  <si>
    <t>复合乳酸菌菌粉加工关键技术研究与应用</t>
  </si>
  <si>
    <t>林晓姿</t>
  </si>
  <si>
    <t>2019R1032-7</t>
  </si>
  <si>
    <t>红曲制品中桔霉素的控制及消除技术研究</t>
  </si>
  <si>
    <t>黄颖颖</t>
  </si>
  <si>
    <t>2019R1032-8</t>
  </si>
  <si>
    <t>养猪场沼液生物养鱼利用技术研究与示范推广</t>
  </si>
  <si>
    <t>林代炎</t>
  </si>
  <si>
    <t>2019R1032-9</t>
  </si>
  <si>
    <t>桔皮膳食纤维与茶多酚稳定复合物的制备及应用</t>
  </si>
  <si>
    <t>王琦</t>
  </si>
  <si>
    <t>2019R1032-10</t>
  </si>
  <si>
    <t>海鲜菇黄酮类化合物研究及高值化加工技术创新应用</t>
  </si>
  <si>
    <t>赖谱富</t>
  </si>
  <si>
    <t>2019R1032-11</t>
  </si>
  <si>
    <t>杏鲍菇生物活性物质定向深层发酵技术研究</t>
  </si>
  <si>
    <t>汤葆莎</t>
  </si>
  <si>
    <t>2019R1032-12</t>
  </si>
  <si>
    <t>百香果曲奇饼干配方优化及其质构研究</t>
  </si>
  <si>
    <t>翁敏劼</t>
  </si>
  <si>
    <t>2019R1033</t>
  </si>
  <si>
    <t>福建省农业科学院农业经济与科技信息研究所2019年省属公益类科研院所基本科研专项项目</t>
  </si>
  <si>
    <t>2019R1033-1</t>
  </si>
  <si>
    <t>“乡村振兴”领域研究热点演进及展望</t>
  </si>
  <si>
    <t>段园园</t>
  </si>
  <si>
    <t>福建省农业科学院农业经济与科技信息研究所</t>
  </si>
  <si>
    <t>2019R1033-2</t>
  </si>
  <si>
    <t>面向科研用户需求的农业学术信息资源聚合与服务云平台构建</t>
  </si>
  <si>
    <t>林树文</t>
  </si>
  <si>
    <t>2019R1033-3</t>
  </si>
  <si>
    <t>漳台农业深度合作路径与对策研究——以云霄县为例</t>
  </si>
  <si>
    <t>李赓</t>
  </si>
  <si>
    <t>2019R1033-4</t>
  </si>
  <si>
    <t>福建省属公益类科研院所科技创新能力评估</t>
  </si>
  <si>
    <t>池敏青</t>
  </si>
  <si>
    <t>2019R1033-5</t>
  </si>
  <si>
    <t>台湾农村建设政策调整与借鉴</t>
  </si>
  <si>
    <t>李晗林</t>
  </si>
  <si>
    <t>2019R1033-6</t>
  </si>
  <si>
    <t>乡村振兴背景下南平“圆梦村”建设规划究</t>
  </si>
  <si>
    <t>林国华</t>
  </si>
  <si>
    <t>2019R1033-7</t>
  </si>
  <si>
    <t>福建省乡村旅游与农村区域经济发展耦合程度及对策研究</t>
  </si>
  <si>
    <t>罗莎莎</t>
  </si>
  <si>
    <t>2019R1033-8</t>
  </si>
  <si>
    <t>2019I0023</t>
  </si>
  <si>
    <t>基于混合现实交互技术的颅脑手术过程跟踪系统研发</t>
  </si>
  <si>
    <t>福建省立医院；德国汉堡大学信息学科学系多模态技术研究所（TAMS）,福州大学机械工程及自动化学院</t>
  </si>
  <si>
    <t>刘宇清</t>
  </si>
  <si>
    <t>2019I0024</t>
  </si>
  <si>
    <t>基于lncRNA-MALAT1调控p38MAPK信号通路探讨补肾活血方改善肾虚血瘀型多囊卵巢综合征凝血功能的研究</t>
  </si>
  <si>
    <t>福建省妇幼保健院（福建省妇儿医院）；广州医科大学附属第二医院</t>
  </si>
  <si>
    <t>许金榜</t>
  </si>
  <si>
    <t>2019Y0057</t>
  </si>
  <si>
    <t>Pakin介导的线粒体自噬在肺炎支原体致川崎病中的作用研究</t>
  </si>
  <si>
    <t>福建省妇幼保健院（福建省妇儿医院）；厦门理工学院（福建省医疗数据挖掘与应用工程技术研究中心）</t>
  </si>
  <si>
    <t>刘光华</t>
  </si>
  <si>
    <t>2019Y0058</t>
  </si>
  <si>
    <t>早产儿坏死性小肠结肠炎早期预测模型构建及其临床应用多中心研究</t>
  </si>
  <si>
    <t>福建省妇幼保健院（福建省妇儿医院）；福州大学数学与计算机科学学院,福建医科大学公共卫生学院,宁德市医院,泉州市第一医院,莆田市第一医院,福建省龙岩市第一医院,三明市第一医院,厦门市儿童医院,福州市第一医院</t>
  </si>
  <si>
    <t>杨长仪</t>
  </si>
  <si>
    <t>2019Y0059</t>
  </si>
  <si>
    <t>二孩政策背景下福建省助产士亚健康与生物节律紊乱预警模型构建</t>
  </si>
  <si>
    <t>福建省妇幼保健院（福建省妇儿医院）</t>
  </si>
  <si>
    <t>江秀敏</t>
  </si>
  <si>
    <t>2019Y0060</t>
  </si>
  <si>
    <t>持续性肝动脉灌注奥沙利铂/雷替曲塞治疗难治性中晚期原发性肝癌的前瞻性观察研究</t>
  </si>
  <si>
    <t>福建省肿瘤医院</t>
  </si>
  <si>
    <t>陈示光</t>
  </si>
  <si>
    <t>2019R0112</t>
  </si>
  <si>
    <t>福建省晚期癌痛患者姑息护理志愿者服务体系构建及决策研究</t>
  </si>
  <si>
    <t>柯熹</t>
  </si>
  <si>
    <t>2019Y0061</t>
  </si>
  <si>
    <t>鼻咽癌调强放疗后甲状腺功能减退剂量体积参数研究和危险因素分析</t>
  </si>
  <si>
    <t>许昀</t>
  </si>
  <si>
    <t>2019N0026</t>
  </si>
  <si>
    <t>基于叶绿体DNA差异的籼-粳稻米种类的鉴定技术研究</t>
  </si>
  <si>
    <t>中华人民共和国福州海关（原福建出入境检验检疫局）</t>
  </si>
  <si>
    <t>福建出入境检验检疫局检验检疫技术中心</t>
  </si>
  <si>
    <t>陈文炳</t>
  </si>
  <si>
    <t>2019H0043</t>
  </si>
  <si>
    <t>基于窄带物联网的鼠类智能监控网络的应用研究</t>
  </si>
  <si>
    <t>福建国际旅行卫生保健中心</t>
  </si>
  <si>
    <t>林峰</t>
  </si>
  <si>
    <t>2019H0044</t>
  </si>
  <si>
    <t>基于北斗地基增强系统的位置服务关键技术研究</t>
  </si>
  <si>
    <t>福建省测绘地理信息局</t>
  </si>
  <si>
    <t>福建省测绘院；国家卫星定位系统工程技术研究中心</t>
  </si>
  <si>
    <t>杜仲进</t>
  </si>
  <si>
    <t>2019Y0062</t>
  </si>
  <si>
    <t>福建省茶叶气候品质认证关键技术研究</t>
  </si>
  <si>
    <t>福建省气象局</t>
  </si>
  <si>
    <t>福建省气象科学研究所</t>
  </si>
  <si>
    <t>高建芸</t>
  </si>
  <si>
    <t>2019Y0063</t>
  </si>
  <si>
    <t>基于人工智能的雷电预报算法、雷电承灾体大数据属性识别及其应用研究</t>
  </si>
  <si>
    <t>福建省气象灾害防御技术中心（福建省防雷中心）</t>
  </si>
  <si>
    <t>张烨方</t>
  </si>
  <si>
    <t>2019Y0064</t>
  </si>
  <si>
    <t>茶叶中虱螨脲等6种农药残留的检测技术研究与应用</t>
  </si>
  <si>
    <t>福建省食品药品监督管理局</t>
  </si>
  <si>
    <t>福建省食品药品质量检验研究院</t>
  </si>
  <si>
    <t>陈硕</t>
  </si>
  <si>
    <t>2019Y0065</t>
  </si>
  <si>
    <t>柱切换高效液相色谱法测定维生素D滴剂和维生素AD滴剂中维生素D的含量</t>
  </si>
  <si>
    <t>林思荣</t>
  </si>
  <si>
    <t>2019R0113</t>
  </si>
  <si>
    <t>福建省食品药品职业化检查员队伍建设路径研究</t>
  </si>
  <si>
    <t>福建省食品药品认证审评中心</t>
  </si>
  <si>
    <t>李宗</t>
  </si>
  <si>
    <t>2019N0027</t>
  </si>
  <si>
    <t>基于拉曼光谱技术的鱼粉饲料掺假和溯源鉴定的现场快速方法建立及其应用研究</t>
  </si>
  <si>
    <t>福建省质量技术监督局</t>
  </si>
  <si>
    <t>福建省产品质量检验研究院（福建省中心检验所）；厦门大学</t>
  </si>
  <si>
    <t>潘城</t>
  </si>
  <si>
    <t>2019Y0066</t>
  </si>
  <si>
    <t>基于核酸适体亲和作用的微囊藻毒素免标记荧光分析技术研究与应用</t>
  </si>
  <si>
    <t>福建省产品质量检验研究院（福建省中心检验所）；福州大学</t>
  </si>
  <si>
    <t>陈永煊</t>
  </si>
  <si>
    <t>2019Y0067</t>
  </si>
  <si>
    <t>桥梁群对防洪影响的累积效应研究</t>
  </si>
  <si>
    <t>福建省水利厅</t>
  </si>
  <si>
    <t>福建省水利水电勘测设计研究院</t>
  </si>
  <si>
    <t>付开雄</t>
  </si>
  <si>
    <t>2019N0028</t>
  </si>
  <si>
    <t>不同水稻品种抗镉富集能力研究</t>
  </si>
  <si>
    <t>福建省粮食局</t>
  </si>
  <si>
    <t>福建省粮油质量监测所；福建农林大学,福建邦粮农业科技有限公司</t>
  </si>
  <si>
    <t>张青龄</t>
  </si>
  <si>
    <t>2019N0029</t>
  </si>
  <si>
    <t>福建省火龙果病毒的种类鉴定及其多样性</t>
  </si>
  <si>
    <t>厦门出入境检验检疫局</t>
  </si>
  <si>
    <t>厦门出入境检验检疫局检验检疫技术中心</t>
  </si>
  <si>
    <t>廖富荣</t>
  </si>
  <si>
    <t>2019N0030</t>
  </si>
  <si>
    <t>罗湖病毒快速检测技术研究及疫情监控分析</t>
  </si>
  <si>
    <t>徐淑菲</t>
  </si>
  <si>
    <t>2019R0114</t>
  </si>
  <si>
    <t>发展数字经济推动福建构建现代化经济体系的路径与对策</t>
  </si>
  <si>
    <t>福建社会科学院</t>
  </si>
  <si>
    <t>林昌华</t>
  </si>
  <si>
    <t>2019R0115</t>
  </si>
  <si>
    <t>在两岸融合发展的视角下，新时期惠台措施的政策成效</t>
  </si>
  <si>
    <t>张洁</t>
  </si>
  <si>
    <t>2019R0116</t>
  </si>
  <si>
    <t>福建现代化经济体系的创新驱动路径与突破口研究</t>
  </si>
  <si>
    <t>卢雨婷</t>
  </si>
  <si>
    <t>2019R0117</t>
  </si>
  <si>
    <t>福建实施乡村振兴战略中的精神扶贫问题研究</t>
  </si>
  <si>
    <t>耿羽</t>
  </si>
  <si>
    <t>2019R0118</t>
  </si>
  <si>
    <t>提升福建乡村振兴中的产业支撑能力——基于改进的TOPSIS综合评价法研究</t>
  </si>
  <si>
    <t>林发彬</t>
  </si>
  <si>
    <t>2019I0025</t>
  </si>
  <si>
    <t>基于NRG-1/ErbB信号通路电针曲池、足三里穴治疗脑缺血再灌注损伤的作用机制</t>
  </si>
  <si>
    <t>中国人民解放军联勤保障部队第九〇〇医院</t>
  </si>
  <si>
    <t>中国人民解放军联勤保障部队第九〇〇医院(南京军区福州总医院)；美国科罗拉多大学安秀兹医学院病理学系</t>
  </si>
  <si>
    <t>张胜行</t>
  </si>
  <si>
    <t>2019Y0068</t>
  </si>
  <si>
    <t>新标志物BZW2、CDT1和IVD的联合检测在肝癌肝移植术后复发临床研究中的应用</t>
  </si>
  <si>
    <t>中国人民解放军联勤保障部队第九〇〇医院(南京军区福州总医院)</t>
  </si>
  <si>
    <t>吕立志</t>
  </si>
  <si>
    <t>2019Y0069</t>
  </si>
  <si>
    <t>粪菌移植治疗过敏性紫癜的应用研究</t>
  </si>
  <si>
    <t>聂晓晶</t>
  </si>
  <si>
    <t>2019Y0070</t>
  </si>
  <si>
    <t>探讨颅内前循环机械取栓术后引发脑过度灌注综合征的相关因素及防治</t>
  </si>
  <si>
    <t>林敏</t>
  </si>
  <si>
    <t>2019Y0071</t>
  </si>
  <si>
    <t>基于介孔硅载药技术的难溶性药物西罗莫司自微乳的固化及其机理研究</t>
  </si>
  <si>
    <t>宋洪涛</t>
  </si>
  <si>
    <t>2019Y0072</t>
  </si>
  <si>
    <t>基于食物称重法的个体化减重膳食模式治疗肥胖2型糖尿病患者的前瞻性研究</t>
  </si>
  <si>
    <t>林忆阳</t>
  </si>
  <si>
    <t>2019I0026</t>
  </si>
  <si>
    <t>软式内镜经自然腔道手术治疗胆囊疾病的可行性及安全性研究</t>
  </si>
  <si>
    <t>中国人民解放军联勤保障部队第九〇〇医院(南京军区福州总医院)；香港中文大学威尔士亲王医院</t>
  </si>
  <si>
    <t>王雯</t>
  </si>
  <si>
    <t>2019H0045</t>
  </si>
  <si>
    <t>基于多目标智能优化的超临界湿冷供热机组负荷经济分配研究</t>
  </si>
  <si>
    <t>福建省能源集团有限责任公司</t>
  </si>
  <si>
    <t>福建省鸿山热电有限责任公司；厦门理工学院,哈尔滨工业大学,西安热工研究院有限公司,福建中试所电力调整试验有限责任公司</t>
  </si>
  <si>
    <t>叶道正</t>
  </si>
  <si>
    <t>2019H0046</t>
  </si>
  <si>
    <t>35MnBH合金结构钢热轧圆钢研发</t>
  </si>
  <si>
    <t>福建省冶金（控股）有限责任公司</t>
  </si>
  <si>
    <t>福建省三钢（集团）有限责任公司</t>
  </si>
  <si>
    <t>黄标彩</t>
  </si>
  <si>
    <t>2019H0047</t>
  </si>
  <si>
    <t>高可靠性钨触点一体化开发项目</t>
  </si>
  <si>
    <t>厦门虹鹭钨钼工业有限公司</t>
  </si>
  <si>
    <t>郑春财</t>
  </si>
  <si>
    <t>2019H0048</t>
  </si>
  <si>
    <t>百兆瓦时级大规模锂电池储能站关键技术研究及示范应用</t>
  </si>
  <si>
    <t>福建省投资开发集团有限责任公司</t>
  </si>
  <si>
    <t>福建省闽投配售电有限责任公司；福州大学新能源与储能应用技术研究中心,中国电建集团福建省电力勘测设计院,国网福建省电力有限公司泉州供电公司</t>
  </si>
  <si>
    <t>林崇</t>
  </si>
  <si>
    <t>2019H0049</t>
  </si>
  <si>
    <t>基于双改性策略的高性能纳米复合膜研制</t>
  </si>
  <si>
    <t>自然资源部第三海洋研究所</t>
  </si>
  <si>
    <t>自然资源部第三海洋研究所(国家海洋局第三海洋研究所)</t>
  </si>
  <si>
    <t>谢全灵</t>
  </si>
  <si>
    <t>2019N0031</t>
  </si>
  <si>
    <t>福建沿海龟足资源调查与遗传多样性研究</t>
  </si>
  <si>
    <t>孙柔鑫</t>
  </si>
  <si>
    <t>2019N0032</t>
  </si>
  <si>
    <t>全反式右旋虾青素国家标准物质的研究开发</t>
  </si>
  <si>
    <t>陈伟珠</t>
  </si>
  <si>
    <t>2019N0033</t>
  </si>
  <si>
    <t>鱼皮明胶微胶囊化包埋益生菌的研究</t>
  </si>
  <si>
    <t>郭洪辉</t>
  </si>
  <si>
    <t>2019N0034</t>
  </si>
  <si>
    <t>两种海水神仙鱼人工繁育关键技术研究</t>
  </si>
  <si>
    <t>郑新庆</t>
  </si>
  <si>
    <t>2019N0035</t>
  </si>
  <si>
    <t>灰海马深加工关键技术研发及其抗疲劳活性组份筛选研究</t>
  </si>
  <si>
    <t>陈思谨</t>
  </si>
  <si>
    <t>2019Y0073</t>
  </si>
  <si>
    <t>福建省核电站周边海域水产品放射性质量安全评估与应用</t>
  </si>
  <si>
    <t>纪建达</t>
  </si>
  <si>
    <t>2019H0050</t>
  </si>
  <si>
    <t>熔模铸造用3D打印丝材的制备与应用技术研究</t>
  </si>
  <si>
    <t>中国科学院福建物质结构研究所</t>
  </si>
  <si>
    <t>王剑磊</t>
  </si>
  <si>
    <t>2019I0027</t>
  </si>
  <si>
    <t>高性能形状记忆NiTi合金的增材制造共性关键技术</t>
  </si>
  <si>
    <t>中国科学院福建物质结构研究所；澳大利亚皇家墨尔本理工大学</t>
  </si>
  <si>
    <t>杨洋</t>
  </si>
  <si>
    <t>2019H0051</t>
  </si>
  <si>
    <t>面向柔性制造的智能AGV调度系统关键技术研究与应用</t>
  </si>
  <si>
    <t>陈松航</t>
  </si>
  <si>
    <t>2019I0028</t>
  </si>
  <si>
    <t>基于荧光共振能量转移型纳米金属有机框架探针用于生物体内活性氧簇的检测</t>
  </si>
  <si>
    <t>中国科学院福建物质结构研究所；澳门大学</t>
  </si>
  <si>
    <t>袁大强</t>
  </si>
  <si>
    <t>2019H0052</t>
  </si>
  <si>
    <t>高效脉冲电源用铌镥酸铅基反铁电单晶</t>
  </si>
  <si>
    <t>杨晓明</t>
  </si>
  <si>
    <t>2019H0053</t>
  </si>
  <si>
    <t>CO合成草酸二甲酯反应联产DMC、MF技术的原则性工艺技术研发</t>
  </si>
  <si>
    <t>潘鹏斌</t>
  </si>
  <si>
    <t>2019H0054</t>
  </si>
  <si>
    <t>高效率稀土硼酸盐飞秒激光晶体的研究</t>
  </si>
  <si>
    <t>黄溢声</t>
  </si>
  <si>
    <t>2019I0029</t>
  </si>
  <si>
    <t>高效稀土掺杂硫化物近红外二区荧光纳米探针及其生物应用</t>
  </si>
  <si>
    <t>中国科学院福建物质结构研究所；台湾大学</t>
  </si>
  <si>
    <t>涂大涛</t>
  </si>
  <si>
    <t>2019R0119</t>
  </si>
  <si>
    <t>面向信息产业的光电功能晶体的产学研新模式</t>
  </si>
  <si>
    <t>朱颖</t>
  </si>
  <si>
    <t>2019R0120</t>
  </si>
  <si>
    <t>福建省人工智能科技与产业发展研究</t>
  </si>
  <si>
    <t>泉州装备制造研究所</t>
  </si>
  <si>
    <t>兰海</t>
  </si>
  <si>
    <t>2019H0055</t>
  </si>
  <si>
    <t>基于高压静电纺微纳复合纤维的多效汽车空调滤清器研发</t>
  </si>
  <si>
    <t>中国科学院城市环境研究所</t>
  </si>
  <si>
    <t>吴仁香</t>
  </si>
  <si>
    <t>2019Y0074</t>
  </si>
  <si>
    <t>VOCs光热净化技术及设备研制</t>
  </si>
  <si>
    <t>贾宏鹏</t>
  </si>
  <si>
    <t>2019H0056</t>
  </si>
  <si>
    <t>柔性石墨烯/活性炭基高性能电磁屏蔽复合材料关键技术开发</t>
  </si>
  <si>
    <t>赖登国</t>
  </si>
  <si>
    <t>2019I0030</t>
  </si>
  <si>
    <t>市政废水生物强化脱氮菌剂及其新型固定化工艺的开发</t>
  </si>
  <si>
    <t>中国科学院城市环境研究所；厦门水务环境科技股份有限公司,台湾大学</t>
  </si>
  <si>
    <t>胡安谊</t>
  </si>
  <si>
    <t>2019Y0075</t>
  </si>
  <si>
    <t>再生塑料的物质流分析与生命周期评价</t>
  </si>
  <si>
    <t>许通</t>
  </si>
  <si>
    <t>2019I0031</t>
  </si>
  <si>
    <t>福厦泉城市建筑垃圾评估与可视化平台建设及应用</t>
  </si>
  <si>
    <t>中国科学院城市环境研究所；日本名古屋大学</t>
  </si>
  <si>
    <t>刘宇鹏</t>
  </si>
  <si>
    <t>2019Y0076</t>
  </si>
  <si>
    <t>厌氧氨氧化技术去除垃圾渗滤液中高氨氮的中试研究</t>
  </si>
  <si>
    <t>王晓君</t>
  </si>
  <si>
    <t>2019I0032</t>
  </si>
  <si>
    <t>具有多激发模式稀土离子共掺杂ZnGa2O4:Cr长余辉发光纳米颗粒设计合成、发光机理及其生物成像研究</t>
  </si>
  <si>
    <t>中国科学院城市环境研究所；The National Institute of Advanced Industrial Science and Technology (AIST)</t>
  </si>
  <si>
    <t>张洪武</t>
  </si>
  <si>
    <t>合计</t>
  </si>
  <si>
    <t/>
  </si>
  <si>
    <t>附件2</t>
  </si>
  <si>
    <t>2019年福建省中科院STS计划配套项目(省级第一批)</t>
  </si>
  <si>
    <t>2019T3001</t>
  </si>
  <si>
    <t>超细晶无粘结相硬质合金及产品关键技术开发</t>
  </si>
  <si>
    <t>STS项目</t>
  </si>
  <si>
    <t>厦门钨业股份有限公司；中国科学院硅酸盐研究所</t>
  </si>
  <si>
    <t>张太全</t>
  </si>
  <si>
    <t>2019T3002</t>
  </si>
  <si>
    <t>碳化钨钴基硬质合金刀具金刚石涂层关键技术开发</t>
  </si>
  <si>
    <t>厦门金鹭特种合金有限公司；中国科学院金属研究所</t>
  </si>
  <si>
    <t>邹伶俐</t>
  </si>
  <si>
    <t>2019T3003</t>
  </si>
  <si>
    <t>毫米波阵列开关芯片研制及产业化</t>
  </si>
  <si>
    <t>福建省电子信息（集团）有限责任公司</t>
  </si>
  <si>
    <t>福建省福联集成电路有限公司；中国科学院上海微系统与信息技术研究所</t>
  </si>
  <si>
    <t>李建勋</t>
  </si>
  <si>
    <t>2019T3004</t>
  </si>
  <si>
    <t>全贴合高透光率OCA固体光学胶的研发及应用</t>
  </si>
  <si>
    <t>中国科学院福建物质结构研究所；欧浦登（顺昌）光学有限公司</t>
  </si>
  <si>
    <t>傅和青</t>
  </si>
  <si>
    <t>2019T3005</t>
  </si>
  <si>
    <t>无溶剂聚氨酯技术及产业化示范</t>
  </si>
  <si>
    <t>中国科学院福建物质结构研究所；福建东泰高分子材料有限公司,宁德师范学院</t>
  </si>
  <si>
    <t>夏建荣</t>
  </si>
  <si>
    <t>2019T3006</t>
  </si>
  <si>
    <t>大尺寸、优质二氧化碲（TeO2）晶体的研发</t>
  </si>
  <si>
    <t>中国科学院福建物质结构研究所；福州市众心联光电科技有限公司</t>
  </si>
  <si>
    <t>涂朝阳</t>
  </si>
  <si>
    <t>2019T3007</t>
  </si>
  <si>
    <t>分布式有机废弃物好氧发酵设备研制与产业化</t>
  </si>
  <si>
    <t>中国科学院城市环境研究所；福建龙马环卫装备股份有限公司</t>
  </si>
  <si>
    <t>陈少华</t>
  </si>
  <si>
    <t>福建省农科院</t>
  </si>
  <si>
    <t>2019年省属公益类科研院所基本科研专项新上项目计划与经费表（省级第一批）</t>
  </si>
  <si>
    <t>选题项目编号</t>
  </si>
  <si>
    <t>自主选题名称</t>
  </si>
  <si>
    <t>选题负责人</t>
  </si>
  <si>
    <t>功能分类科目编码</t>
  </si>
  <si>
    <t>当年拨款</t>
  </si>
  <si>
    <t>2019R1001</t>
  </si>
  <si>
    <t>厦门大学抗癌研究中心2019年省属公益类科研院所基本科研专项项目</t>
  </si>
  <si>
    <t>2019R1001-1</t>
  </si>
  <si>
    <t>羧基酞菁—银复合物荧光探针在阴离子检测中的应用研究</t>
  </si>
  <si>
    <t>邓雅斌</t>
  </si>
  <si>
    <t>厦门大学抗癌研究中心</t>
  </si>
  <si>
    <t>2019R1001-2</t>
  </si>
  <si>
    <t>新型纳米靶向血管栓塞剂的制备及应用研究</t>
  </si>
  <si>
    <t>王生育</t>
  </si>
  <si>
    <t>2019R1001-3</t>
  </si>
  <si>
    <t>高亮度、功能化酞菁红色荧光探针的研发及其生物医学应用</t>
  </si>
  <si>
    <t>李东辉</t>
  </si>
  <si>
    <t>2019R1001-4</t>
  </si>
  <si>
    <t>Exo70在胆管癌侵袭转移中的作用及机制初探</t>
  </si>
  <si>
    <t>张文青</t>
  </si>
  <si>
    <t>2019R1001-5</t>
  </si>
  <si>
    <t>ULK1通过Exo调控乳腺癌EMT发生的机制研究</t>
  </si>
  <si>
    <t>胡天惠</t>
  </si>
  <si>
    <t>2019R1002</t>
  </si>
  <si>
    <t>福建师范大学地理研究所2019年省属公益类科研院所基本科研专项项目</t>
  </si>
  <si>
    <t>2019R1002-1</t>
  </si>
  <si>
    <t>中国城际人口迁移流动特征演变与机理</t>
  </si>
  <si>
    <t>柯文前</t>
  </si>
  <si>
    <t>福建师范大学地理研究所</t>
  </si>
  <si>
    <t>2019R1002-2</t>
  </si>
  <si>
    <t>多时相遥感影像城市土地利用模式与热环境及人类活动热排放影响分析</t>
  </si>
  <si>
    <t>张友水</t>
  </si>
  <si>
    <t>2019R1002-3</t>
  </si>
  <si>
    <t>基于WRF-Ensemble的东南沿海暴雨预报技术</t>
  </si>
  <si>
    <t>高路</t>
  </si>
  <si>
    <t>2019R1002-4</t>
  </si>
  <si>
    <t>凋落物和根系输入变化对亚热带森林土壤N2O排放的影响及微生物学机制</t>
  </si>
  <si>
    <t>郭剑芬</t>
  </si>
  <si>
    <t>2019R1002-5</t>
  </si>
  <si>
    <t>利用等温剩磁获得曲线分离黄土-古土壤中的成壤组分</t>
  </si>
  <si>
    <t>陈家胜</t>
  </si>
  <si>
    <t>2019R1002-6</t>
  </si>
  <si>
    <t>增温情况下杉木人工林土壤有机磷消长特征及作用机制</t>
  </si>
  <si>
    <t>杨柳明</t>
  </si>
  <si>
    <t>2019R1002-7</t>
  </si>
  <si>
    <t>福建省水足迹与虚拟水转移动态变化及其驱动机制</t>
  </si>
  <si>
    <t>王远</t>
  </si>
  <si>
    <t>2019R1003</t>
  </si>
  <si>
    <t>福建省中医药研究院2019年省属公益类科研院所基本科研专项项目</t>
  </si>
  <si>
    <t>2019R1003-1</t>
  </si>
  <si>
    <t>基于代谢组学及WNT信号通路的续苓健骨汤干预骨质疏松模型大鼠的作用研究</t>
  </si>
  <si>
    <t>李生强</t>
  </si>
  <si>
    <t>福建省中医药研究院</t>
  </si>
  <si>
    <t>2019R1003-2</t>
  </si>
  <si>
    <t>栝楼桂枝汤加减抗脑卒中后肢体痉挛的解痉药效及其调控脊髓运动神经元兴奋性的机制研究</t>
  </si>
  <si>
    <t>韩静</t>
  </si>
  <si>
    <t>2019R1003-3</t>
  </si>
  <si>
    <t>归脾汤调控失眠大鼠“下丘脑-垂体-肾上腺轴”作用机制研究</t>
  </si>
  <si>
    <t>张敏</t>
  </si>
  <si>
    <t>2019R1003-4</t>
  </si>
  <si>
    <t>太子参多糖健脾益气的肠道微生态机制研究</t>
  </si>
  <si>
    <t>肖庆</t>
  </si>
  <si>
    <t>2019R1003-5</t>
  </si>
  <si>
    <t>基于内分泌-免疫功能和经脉能量代谢变化探讨艾灸对阳虚体质的调节作用</t>
  </si>
  <si>
    <t>朱小香</t>
  </si>
  <si>
    <t>2019R1003-6</t>
  </si>
  <si>
    <t>附件3</t>
  </si>
  <si>
    <t>附件4</t>
  </si>
  <si>
    <t>附件5</t>
  </si>
  <si>
    <t>附件6</t>
  </si>
  <si>
    <t>附件8</t>
  </si>
  <si>
    <t>备注
支出功能分类科目</t>
  </si>
  <si>
    <t>支出功能分类科目</t>
  </si>
  <si>
    <t>2019J05042</t>
  </si>
  <si>
    <t>马尾松R基因对松材线虫病抗性功能的验证及其作用机制研究</t>
  </si>
  <si>
    <t>谢婉凤</t>
  </si>
  <si>
    <t>2019J05043</t>
  </si>
  <si>
    <t>海洋噬菌体辅助代谢基因在宿主代谢过程中的功能研究</t>
  </si>
  <si>
    <t>福建农林大学动物科学学院</t>
  </si>
  <si>
    <t>何天良</t>
  </si>
  <si>
    <t>2019J02007</t>
  </si>
  <si>
    <t>斑玉蕈促生细菌及其促生机制研究</t>
  </si>
  <si>
    <t>福建农林大学生命科学学院；福建师范大学</t>
  </si>
  <si>
    <t>孙淑静</t>
  </si>
  <si>
    <t>2019J05044</t>
  </si>
  <si>
    <t>纤维素/壳聚糖复合反渗透膜的仿生构建及其抗污染机理研究</t>
  </si>
  <si>
    <t>福建农林大学材料工程学院</t>
  </si>
  <si>
    <t>林珊</t>
  </si>
  <si>
    <t>2019J06012</t>
  </si>
  <si>
    <t>基于BAs-FXR-ASBT轴的莲子抗性淀粉调控肠道胆汁酸转化分子机制</t>
  </si>
  <si>
    <t>曾红亮</t>
  </si>
  <si>
    <t>2019J05045</t>
  </si>
  <si>
    <t>葛根抗消化淀粉介导肠道菌群调控脂质代谢的机制研究</t>
  </si>
  <si>
    <t>曾峰</t>
  </si>
  <si>
    <t>2019J05046</t>
  </si>
  <si>
    <t>基于靶标诱导核酸G-四链体构象变化的镉离子传感器的研究</t>
  </si>
  <si>
    <t>徐晖</t>
  </si>
  <si>
    <t>2019J05047</t>
  </si>
  <si>
    <t>关于L函数的若干问题研究</t>
  </si>
  <si>
    <t>福建农林大学计算机与信息学院</t>
  </si>
  <si>
    <t>吴爱迪</t>
  </si>
  <si>
    <t>2019J05048</t>
  </si>
  <si>
    <t>学术影响力感知的合作者推荐方法研究</t>
  </si>
  <si>
    <t>林莉莉</t>
  </si>
  <si>
    <t>2019J05049</t>
  </si>
  <si>
    <t>废旧新能源汽车动力电池回收再生网络合作资源配置与收益分配研究</t>
  </si>
  <si>
    <t>郑小雪</t>
  </si>
  <si>
    <t>2019J05050</t>
  </si>
  <si>
    <t>基于遥感深度学习分类的伐区森林资源调查机理研究</t>
  </si>
  <si>
    <t>樊仲谋</t>
  </si>
  <si>
    <t>2019J05051</t>
  </si>
  <si>
    <t>疲劳荷载、氯盐和冻融耦合条件下混凝土损伤机制研究</t>
  </si>
  <si>
    <t>於德美</t>
  </si>
  <si>
    <t>2019J05052</t>
  </si>
  <si>
    <t>台湾海峡两岸东方蜜蜂种群遗传分化研究</t>
  </si>
  <si>
    <t>福建农林大学蜂学院</t>
  </si>
  <si>
    <t>周姝婧</t>
  </si>
  <si>
    <t>2019J06013</t>
  </si>
  <si>
    <t>茶多酚对红曲黄酒传统酿造过程中关键酯类香气组分和高级醇合成的双向调控机制</t>
  </si>
  <si>
    <t>福建农林大学国家菌草工程技术研究中心</t>
  </si>
  <si>
    <t>吕旭聪</t>
  </si>
  <si>
    <t>2019J05053</t>
  </si>
  <si>
    <t>体细胞杂交提高巨菌草抗寒性及其分子机理研究</t>
  </si>
  <si>
    <t>周晶</t>
  </si>
  <si>
    <t>2019J05054</t>
  </si>
  <si>
    <t>雪蔗汁加工过程中香气劣变机理研究</t>
  </si>
  <si>
    <t>福建农林大学国家甘蔗工程技术研究中心</t>
  </si>
  <si>
    <t>王璐</t>
  </si>
  <si>
    <t>2019J06014</t>
  </si>
  <si>
    <t>功能未知转录因子参与植物蓝光信号应答的分子机制研究</t>
  </si>
  <si>
    <t>王琴</t>
  </si>
  <si>
    <t>2019J05055</t>
  </si>
  <si>
    <t>挖掘菠菜雌雄同株候选基因</t>
  </si>
  <si>
    <t>张文萍</t>
  </si>
  <si>
    <t>2019J05056</t>
  </si>
  <si>
    <t>磷烯基复合二维纳米材料的原位构筑及其可见-红外光催化产氢性能研究</t>
  </si>
  <si>
    <t>梁青爽</t>
  </si>
  <si>
    <t>2019J05057</t>
  </si>
  <si>
    <t>Ni/FAU型沸石膜微通道反应器构建及低温氨催化分解研究</t>
  </si>
  <si>
    <t>张光才</t>
  </si>
  <si>
    <t>2019J05058</t>
  </si>
  <si>
    <t>负载型氧化钨催化木质纤维素制2-羟基-3-丁烯酸甲酯反应过程研究</t>
  </si>
  <si>
    <t>徐刚</t>
  </si>
  <si>
    <t>2019J05059</t>
  </si>
  <si>
    <t>均相构建壳聚糖-海藻酸钠聚电解质复合膜及其细胞粘附行为研究</t>
  </si>
  <si>
    <t>方燕</t>
  </si>
  <si>
    <t>2019J05060</t>
  </si>
  <si>
    <t>基于可变模式的人脸超分辨率重建技术研究</t>
  </si>
  <si>
    <t>福建师范大学物理与光电信息科技学院（光电与信息工程学院）</t>
  </si>
  <si>
    <t>陈亮</t>
  </si>
  <si>
    <t>2019J05061</t>
  </si>
  <si>
    <t>光动力血管损伤的双模态光学监测方法研究</t>
  </si>
  <si>
    <t>沈毅</t>
  </si>
  <si>
    <t>2019J05062</t>
  </si>
  <si>
    <t>三维涡状欧拉流体以及Beltrami流体的适定性研究</t>
  </si>
  <si>
    <t>陈超</t>
  </si>
  <si>
    <t>2019J05063</t>
  </si>
  <si>
    <t>基于不确定性推理的锂离子电池寿命预测方法研究</t>
  </si>
  <si>
    <t>王帅</t>
  </si>
  <si>
    <t>2019J05064</t>
  </si>
  <si>
    <t>冠状病毒 SeACoV S 蛋白膜融合前的结构生物学研究</t>
  </si>
  <si>
    <t>关洪鑫</t>
  </si>
  <si>
    <t>2019J05065</t>
  </si>
  <si>
    <t>噬菌体群体感应系统信号分子受体的结构与功能研究</t>
  </si>
  <si>
    <t>甄向凯</t>
  </si>
  <si>
    <t>2019J05066</t>
  </si>
  <si>
    <t>甘蔗割手密（S. spontaneum）全基因组微卫星标记的开发和多态性鉴定</t>
  </si>
  <si>
    <t>方静平</t>
  </si>
  <si>
    <t>2019J02008</t>
  </si>
  <si>
    <t>海平面上升、盐度变化对闽江河口湿地碳动态的影响及机制</t>
  </si>
  <si>
    <t>仝川</t>
  </si>
  <si>
    <t>2019J05067</t>
  </si>
  <si>
    <t>闽江河口湿地沉积物多环芳烃污染及富集特征研究</t>
  </si>
  <si>
    <t>张彦</t>
  </si>
  <si>
    <t>2019J05068</t>
  </si>
  <si>
    <t>环境-经济耦合视阈下福建省水污染物排放驱动机理研究</t>
  </si>
  <si>
    <t>张晨</t>
  </si>
  <si>
    <t>2019J05069</t>
  </si>
  <si>
    <t>太阳能驱动光电芬顿降解染料废水研究</t>
  </si>
  <si>
    <t>金延超</t>
  </si>
  <si>
    <t>2019J05070</t>
  </si>
  <si>
    <t>可自修复二氧化锰微胶囊的疏水界面合成及其在药物缓释中的应用</t>
  </si>
  <si>
    <t>林玫</t>
  </si>
  <si>
    <t>2019J06015</t>
  </si>
  <si>
    <t>同轴静电纺丝制备MoS2@碳-多级孔碳纤维柔性电缆的储钠性能研究</t>
  </si>
  <si>
    <t>曾令兴</t>
  </si>
  <si>
    <t>2019J02009</t>
  </si>
  <si>
    <t>ATF3介导的细胞应激在肝癌细胞索拉非尼药物抗性中的作用</t>
  </si>
  <si>
    <t>郑敏</t>
  </si>
  <si>
    <t>2019J05071</t>
  </si>
  <si>
    <t>驱动蛋白KIF4A和PRC1在小鼠生精细胞的有丝和减数分裂的作用及机制</t>
  </si>
  <si>
    <t>佘振宇</t>
  </si>
  <si>
    <t>2019J05072</t>
  </si>
  <si>
    <t>DAPK1介导阿尔兹海默病中的神经细胞死亡新机制</t>
  </si>
  <si>
    <t>陈冬梅</t>
  </si>
  <si>
    <t>2019J05073</t>
  </si>
  <si>
    <t>含氟嘧啶并[4,5-d]嘧啶结构EGFR共价型抑制剂的设计、合成和抗肿瘤活性研究</t>
  </si>
  <si>
    <t>林锦</t>
  </si>
  <si>
    <t>2019J05074</t>
  </si>
  <si>
    <t>PD-1/PD-L1信号通路对肿瘤微环境中T细胞免疫优势等级的调控研究</t>
  </si>
  <si>
    <t>陈玲</t>
  </si>
  <si>
    <t>2019J05075</t>
  </si>
  <si>
    <t>RhBMP2/ACS植骨材料对鼠肝癌组织的作用研究</t>
  </si>
  <si>
    <t>吴贵</t>
  </si>
  <si>
    <t>2019J05076</t>
  </si>
  <si>
    <t>基于单碱基编辑系统的遗传性痉挛性截瘫CYP7B1基因点突变修复研究</t>
  </si>
  <si>
    <t>林翔</t>
  </si>
  <si>
    <t>2019J05077</t>
  </si>
  <si>
    <t>用于APL微小残留病检测的电化学传感新方法的构建</t>
  </si>
  <si>
    <t>陈锦元</t>
  </si>
  <si>
    <t>2019J02010</t>
  </si>
  <si>
    <t>MYORG介导磷转运参与原发性家族性脑钙化症的发病机制研究</t>
  </si>
  <si>
    <t>陈万金</t>
  </si>
  <si>
    <t>2019J05078</t>
  </si>
  <si>
    <t>强直性肌营养不良症致病基因DMPK的特异性沉默及修复机制研究</t>
  </si>
  <si>
    <t>刘信颐</t>
  </si>
  <si>
    <t>2019J05079</t>
  </si>
  <si>
    <t>DYSF基因突变后蛋白的降解机制研究</t>
  </si>
  <si>
    <t>林锋</t>
  </si>
  <si>
    <t>2019J05080</t>
  </si>
  <si>
    <t>福建省盲校儿童致盲原因调查及基于二代测序的遗传性视网膜变性基因研究</t>
  </si>
  <si>
    <t>李华晋</t>
  </si>
  <si>
    <t>2019J05081</t>
  </si>
  <si>
    <t>线粒体胞间传递在纳米钴致神经元损害中的保护作用</t>
  </si>
  <si>
    <t>郑馥荔</t>
  </si>
  <si>
    <t>2019J02011</t>
  </si>
  <si>
    <t>Hedgehog信号小分子抑制剂Vismodegib建立的小鼠多生牙模型分子机制研究</t>
  </si>
  <si>
    <t>陈伟辉</t>
  </si>
  <si>
    <t>2019J05082</t>
  </si>
  <si>
    <t>牵张离子通道通过miRNA146a/NF-κB途径介导呼吸机相关性肺损伤的机制研究</t>
  </si>
  <si>
    <t>陈梅芳</t>
  </si>
  <si>
    <t>2019J05083</t>
  </si>
  <si>
    <t>Plakoglobin(γ-catenin )促进非小细胞肺癌增殖和侵袭转移的分子机制研究</t>
  </si>
  <si>
    <t>林剑锋</t>
  </si>
  <si>
    <t>2019J05084</t>
  </si>
  <si>
    <t>肠道菌群代谢物氧化三甲胺引起脑微血管炎性损伤的研究</t>
  </si>
  <si>
    <t>李珰</t>
  </si>
  <si>
    <t>2019J05085</t>
  </si>
  <si>
    <t>hsa_circRNA_402458调节食管鳞癌细胞侵袭性及转移性的分子机制研究</t>
  </si>
  <si>
    <t>2019J05086</t>
  </si>
  <si>
    <t>K7-J5神经肌肉分析系统评估颌垫对磨牙症者的疗效</t>
  </si>
  <si>
    <t>福建医科大学附属口腔医院</t>
  </si>
  <si>
    <t>雷群</t>
  </si>
  <si>
    <t>2019J05087</t>
  </si>
  <si>
    <t>基于末端蛋白质组学研究药物诱导细胞凋亡中caspase的作用底物</t>
  </si>
  <si>
    <t>福建医科大学福建省新药安全性评价中心</t>
  </si>
  <si>
    <t>陈玲凡</t>
  </si>
  <si>
    <t>2019J01048</t>
  </si>
  <si>
    <t>微生物自修复泥浆性能及机理研究</t>
  </si>
  <si>
    <t>刘士雨</t>
  </si>
  <si>
    <t>2019J01049</t>
  </si>
  <si>
    <t>工程结构的随机分岔及其控制研究</t>
  </si>
  <si>
    <t>陈林聪</t>
  </si>
  <si>
    <t>2019J01050</t>
  </si>
  <si>
    <t>装配式建筑预制构件生产调度模型构建与优化研究</t>
  </si>
  <si>
    <t>秦旋</t>
  </si>
  <si>
    <t>2019J06016</t>
  </si>
  <si>
    <t>高强箍筋约束超高强混凝土钢板组合剪力墙受力机理与抗震设计方法研究</t>
  </si>
  <si>
    <t>胡红松</t>
  </si>
  <si>
    <t>2019J01051</t>
  </si>
  <si>
    <t>普通钢筋混凝土叠合梁抗火性能研究</t>
  </si>
  <si>
    <t>张大山</t>
  </si>
  <si>
    <t>2019J01052</t>
  </si>
  <si>
    <t>污染底泥生物活性多层覆盖同步削减氮磷机制</t>
  </si>
  <si>
    <t>周真明</t>
  </si>
  <si>
    <t>2019J05088</t>
  </si>
  <si>
    <t>受结构面控制的路堑类土质边坡破坏的塑性极限分析方法研究</t>
  </si>
  <si>
    <t>周建烽</t>
  </si>
  <si>
    <t>2019J05089</t>
  </si>
  <si>
    <t>面向多功能微网逆变器的阻抗重塑技术及其影响机理研究</t>
  </si>
  <si>
    <t>华侨大学信息科学与工程学院</t>
  </si>
  <si>
    <t>林燎源</t>
  </si>
  <si>
    <t>2019J01053</t>
  </si>
  <si>
    <t>柔性传动系统的鲁棒自适应抗扰控制方法研究</t>
  </si>
  <si>
    <t>聂卓赟</t>
  </si>
  <si>
    <t>2019J01054</t>
  </si>
  <si>
    <t>大型风电机组状态劣化过程中的动态网络标志模型及其应用研究</t>
  </si>
  <si>
    <t>方瑞明</t>
  </si>
  <si>
    <t>2019J01055</t>
  </si>
  <si>
    <t>基于协作加扰的全双工物理层安全传输技术研究</t>
  </si>
  <si>
    <t>赵睿</t>
  </si>
  <si>
    <t>2019J01056</t>
  </si>
  <si>
    <t>基于表面等离子体场增强效应及光学反射等多重机制提高有机太阳能电池性能的研究</t>
  </si>
  <si>
    <t>金玉</t>
  </si>
  <si>
    <t>2019J06017</t>
  </si>
  <si>
    <t>面向屏幕视频的感知质量评价及编码优化技术研究</t>
  </si>
  <si>
    <t>曾焕强</t>
  </si>
  <si>
    <t>2019J06018</t>
  </si>
  <si>
    <t>全固态锂硫电池的设计，制备及其关键问题研究</t>
  </si>
  <si>
    <t>陈宏伟</t>
  </si>
  <si>
    <t>2019J05090</t>
  </si>
  <si>
    <t>共价三嗪骨架与磷烯2D/2D异质结的构筑及光催化分解水性能</t>
  </si>
  <si>
    <t>郑云</t>
  </si>
  <si>
    <t>2019J05091</t>
  </si>
  <si>
    <t>钠离子电池层状正极材料的层间距调控及嵌脱钠机理研究</t>
  </si>
  <si>
    <t>付芳</t>
  </si>
  <si>
    <t>2019J01057</t>
  </si>
  <si>
    <t>基于多元复合钙钛矿的钙钛矿单晶太阳能电池研究</t>
  </si>
  <si>
    <t>谢立强</t>
  </si>
  <si>
    <t>2019J01058</t>
  </si>
  <si>
    <t>表面等离激元诱导化学反应在能源小分子电催化转化中的应用</t>
  </si>
  <si>
    <t>陈雪皎</t>
  </si>
  <si>
    <t>2019J02012</t>
  </si>
  <si>
    <t>基于光管理和能级调控协同作用构建高效稳定全无机钙钛矿太阳能电池</t>
  </si>
  <si>
    <t>兰章</t>
  </si>
  <si>
    <t>2019J01059</t>
  </si>
  <si>
    <t>纳秒、飞秒激光耦合织构钛铝合金超疏不沾表面研究</t>
  </si>
  <si>
    <t>华侨大学机电及自动化学院</t>
  </si>
  <si>
    <t>卢希钊</t>
  </si>
  <si>
    <t>2019J01060</t>
  </si>
  <si>
    <t>基于阀口压差损耗能量回收的新型流量控制方法研究</t>
  </si>
  <si>
    <t>李钟慎</t>
  </si>
  <si>
    <t>2019J01061</t>
  </si>
  <si>
    <t>基于脑电技术的审美奖赏特征的认知机制研究</t>
  </si>
  <si>
    <t>李艳</t>
  </si>
  <si>
    <t>2019J01062</t>
  </si>
  <si>
    <t>闽南城市工业遗存保护与再生的适应性设计研究</t>
  </si>
  <si>
    <t>华侨大学建筑学院</t>
  </si>
  <si>
    <t>赖世贤</t>
  </si>
  <si>
    <t>2019J01063</t>
  </si>
  <si>
    <t>基于多源数据的建成环境对街道活力的影响机理研究——以厦门市为例</t>
  </si>
  <si>
    <t>吴莞姝</t>
  </si>
  <si>
    <t>2019J01064</t>
  </si>
  <si>
    <t>精确多峰解的存在性--动力系统方法</t>
  </si>
  <si>
    <t>华侨大学数学科学学院</t>
  </si>
  <si>
    <t>邓圣福</t>
  </si>
  <si>
    <t>2019J01065</t>
  </si>
  <si>
    <t>时滞多层网络的同步研究</t>
  </si>
  <si>
    <t>汤龙坤</t>
  </si>
  <si>
    <t>2019J05092</t>
  </si>
  <si>
    <t>Camassa-Holm型方程的可积离散</t>
  </si>
  <si>
    <t>李红敏</t>
  </si>
  <si>
    <t>2019J01066</t>
  </si>
  <si>
    <t>带势调和映照的若干研究</t>
  </si>
  <si>
    <t>陈行堤</t>
  </si>
  <si>
    <t>2019J05093</t>
  </si>
  <si>
    <t>拟塑性纳米流体非稳态延伸表面薄液膜复杂传输过程研究</t>
  </si>
  <si>
    <t>林炎海</t>
  </si>
  <si>
    <t>2019J01067</t>
  </si>
  <si>
    <t>基于异步性分析的时间序列数据聚类算法研究</t>
  </si>
  <si>
    <t>李海林</t>
  </si>
  <si>
    <t>2019J01068</t>
  </si>
  <si>
    <t>上司辱虐管理影响员工和团体创造力的内在机制及干预策略研究</t>
  </si>
  <si>
    <t>申传刚</t>
  </si>
  <si>
    <t>2019J01069</t>
  </si>
  <si>
    <t>社会创业核心团队义利观与悖论性张力管理研究</t>
  </si>
  <si>
    <t>郑文智</t>
  </si>
  <si>
    <t>2019J01070</t>
  </si>
  <si>
    <t>小RNA深度测试大数据指导下的高保真小RNA表达载体的构建</t>
  </si>
  <si>
    <t>华侨大学生物医学学院（分子药物研究院）；泉州华测质量检测研究院有限公司</t>
  </si>
  <si>
    <t>唐明青</t>
  </si>
  <si>
    <t>2019J05094</t>
  </si>
  <si>
    <t>西多福韦促进rAAV2载体转导的作用和机制研究</t>
  </si>
  <si>
    <t>华侨大学生物医学学院（分子药物研究院）</t>
  </si>
  <si>
    <t>米雪</t>
  </si>
  <si>
    <t>2019J01071</t>
  </si>
  <si>
    <t>长链非编码RNA—9130024F11Rik在小鼠大脑皮层神经发育中的调控机制</t>
  </si>
  <si>
    <t>苗楠</t>
  </si>
  <si>
    <t>2019J01072</t>
  </si>
  <si>
    <t>显色法单分子RNA原位检测技术的开发及其在分子诊断中的应用研究</t>
  </si>
  <si>
    <t>林辰</t>
  </si>
  <si>
    <t>2019J01073</t>
  </si>
  <si>
    <t>发射强荧光的DNA纳米颗粒的制备及其在单分子原位成像中的应用</t>
  </si>
  <si>
    <t>庄贞静</t>
  </si>
  <si>
    <t>2019J01074</t>
  </si>
  <si>
    <t>空心层状硅酸铜负载铂协同催化CO2高效定向加氢合成甲醇研究</t>
  </si>
  <si>
    <t>华侨大学化工学院</t>
  </si>
  <si>
    <t>詹国武</t>
  </si>
  <si>
    <t>2019J01075</t>
  </si>
  <si>
    <t>离子液体辅助制备金属有机骨架/聚酰胺纳滤复合膜研究</t>
  </si>
  <si>
    <t>花丹</t>
  </si>
  <si>
    <t>2019J01076</t>
  </si>
  <si>
    <t>光引发黑磷量子点镶嵌层状双氢氧化物的促心肌分化研究</t>
  </si>
  <si>
    <t>Ranjith Kumar Kankala</t>
  </si>
  <si>
    <t>2019J01077</t>
  </si>
  <si>
    <t>铝基MOFs衍生的氧化铝-碳复合材料在不对称催化中的应用</t>
  </si>
  <si>
    <t>张学勤</t>
  </si>
  <si>
    <t>2019J05095</t>
  </si>
  <si>
    <t>磷自由基促进的P-Csp2键构建新方法研究</t>
  </si>
  <si>
    <t>许健</t>
  </si>
  <si>
    <t>2019J06019</t>
  </si>
  <si>
    <t>基于金/银/聚乙撑二氧噻吩三层核壳纳米棒的Plasmonic特性的动态调控研究</t>
  </si>
  <si>
    <t>蒋妮娜</t>
  </si>
  <si>
    <t>2019J01078</t>
  </si>
  <si>
    <t>石墨烯聚酰亚胺复合纳米纤维膜构建可穿戴柔性压力传感器的研究</t>
  </si>
  <si>
    <t>林晓芬</t>
  </si>
  <si>
    <t>2019J01079</t>
  </si>
  <si>
    <t>基于氮化碳纳米探针的制备及其在肿瘤成像与光动力学治疗中的应用研究</t>
  </si>
  <si>
    <t>陈丽婵</t>
  </si>
  <si>
    <t>2019J01080</t>
  </si>
  <si>
    <t>嵌入式系统能耗感知算法研究</t>
  </si>
  <si>
    <t>华侨大学计算机科学与技术学院</t>
  </si>
  <si>
    <t>张忆文</t>
  </si>
  <si>
    <t>2019J01081</t>
  </si>
  <si>
    <t>地空光学图像空间配准方法研究</t>
  </si>
  <si>
    <t>陈子仪</t>
  </si>
  <si>
    <t>2019N5008</t>
  </si>
  <si>
    <t>凤梨科植物高效繁殖技术研发和新品种创制及产业化</t>
  </si>
  <si>
    <t>福建农林大学海峡联合研究院</t>
  </si>
  <si>
    <t>秦源</t>
  </si>
  <si>
    <t>2019H6012</t>
  </si>
  <si>
    <t>耦合环己烷重整脱氢提高苯部分加氢-环己烯水合法制环己酮的原子经济性工艺研究</t>
  </si>
  <si>
    <t>福建师范大学</t>
  </si>
  <si>
    <t>福建师范大学化学与材料学院；福建永荣科技有限公司,福州大学材料科学与工程学院</t>
  </si>
  <si>
    <t>项生昌</t>
  </si>
  <si>
    <t>2019N0010</t>
  </si>
  <si>
    <t>聚集诱导发光材料快速灵敏检测土壤重金属技术开发与应用</t>
  </si>
  <si>
    <t>福建师范大学化学与材料学院；福建省金皇环保科技有限公司</t>
  </si>
  <si>
    <t>杨发福</t>
  </si>
  <si>
    <t>2019Y0007</t>
  </si>
  <si>
    <t>树枝状酞菁基纳米超分子光敏剂介导光热/光动力疗法增强免疫检查点疗法治疗乳腺癌实验研究</t>
  </si>
  <si>
    <t>福建师范大学化学与材料学院</t>
  </si>
  <si>
    <t>彭亦如</t>
  </si>
  <si>
    <t>2019H0009</t>
  </si>
  <si>
    <t>电梯安全评估模型的关键技术研究及应用</t>
  </si>
  <si>
    <t>福建师范大学物理与光电信息科技学院（光电与信息工程学院）；灏景（厦门）文化传媒股份有限公司</t>
  </si>
  <si>
    <t>王廷银</t>
  </si>
  <si>
    <t>2019H6013</t>
  </si>
  <si>
    <t>重构探测相机光学系统研制及应用</t>
  </si>
  <si>
    <t>福建师范大学物理与光电信息科技学院（光电与信息工程学院）；福建福光股份有限公司</t>
  </si>
  <si>
    <t>王敏</t>
  </si>
  <si>
    <t>2019Y4004</t>
  </si>
  <si>
    <t>多模光学成像技术在光动力剂量监测中的应用研究</t>
  </si>
  <si>
    <t>福建师范大学物理与光电信息科技学院（光电与信息工程学院）；福州鑫图光电有限公司</t>
  </si>
  <si>
    <t>李步洪</t>
  </si>
  <si>
    <t>2019H0010</t>
  </si>
  <si>
    <t>福建海洋水下数据采集、多源融合与智慧化综合服务应用示范</t>
  </si>
  <si>
    <t>福建师范大学数学与信息学院（数学与计算机学院）；福建海图智能科技有限公司</t>
  </si>
  <si>
    <t>姚志强</t>
  </si>
  <si>
    <t>2019Y0008</t>
  </si>
  <si>
    <t>台海地震的OLR与GPS震前异常识别模型研究</t>
  </si>
  <si>
    <t>福建师范大学数学与信息学院（数学与计算机学院）</t>
  </si>
  <si>
    <t>林岭</t>
  </si>
  <si>
    <t>2019N0011</t>
  </si>
  <si>
    <t>小球藻净化原始猪沼液中试关键技术的研究</t>
  </si>
  <si>
    <t>福建师范大学生命科学学院</t>
  </si>
  <si>
    <t>陈必链</t>
  </si>
  <si>
    <t>2019I0009</t>
  </si>
  <si>
    <t>利用CRISPR-Cas9技术构建嗜热真菌细胞工厂生产工业酶制剂的研发与应用</t>
  </si>
  <si>
    <t>福建师范大学生命科学学院；深圳中科欣扬生物科技有限公司,University of California, Berkeley(加州大学伯克利分校)</t>
  </si>
  <si>
    <t>秦丽娜</t>
  </si>
  <si>
    <t>2019R0041</t>
  </si>
  <si>
    <t>福建省残疾人体育需求与基本体育公共服务云平台建设</t>
  </si>
  <si>
    <t>福建师范大学体育科学学院</t>
  </si>
  <si>
    <t>吴燕丹</t>
  </si>
  <si>
    <t>2019R0042</t>
  </si>
  <si>
    <t>生态文明视角下福建自然资源价值金融化研究 ——基于绿色金融改革发展的路径构想</t>
  </si>
  <si>
    <t>福建师范大学经济学院</t>
  </si>
  <si>
    <t>严思屏</t>
  </si>
  <si>
    <t>2019R0043</t>
  </si>
  <si>
    <t>福建省高层次和青年优秀人才选拔培养政策评估</t>
  </si>
  <si>
    <t>唐杰</t>
  </si>
  <si>
    <t>2019R0044</t>
  </si>
  <si>
    <t>福建省共享经济利益各方博弈分析与规制研究——以共享单车为例</t>
  </si>
  <si>
    <t>林孔团</t>
  </si>
  <si>
    <t>2019R0045</t>
  </si>
  <si>
    <t>科研容错机制研究</t>
  </si>
  <si>
    <t>魏国江</t>
  </si>
  <si>
    <t>2019N5009</t>
  </si>
  <si>
    <t>珍贵树种刨花楠定向高效培育关键技术研究与示范</t>
  </si>
  <si>
    <t>福建师范大学地理科学学院；福建省德化县旗山林场,顺昌县林业科学技术中心,福建省安溪丰田国有林场</t>
  </si>
  <si>
    <t>钟全林</t>
  </si>
  <si>
    <t>2019R0046</t>
  </si>
  <si>
    <t>福建省生态红利释放路径及政策研究</t>
  </si>
  <si>
    <t>福建师范大学地理科学学院</t>
  </si>
  <si>
    <t>罗栋燊</t>
  </si>
  <si>
    <t>2019Y0009</t>
  </si>
  <si>
    <t>基于分布式水文模型还现的非一致性洪水频率分析方法与应用</t>
  </si>
  <si>
    <t>陈兴伟</t>
  </si>
  <si>
    <t>2019I0010</t>
  </si>
  <si>
    <t>侵蚀红壤区退化马尾松林土壤微生物残体有机质提升机制与关键技术研究</t>
  </si>
  <si>
    <t>福建师范大学地理科学学院；Natural Resources Institute Finland</t>
  </si>
  <si>
    <t>谢锦升</t>
  </si>
  <si>
    <t>2019R0047</t>
  </si>
  <si>
    <t>福建省城市固体废物综合利用和生活垃圾处置适用技术指导目录</t>
  </si>
  <si>
    <t>刘常青</t>
  </si>
  <si>
    <t>2019R0048</t>
  </si>
  <si>
    <t>福建省乡村旅游发展与农户可持续生计协同策略研究</t>
  </si>
  <si>
    <t>福建师范大学旅游学院</t>
  </si>
  <si>
    <t>林宝民</t>
  </si>
  <si>
    <t>2019R0049</t>
  </si>
  <si>
    <t>福建省创新型企业主流与新流创新资源优化配置研究</t>
  </si>
  <si>
    <t>福建师范大学协和学院</t>
  </si>
  <si>
    <t>欧伟强</t>
  </si>
  <si>
    <t>2019R0050</t>
  </si>
  <si>
    <t>陆海统筹下的自然资源用途管制及其制度完善</t>
  </si>
  <si>
    <t>福建师范大学法学院</t>
  </si>
  <si>
    <t>施志源</t>
  </si>
  <si>
    <t>2019H0011</t>
  </si>
  <si>
    <t>新型高性能X射线元素检测技术的研发</t>
  </si>
  <si>
    <t>福建师范大学物理与能源学院</t>
  </si>
  <si>
    <t>许涛</t>
  </si>
  <si>
    <t>2019Y0010</t>
  </si>
  <si>
    <t>双极膜结合电动法去除回收铬渣中铬(中试)</t>
  </si>
  <si>
    <t>福建师范大学环境科学与工程学院；福建创源环保有限公司</t>
  </si>
  <si>
    <t>陈日耀</t>
  </si>
  <si>
    <t>2019R0051</t>
  </si>
  <si>
    <t>面向生态文明的宏观视角可持续发展框架中的关键要素识别与集成</t>
  </si>
  <si>
    <t>福建师范大学环境科学与工程学院</t>
  </si>
  <si>
    <t>甘晖</t>
  </si>
  <si>
    <t>2019Y0011</t>
  </si>
  <si>
    <t>Ⅱ型固有淋巴细胞在IL-33基因敲除小鼠急性弓形虫感染的免疫功能</t>
  </si>
  <si>
    <t>福建医科大学</t>
  </si>
  <si>
    <t>福建医科大学基础医学院</t>
  </si>
  <si>
    <t>章涛</t>
  </si>
  <si>
    <t>2019Y0012</t>
  </si>
  <si>
    <t>用于干细胞外泌体治疗阿尔茨海默病的微纳流控生物芯片技术研究</t>
  </si>
  <si>
    <t>福建医科大学药学院</t>
  </si>
  <si>
    <t>刘爱林</t>
  </si>
  <si>
    <t>2019Y0013</t>
  </si>
  <si>
    <t>肿瘤微环境触发自供氧BMSF@Pt体系协同增强肿瘤光动力治疗/化疗疗效研究</t>
  </si>
  <si>
    <t>福建医科大学附属第一医院</t>
  </si>
  <si>
    <t>曾永毅</t>
  </si>
  <si>
    <t>2019Y0014</t>
  </si>
  <si>
    <t>TREM调控肠壁巨噬细胞功能在肝硬化肠道屏障功能中的作用机制</t>
  </si>
  <si>
    <t>郑琦</t>
  </si>
  <si>
    <t>2019Y0015</t>
  </si>
  <si>
    <t>结合血清HBsAg构建免疫耐受期慢性HBV感染者无创纤维化模型</t>
  </si>
  <si>
    <t>刘豫瑞</t>
  </si>
  <si>
    <t>2019Y4005</t>
  </si>
  <si>
    <t>基于机器学习的鼻咽癌放射治疗靶区自动勾画和治疗计划预评价研究与应用</t>
  </si>
  <si>
    <t>福建医科大学附属第一医院；国网信通亿力科技有限责任公司</t>
  </si>
  <si>
    <t>郭飞宝</t>
  </si>
  <si>
    <t>2019Y0016</t>
  </si>
  <si>
    <t>混合现实技术导航联合经皮椎间孔镜治疗腰椎间盘突出症解剖学及临床应用研究</t>
  </si>
  <si>
    <t>王长昇</t>
  </si>
  <si>
    <t>2019Y0017</t>
  </si>
  <si>
    <t>多模态核磁共振辅助下脑动静脉畸形3D空间构筑解析与手术预后研究</t>
  </si>
  <si>
    <t>余良宏</t>
  </si>
  <si>
    <t>2019Y0018</t>
  </si>
  <si>
    <t>基于多源深度学习的肾癌人工智能诊疗系统研发</t>
  </si>
  <si>
    <t>福建医科大学附属第一医院；厦门大学信息科学与技术学院</t>
  </si>
  <si>
    <t>魏勇</t>
  </si>
  <si>
    <t>2019I0011</t>
  </si>
  <si>
    <t>靶向捕获二代测序技术检测人工关节感染病原微生物及耐药基因</t>
  </si>
  <si>
    <t>福建医科大学附属第一医院；香港大学玛丽医院关节置换外科</t>
  </si>
  <si>
    <t>黄子达</t>
  </si>
  <si>
    <t>2019Y0019</t>
  </si>
  <si>
    <t>鼻咽血管纤维瘤血管病变病因及混合现实技术应用的研究</t>
  </si>
  <si>
    <t>林昶</t>
  </si>
  <si>
    <t>2019R0052</t>
  </si>
  <si>
    <t>“健康中国”战略背景下福建省县域整合医疗服务连续性运行机制与管理模式研究</t>
  </si>
  <si>
    <t>福建医科大学公共卫生学院</t>
  </si>
  <si>
    <t>戴悦</t>
  </si>
  <si>
    <t>2019R0053</t>
  </si>
  <si>
    <t>“互联网+”医疗的法律风险防范及规制</t>
  </si>
  <si>
    <t>张雪晖</t>
  </si>
  <si>
    <t>2019Y0020</t>
  </si>
  <si>
    <t>基于CBCT在线影像的精准放射治疗在体三维剂量监测系统研究</t>
  </si>
  <si>
    <t>福建医科大学附属协和医院</t>
  </si>
  <si>
    <t>黄妙云</t>
  </si>
  <si>
    <t>2019R0054</t>
  </si>
  <si>
    <t>按DRGs支付方式改革下药学版临床路径的研究与控费实践</t>
  </si>
  <si>
    <t>福建医科大学附属协和医院；福建省医疗保障管理委员会办公室</t>
  </si>
  <si>
    <t>李娜</t>
  </si>
  <si>
    <t>2019Y0021</t>
  </si>
  <si>
    <t>CGF联合自体骨移植在先天性牙槽突裂治疗中的应用研究</t>
  </si>
  <si>
    <t>卢萌</t>
  </si>
  <si>
    <t>2019Y0022</t>
  </si>
  <si>
    <t>基于乳腺钼靶的人工智能影像辅助诊断系统开发与应用</t>
  </si>
  <si>
    <t>福建医科大学附属协和医院；福州智云优联医疗科技有限公司,北京华建蓝海科技责任有限公司</t>
  </si>
  <si>
    <t>薛蕴菁</t>
  </si>
  <si>
    <t>2019Y0023</t>
  </si>
  <si>
    <t>临床多模式评估重症脓毒症相关性脑病诊断前瞻性研究</t>
  </si>
  <si>
    <t>王晖</t>
  </si>
  <si>
    <t>2019Y0024</t>
  </si>
  <si>
    <t>改良型不透X线标志物胶囊的制备以及在慢传输型便秘动物中的研究</t>
  </si>
  <si>
    <t>庄茜</t>
  </si>
  <si>
    <t>2019Y4006</t>
  </si>
  <si>
    <t>基于稀土上转换纳米材料的骨髓涂片白血病细胞新型免疫诊断试剂研制</t>
  </si>
  <si>
    <t>福建医科大学附属协和医院；中国科学院福建省物质结构研究所,福州康和尔生物科技有限公司</t>
  </si>
  <si>
    <t>高飞</t>
  </si>
  <si>
    <t>2019Y0025</t>
  </si>
  <si>
    <t>床旁多模式检查评估重症脑血管病预后的前瞻性临床研究</t>
  </si>
  <si>
    <t>车春晖</t>
  </si>
  <si>
    <t>2019I0012</t>
  </si>
  <si>
    <t>基于Web的ICU患者随访模式的构建与验证</t>
  </si>
  <si>
    <t>福建医科大学护理学院；香港理工大学护理学院,福建省立医院</t>
  </si>
  <si>
    <t>胡蓉芳</t>
  </si>
  <si>
    <t>2019R0055</t>
  </si>
  <si>
    <t>基于互联网+的认知健康管理理论研究</t>
  </si>
  <si>
    <t>福建医科大学护理学院</t>
  </si>
  <si>
    <t>赵珺瑜</t>
  </si>
  <si>
    <t>2019Y0026</t>
  </si>
  <si>
    <t>中药热敷乳房联合电动吸奶器对母婴分离产妇产后缺乳的临床研究</t>
  </si>
  <si>
    <t>福建医科大学附属第二医院</t>
  </si>
  <si>
    <t>赵梅晶</t>
  </si>
  <si>
    <t>2019Y0027</t>
  </si>
  <si>
    <t>虚拟现实技术血管介入手术系统的临床教学应用</t>
  </si>
  <si>
    <t>杜振双</t>
  </si>
  <si>
    <t>2019R0056</t>
  </si>
  <si>
    <t>基于SCL-90的建筑工人不安全行为干预试验及预防措施研究</t>
  </si>
  <si>
    <t>华侨大学</t>
  </si>
  <si>
    <t>华侨大学土木工程学院；厦门市建筑行业协会</t>
  </si>
  <si>
    <t>祁神军</t>
  </si>
  <si>
    <t>2019H0012</t>
  </si>
  <si>
    <t>增材制造内部支撑拓扑优化设计系统研发</t>
  </si>
  <si>
    <t>华侨大学土木工程学院</t>
  </si>
  <si>
    <t>周克民</t>
  </si>
  <si>
    <t>2019R0057</t>
  </si>
  <si>
    <t>建筑师负责制下建设工程交易模式创新研究</t>
  </si>
  <si>
    <t>华侨大学土木工程学院；中国（福建）自由贸易试验区厦门自贸区管委会规建局</t>
  </si>
  <si>
    <t>詹朝曦</t>
  </si>
  <si>
    <t>2019H6014</t>
  </si>
  <si>
    <t>壳聚糖基抗菌剂在功能化纺织面料的应用</t>
  </si>
  <si>
    <t>华侨大学材料科学与工程学院；石狮市华宝集团有限公司</t>
  </si>
  <si>
    <t>李明春</t>
  </si>
  <si>
    <t>2019H0013</t>
  </si>
  <si>
    <t>高效钛酸盐纳米片层基复合消毒剂的研发</t>
  </si>
  <si>
    <t>华侨大学材料科学与工程学院</t>
  </si>
  <si>
    <t>林碧洲</t>
  </si>
  <si>
    <t>2019I0013</t>
  </si>
  <si>
    <t>基于彩色共焦原理的全场三维形貌测量与几何量特征检测装置的研制</t>
  </si>
  <si>
    <t>华侨大学机电及自动化学院；新加坡科技与设计大学,福建省石狮市通达电器有限公司</t>
  </si>
  <si>
    <t>余卿</t>
  </si>
  <si>
    <t>2019H6015</t>
  </si>
  <si>
    <t>新型纯电驱动重型叉车关键技术及系统开发与产业化</t>
  </si>
  <si>
    <t>华侨大学机电及自动化学院；福建华南重工机械制造有限公司</t>
  </si>
  <si>
    <t>任好玲</t>
  </si>
  <si>
    <t>2019H0014</t>
  </si>
  <si>
    <t>轻质高强钢轮辋成形缺陷预测与控制研究</t>
  </si>
  <si>
    <t>华侨大学机电及自动化学院；厦门日上集团股份有限公司</t>
  </si>
  <si>
    <t>路平</t>
  </si>
  <si>
    <t>2019H0015</t>
  </si>
  <si>
    <t>陶瓷手机背板加工工具磨损状态在线监测系统研发</t>
  </si>
  <si>
    <t>华侨大学机电及自动化学院；福建省嘉泰智能装备有限公司</t>
  </si>
  <si>
    <t>李远</t>
  </si>
  <si>
    <t>2019H6016</t>
  </si>
  <si>
    <t>继电器结构参数在线检测关键技术与装置研发及其在自动装配线上的应用</t>
  </si>
  <si>
    <t>华侨大学机电及自动化学院；厦门精合电气自动化有限公司</t>
  </si>
  <si>
    <t>江开勇</t>
  </si>
  <si>
    <t>2019R0058</t>
  </si>
  <si>
    <t>福建省户外运动产业的风险管理机制与政策设计研究</t>
  </si>
  <si>
    <t>华侨大学旅游学院</t>
  </si>
  <si>
    <t>吴耿安</t>
  </si>
  <si>
    <t>2019R0059</t>
  </si>
  <si>
    <t>福建省创新型产业政策研究</t>
  </si>
  <si>
    <t>华侨大学经济与金融学院</t>
  </si>
  <si>
    <t>吴尤可</t>
  </si>
  <si>
    <t>2019R0060</t>
  </si>
  <si>
    <t>海陆联动型产业技术创新平台构建与治理研究</t>
  </si>
  <si>
    <t>傅联英</t>
  </si>
  <si>
    <t>2019R0061</t>
  </si>
  <si>
    <t>移动互联情境下制造企业主导的产学研融合路径与创新绩效实现研究</t>
  </si>
  <si>
    <t>华侨大学工商管理学院</t>
  </si>
  <si>
    <t>裴学亮</t>
  </si>
  <si>
    <t>2019R0062</t>
  </si>
  <si>
    <t>新零售模式下多渠道零售商横向并购效应和决策机制研究</t>
  </si>
  <si>
    <t>陈静</t>
  </si>
  <si>
    <t>2019Y4007</t>
  </si>
  <si>
    <t>依据“米诺膦酸片临床试验批件意见”开展质量一致性研究</t>
  </si>
  <si>
    <t>华侨大学生物医学学院（分子药物研究院）；福建太平洋制药有限公司</t>
  </si>
  <si>
    <t>王立强</t>
  </si>
  <si>
    <t>2019R0063</t>
  </si>
  <si>
    <t>乡村振兴战略背景下福建农村精准扶贫协同帮扶机制研究</t>
  </si>
  <si>
    <t>华侨大学公共管理学院</t>
  </si>
  <si>
    <t>张赛群</t>
  </si>
  <si>
    <t>2019N0012</t>
  </si>
  <si>
    <t>新型肠溶氧化锌微球的制备及其在仔猪饲料中的应用</t>
  </si>
  <si>
    <t>华侨大学化工学院；福建深纳生物工程有限公司</t>
  </si>
  <si>
    <t>李宝霞</t>
  </si>
  <si>
    <t>2019H0016</t>
  </si>
  <si>
    <t>面向骨科智能辅助手术的医学图像分析技术及系统研发</t>
  </si>
  <si>
    <t>华侨大学计算机科学与技术学院；福建医科大学附属第二医院</t>
  </si>
  <si>
    <t>彭佳林</t>
  </si>
  <si>
    <t>2019H0017</t>
  </si>
  <si>
    <t>基于多源数据融合的智能公交协同挖掘系统</t>
  </si>
  <si>
    <t>华侨大学计算机科学与技术学院；厦门卫星定位应用股份有限公司</t>
  </si>
  <si>
    <t>李海波</t>
  </si>
  <si>
    <t>2019H0018</t>
  </si>
  <si>
    <t>石材绿色3D打印关键技术及装备研究</t>
  </si>
  <si>
    <t>华侨大学制造工程研究院</t>
  </si>
  <si>
    <t>谭援强</t>
  </si>
  <si>
    <t>2019R0064</t>
  </si>
  <si>
    <t>福建省经济结构调整与经济增长结构转换路径研究</t>
  </si>
  <si>
    <t>华侨大学统计学院</t>
  </si>
  <si>
    <t>赵昕东</t>
  </si>
  <si>
    <t>2019R0065</t>
  </si>
  <si>
    <t>构建福建省海上丝绸之路核心区创新网络研究</t>
  </si>
  <si>
    <t>华侨大学海上丝绸之路研究院</t>
  </si>
  <si>
    <t>许培源</t>
  </si>
  <si>
    <t>2019R0066</t>
  </si>
  <si>
    <t>国际经贸新规则对跨国民营投资企业创新能力影响研究：以福建民营企业为例</t>
  </si>
  <si>
    <t>郑燕霞</t>
  </si>
  <si>
    <t>2019N0013</t>
  </si>
  <si>
    <t>红螯螯虾种质资源评估和良种选育</t>
  </si>
  <si>
    <t>集美大学</t>
  </si>
  <si>
    <t>集美大学水产学院；龙岩市澳龙水产养殖有限公司</t>
  </si>
  <si>
    <t>翁朝红</t>
  </si>
  <si>
    <t>2019N0014</t>
  </si>
  <si>
    <t>传统中式菜肴鱼汤规模化加工关键技术研究</t>
  </si>
  <si>
    <t>集美大学食品与生物工程学院；厦门璞真食品有限公司</t>
  </si>
  <si>
    <t>熊何健</t>
  </si>
  <si>
    <t>2019H6017</t>
  </si>
  <si>
    <t>船舶尾轴水封位磨损失效修复技术</t>
  </si>
  <si>
    <t>集美大学轮机工程学院；厦门佰事兴新材料科技有限公司,振戎重工(泉州)有限公司</t>
  </si>
  <si>
    <t>郭学平</t>
  </si>
  <si>
    <t>2019R0067</t>
  </si>
  <si>
    <t>福建省废钢加工配送及进出口基地建设规划的研究</t>
  </si>
  <si>
    <t>集美大学轮机工程学院</t>
  </si>
  <si>
    <t>卜庆才</t>
  </si>
  <si>
    <t>2019H0019</t>
  </si>
  <si>
    <t>船舶动力定位模拟器研发</t>
  </si>
  <si>
    <t>集美大学轮机工程学院；厦门瀚盛游艇有限公司</t>
  </si>
  <si>
    <t>吴德烽</t>
  </si>
  <si>
    <t>2019H0020</t>
  </si>
  <si>
    <t>游艇复合材料板的振动特性研究及应用</t>
  </si>
  <si>
    <t>廖建彬</t>
  </si>
  <si>
    <t>2019I0014</t>
  </si>
  <si>
    <t>船舶压舱水中可生存生物快速检测技术研发</t>
  </si>
  <si>
    <t>集美大学轮机工程学院；楷越科技股份有限公司（台湾）,华侨大学化工学院</t>
  </si>
  <si>
    <t>林洪贵</t>
  </si>
  <si>
    <t>2019R0068</t>
  </si>
  <si>
    <t>厦门市人工智能产业发展及人才培养的策略研究</t>
  </si>
  <si>
    <t>集美大学计算机工程学院；厦门市经济和信息化局,厦门市信息协会</t>
  </si>
  <si>
    <t>方泳泽</t>
  </si>
  <si>
    <t>2019H0021</t>
  </si>
  <si>
    <t>双工位低压铸造机的多自由度机械臂协同控制技术研究和产业化</t>
  </si>
  <si>
    <t>集美大学计算机工程学院；厦门鼎铸智能设备有限公司</t>
  </si>
  <si>
    <t>浦云明</t>
  </si>
  <si>
    <t>2019R0069</t>
  </si>
  <si>
    <t>“美丽新福建”建设背景下闽台海洋旅游深度合作研究</t>
  </si>
  <si>
    <t>集美大学工商管理学院</t>
  </si>
  <si>
    <t>赵莹</t>
  </si>
  <si>
    <t>2019R0070</t>
  </si>
  <si>
    <t>福建省大数据技术与产业发展分析研究</t>
  </si>
  <si>
    <t>集美大学理学院</t>
  </si>
  <si>
    <t>李青岩</t>
  </si>
  <si>
    <t>2019H0022</t>
  </si>
  <si>
    <t>集成电路制程废气的处理与监测系统研发</t>
  </si>
  <si>
    <t>集美大学信息工程学院；台湾恒昌精密科技股份有限公司</t>
  </si>
  <si>
    <t>刘璟</t>
  </si>
  <si>
    <t>2019R0071</t>
  </si>
  <si>
    <t>福建省政府出资产业基金对高新技术企业创新效率的影响机制研究——公司治理视角</t>
  </si>
  <si>
    <t>集美大学财经学院</t>
  </si>
  <si>
    <t>黄静如</t>
  </si>
  <si>
    <t>2019R0072</t>
  </si>
  <si>
    <t>经济与生态环境发展耦合机制视角下体育特色小镇研究</t>
  </si>
  <si>
    <t>集美大学体育学院</t>
  </si>
  <si>
    <t>王念龙</t>
  </si>
  <si>
    <t>2019Y0028</t>
  </si>
  <si>
    <t>基于阴道镜成像探讨宫颈上皮内瘤变LEEP术前后中医证候演变规律</t>
  </si>
  <si>
    <t>福建中医药大学</t>
  </si>
  <si>
    <t>福建中医药大学附属第二人民医院</t>
  </si>
  <si>
    <t>吴冬梅</t>
  </si>
  <si>
    <t>2019Y0029</t>
  </si>
  <si>
    <t>改良消痔灵注射术治疗直肠内脱垂的临床研究</t>
  </si>
  <si>
    <t>柯敏辉</t>
  </si>
  <si>
    <t>2019I0015</t>
  </si>
  <si>
    <t>太子参多糖联合干细胞移植对大鼠糖尿病足溃疡创面修复作用研究</t>
  </si>
  <si>
    <t>福建中医药大学附属第二人民医院；Family Medicine ＆Acupuncture, LLC</t>
  </si>
  <si>
    <t>胡娟</t>
  </si>
  <si>
    <t>2019Y0030</t>
  </si>
  <si>
    <t>清化散瘀饮治疗脾胃湿热型隆起糜烂性胃炎的疗效评价</t>
  </si>
  <si>
    <t>王文荣</t>
  </si>
  <si>
    <t>2019Y0031</t>
  </si>
  <si>
    <t>叩诊力度的量化及叩诊训练器的研发</t>
  </si>
  <si>
    <t>福建中医药大学中西医结合学院</t>
  </si>
  <si>
    <t>张春霞</t>
  </si>
  <si>
    <t>2019Y0032</t>
  </si>
  <si>
    <t>蒌芍痉挛平颗粒的研制</t>
  </si>
  <si>
    <t>福建中医药大学附属人民医院</t>
  </si>
  <si>
    <t>严国鸿</t>
  </si>
  <si>
    <t>2019Y0033</t>
  </si>
  <si>
    <t>3.0T动态磁共振对女性孕前及产后盆底功能变化的评价</t>
  </si>
  <si>
    <t>叶成斌</t>
  </si>
  <si>
    <t>基于化疗药物调控Cyr61表达探讨急性B淋巴细胞白血病耐药与复发的机制</t>
  </si>
  <si>
    <t>祝先进</t>
  </si>
  <si>
    <t>2019J01152</t>
  </si>
  <si>
    <t>Endocan调控Wnt/β-catenin通路对糖尿病视网膜病变中血管新生的作用及机制研究</t>
  </si>
  <si>
    <t>崔乙</t>
  </si>
  <si>
    <t>2019J01153</t>
  </si>
  <si>
    <t>通过调控髓源性抑制细胞（MDSCs）逆转晚期肾癌对PD-1单抗治疗耐药的实验研究</t>
  </si>
  <si>
    <t>福建医科大学附属协和医院；浙江省肿瘤医院</t>
  </si>
  <si>
    <t>陈剑晖</t>
  </si>
  <si>
    <t>2019J01154</t>
  </si>
  <si>
    <t>基于JAK2/STAT3信号通路研究姜黄素治疗脓毒症大鼠胰腺损伤的作用机制</t>
  </si>
  <si>
    <t>朱帅俊</t>
  </si>
  <si>
    <t>2019J01155</t>
  </si>
  <si>
    <t>hsa_circ_0006848抑制胃癌增殖侵袭的分子机制研究</t>
  </si>
  <si>
    <t>陆俊</t>
  </si>
  <si>
    <t>2019J01156</t>
  </si>
  <si>
    <t>Lnc-RNA-uc010作为RelA与PARP-1的中介分子在调节急性髓系白血病干细胞DNA损伤修复中的作用及其临床意义</t>
  </si>
  <si>
    <t>福建医科大学附属协和医院；福建医科大学药学院</t>
  </si>
  <si>
    <t>陈显凌</t>
  </si>
  <si>
    <t>2019J01157</t>
  </si>
  <si>
    <t>miR-199a-3p在间充质干细胞条件培养液的心肌保护中的作用及机制</t>
  </si>
  <si>
    <t>李虔桢</t>
  </si>
  <si>
    <t>2019J01158</t>
  </si>
  <si>
    <t>线粒体途径在甲状腺激素早期干预创伤性脑损伤中的作用机制</t>
  </si>
  <si>
    <t>李健榕</t>
  </si>
  <si>
    <t>2019J01159</t>
  </si>
  <si>
    <t>Pin1下调对急性髓细胞白血病发生发展的作用研究</t>
  </si>
  <si>
    <t>连晓岚</t>
  </si>
  <si>
    <t>2019J01160</t>
  </si>
  <si>
    <t>MSC-Exo联合运动训练促进大鼠脑缺血后神经再生和功能重建的作用及相关机制研究</t>
  </si>
  <si>
    <t>江信宏</t>
  </si>
  <si>
    <t>2019J01161</t>
  </si>
  <si>
    <t>转录因子DP1调控直肠癌细胞放化疗敏感性的分子机理</t>
  </si>
  <si>
    <t>官国先</t>
  </si>
  <si>
    <t>2019J01162</t>
  </si>
  <si>
    <t>基于EGFR/Akt信号通路的125I粒子治疗胆管细胞癌的机制研究</t>
  </si>
  <si>
    <t>林俊清</t>
  </si>
  <si>
    <t>2019J01163</t>
  </si>
  <si>
    <t>在产生卵白蛋白(OVA)抗体的模型中定向血小板基因转导表达OVA并诱导免疫耐受的机制研究</t>
  </si>
  <si>
    <t>李静</t>
  </si>
  <si>
    <t>2019J01164</t>
  </si>
  <si>
    <t>GAPDH蛋白异常在氧化应激诱导多巴胺能神经元损伤中作用机制研究</t>
  </si>
  <si>
    <t>陈春暖</t>
  </si>
  <si>
    <t>2019J01165</t>
  </si>
  <si>
    <t>GLP-1调控颅脑外伤后血脑屏障破坏的机制及与ATP/P2X7R信号通路的关系</t>
  </si>
  <si>
    <t>杨福兴</t>
  </si>
  <si>
    <t>2019J01166</t>
  </si>
  <si>
    <t>内质网应激对Graves病自身抗原TSHR形成的作用及机制研究</t>
  </si>
  <si>
    <t>黄惠斌</t>
  </si>
  <si>
    <t>2019J01167</t>
  </si>
  <si>
    <t>内质网应激介导的凋亡在鼻窦炎大鼠鼻粘膜组织细胞中的作用及调节机制</t>
  </si>
  <si>
    <t>吴瑞珊</t>
  </si>
  <si>
    <t>2019J01168</t>
  </si>
  <si>
    <t>HDAC3/HMGB1信号轴在创伤性颅脑损伤后小胶质细胞极化及其神经炎症中的作用及机制</t>
  </si>
  <si>
    <t>陈祥荣</t>
  </si>
  <si>
    <t>2019J01169</t>
  </si>
  <si>
    <t>微粒体环氧化物水解酶在慢性阻塞性肺疾病发生中的作用及机制研究</t>
  </si>
  <si>
    <t>林晓萍</t>
  </si>
  <si>
    <t>2019J01170</t>
  </si>
  <si>
    <t>环状RNA circDEK在胃癌中的鉴定及其功能机制研究</t>
  </si>
  <si>
    <t>福建医科大学附属第二医院；复旦大学附属肿瘤医院</t>
  </si>
  <si>
    <t>李彩苹</t>
  </si>
  <si>
    <t>2019J01171</t>
  </si>
  <si>
    <t>m6A甲基化修饰SOCS3基于JAK/STAT通路调控COPD气道炎症的分子机制</t>
  </si>
  <si>
    <t>张亚萍</t>
  </si>
  <si>
    <t>2019J01172</t>
  </si>
  <si>
    <t>模式识别受体Collectin与补体激活在糖尿病肾病发病机制中的作用</t>
  </si>
  <si>
    <t>林苗</t>
  </si>
  <si>
    <t>2019J01173</t>
  </si>
  <si>
    <t>miR-543-3p调控成肌分化及其在小鼠肌肉减少症中的作用机制研究</t>
  </si>
  <si>
    <t>徐杰</t>
  </si>
  <si>
    <t>2019J01174</t>
  </si>
  <si>
    <t>应用偏振OCT动态诊断心肌缺血再灌注损伤程度和范围</t>
  </si>
  <si>
    <t>福建省立医院；福建师范大学</t>
  </si>
  <si>
    <t>陈海宇</t>
  </si>
  <si>
    <t>2019J01175</t>
  </si>
  <si>
    <t>减重手术通过肠道菌群改善PCOS肥胖大鼠生殖功能与代谢指标的机制研究</t>
  </si>
  <si>
    <t>林纬</t>
  </si>
  <si>
    <t>2019J01176</t>
  </si>
  <si>
    <t>基于自身抗体组合检测的食管鳞状细胞癌早期诊断研究</t>
  </si>
  <si>
    <t>黄毅</t>
  </si>
  <si>
    <t>2019J01177</t>
  </si>
  <si>
    <t>SENP1介导HER-2阳性乳腺癌AR转录活性及其对策研究</t>
  </si>
  <si>
    <t>孙红</t>
  </si>
  <si>
    <t>2019J01178</t>
  </si>
  <si>
    <t>MerR及其基因网络在肺炎克雷伯菌耐碳青霉烯类药物新作用机制的研究</t>
  </si>
  <si>
    <t>李鸿茹</t>
  </si>
  <si>
    <t>2019J01179</t>
  </si>
  <si>
    <t>HINT2在胃肠间质瘤耐药中的作用及机制研究</t>
  </si>
  <si>
    <t>李伟华</t>
  </si>
  <si>
    <t>2019J01180</t>
  </si>
  <si>
    <t>肝细胞生长因子基因修饰的骨髓间充质干细胞对急性肺损伤后肺纤维化的保护作用</t>
  </si>
  <si>
    <t>福建省立医院；福建医科大学附属第一医院</t>
  </si>
  <si>
    <t>雷立华</t>
  </si>
  <si>
    <t>2019J01181</t>
  </si>
  <si>
    <t>PPARγ配体对肾癌血管生成的影响及在肾癌靶向药物治疗中的作用研究</t>
  </si>
  <si>
    <t>杨风光</t>
  </si>
  <si>
    <t>2019J01182</t>
  </si>
  <si>
    <t>Mir-498靶向ZEB2通过Wnt/β-catenin信号通路对肺腺癌EMT的影响</t>
  </si>
  <si>
    <t>晋龙</t>
  </si>
  <si>
    <t>2019J01183</t>
  </si>
  <si>
    <t>MSCs调节ADAM介导的ILT2胞外功能区脱落在SLE中的作用机制研究</t>
  </si>
  <si>
    <t>福建省立医院；南京大学医学院附属鼓楼医院</t>
  </si>
  <si>
    <t>严青</t>
  </si>
  <si>
    <t>2019J01184</t>
  </si>
  <si>
    <t>系统性红斑狼疮患者骨髓基质细胞外泌体来源circRNA介导T细胞免疫功能亢进机制研究</t>
  </si>
  <si>
    <t>陈志涵</t>
  </si>
  <si>
    <t>2019J01185</t>
  </si>
  <si>
    <t>外泌体介导的靶向抑制FGF-23表达在慢性肾脏病左心室肥厚中的应用及机制研究</t>
  </si>
  <si>
    <t>洪富源</t>
  </si>
  <si>
    <t>2019J01186</t>
  </si>
  <si>
    <t>基因突变的家族性肥厚型心肌病的诱导性多能干细胞源性ceRNA调控网络研究</t>
  </si>
  <si>
    <t>福建省立医院；福建省医学科学研究院</t>
  </si>
  <si>
    <t>卢荔红</t>
  </si>
  <si>
    <t>2019J01187</t>
  </si>
  <si>
    <t>糖尿病视网膜病变血管微观形态学与NAD(P)H分析</t>
  </si>
  <si>
    <t>吴文捷</t>
  </si>
  <si>
    <t>2019J01188</t>
  </si>
  <si>
    <t>LncRNA H19调控CD40介导NF-κB通路影响胰腺癌生物学行为的研究</t>
  </si>
  <si>
    <t>张桂枫</t>
  </si>
  <si>
    <t>2019J01189</t>
  </si>
  <si>
    <t>hiPSC向Nkx2.5-窦房结样细胞诱导分化的研究</t>
  </si>
  <si>
    <t>张建成</t>
  </si>
  <si>
    <t>2019J01190</t>
  </si>
  <si>
    <t>lncRNA GHET1通过eIF4B调控头颈部鳞癌侵袭转移的机制研究</t>
  </si>
  <si>
    <t>吴宇</t>
  </si>
  <si>
    <t>2019J01191</t>
  </si>
  <si>
    <t>核旁斑点结构蛋白PSPC1过表达在鼻咽癌放射抗拒的作用与机制</t>
  </si>
  <si>
    <t>何火聪</t>
  </si>
  <si>
    <t>2019J01192</t>
  </si>
  <si>
    <t>hSETD1A与p300协同调控Wnt通路靶基因影响结直肠癌发展机制的研究</t>
  </si>
  <si>
    <t>王淋</t>
  </si>
  <si>
    <t>2019J01193</t>
  </si>
  <si>
    <t>非小细胞肺癌NTRK1融合基因研究及临床病理学特征</t>
  </si>
  <si>
    <t>黄榕芳</t>
  </si>
  <si>
    <t>2019J01194</t>
  </si>
  <si>
    <t>COX-2通过影响细胞毒性T细胞免疫介导鼻咽癌免疫逃逸的机制研究</t>
  </si>
  <si>
    <t>郭巧娟</t>
  </si>
  <si>
    <t>2019J01195</t>
  </si>
  <si>
    <t>γ-synuclein作为应激反应基因对结肠癌细胞自噬的调控作用及其分子机制研究</t>
  </si>
  <si>
    <t>黄峰</t>
  </si>
  <si>
    <t>2019J01196</t>
  </si>
  <si>
    <t>lncRNA_RNU12 调控EBV相关胃癌（EBVaGC）侵袭、转移机制研究</t>
  </si>
  <si>
    <t>林贤东</t>
  </si>
  <si>
    <t>2019J01197</t>
  </si>
  <si>
    <t>转录因子SOX4调控TNFAIP1促进鼻咽癌细胞转移的研究</t>
  </si>
  <si>
    <t>宗井凤</t>
  </si>
  <si>
    <t>2019J01198</t>
  </si>
  <si>
    <t>Activin A/ACVR2A轴激活SMAD2抑制上皮间质转变介导的结直肠癌肝转移机制的研究</t>
  </si>
  <si>
    <t>卓长华</t>
  </si>
  <si>
    <t>2019J01199</t>
  </si>
  <si>
    <t>基于二代测序平台建立腹膜转移胃癌预测模型及基础应用研究</t>
  </si>
  <si>
    <t>林榕波</t>
  </si>
  <si>
    <t>2019J01200</t>
  </si>
  <si>
    <t>miR-141协同lncRNA HOTAIR调节胃癌肿瘤干性的机制研究</t>
  </si>
  <si>
    <t>臧卫东</t>
  </si>
  <si>
    <t>2019J01201</t>
  </si>
  <si>
    <t>AMIGO2对鼻咽癌细胞增殖和转移的影响及其作用机制研究</t>
  </si>
  <si>
    <t>福建省肿瘤医院；福建师范大学南方生物医学研究中心</t>
  </si>
  <si>
    <t>陈传本</t>
  </si>
  <si>
    <t xml:space="preserve">2019年福建省自然科学基金新上项目计划与经费表（高校联合资金年度预算指标）             </t>
  </si>
  <si>
    <t>2019J01202</t>
  </si>
  <si>
    <t>卤代THβC类海洋生物碱末期官能团化及其抗肿瘤活性研究</t>
  </si>
  <si>
    <t>陈海军</t>
  </si>
  <si>
    <t>2019J01203</t>
  </si>
  <si>
    <t>可见光驱动氮化碳与氮杂环卡宾协同催化反应研究</t>
  </si>
  <si>
    <t>成佳佳</t>
  </si>
  <si>
    <t>2019J01204</t>
  </si>
  <si>
    <t>基于原位化学发光激活的新型抗癌光敏剂设计合成与构效关系</t>
  </si>
  <si>
    <t>柯美荣</t>
  </si>
  <si>
    <t>2019J01205</t>
  </si>
  <si>
    <t>基于表面增强拉曼光谱及电化学富集的水产养殖中禁用药物快速检测方法研究</t>
  </si>
  <si>
    <t>孙建军</t>
  </si>
  <si>
    <t>2019J01206</t>
  </si>
  <si>
    <t>软铋矿型手性磁光晶体的结构设计及性能研究</t>
  </si>
  <si>
    <t>庄乃锋</t>
  </si>
  <si>
    <t>2019J01207</t>
  </si>
  <si>
    <t>钙钛矿太阳能电池中基于金属有机框架的界面调控</t>
  </si>
  <si>
    <t>李亚峰</t>
  </si>
  <si>
    <t>2019J01208</t>
  </si>
  <si>
    <t>特异性检测三磷酸腺苷(ATP)的近红外荧光传感体系的构建与生物成像研究</t>
  </si>
  <si>
    <t>王桂美</t>
  </si>
  <si>
    <t>2019J01209</t>
  </si>
  <si>
    <t>基于线性子空间理论的折展结构运动过程分析方法的研究</t>
  </si>
  <si>
    <t>杨富富</t>
  </si>
  <si>
    <t>2019J01210</t>
  </si>
  <si>
    <t>金属橡胶复杂网状结构线匝间干摩擦耗能特性研究</t>
  </si>
  <si>
    <t>任志英</t>
  </si>
  <si>
    <t>2019J01211</t>
  </si>
  <si>
    <t>基于多重概率机器算法的风电齿轮箱耦合故障诊断研究</t>
  </si>
  <si>
    <t>钟建华</t>
  </si>
  <si>
    <t>2019J01212</t>
  </si>
  <si>
    <t>宽温域自润滑复合材料高速微切削摩擦学行为研究</t>
  </si>
  <si>
    <t>俞建超</t>
  </si>
  <si>
    <t>2019J01213</t>
  </si>
  <si>
    <t>多移动机器人协作探索中的智能规划方法研究</t>
  </si>
  <si>
    <t>陈彦杰</t>
  </si>
  <si>
    <t>2019J01214</t>
  </si>
  <si>
    <t>我国财税政策对企业智力资本价值创造效率的传导机制研究</t>
  </si>
  <si>
    <t>傅传锐</t>
  </si>
  <si>
    <t>2019J01215</t>
  </si>
  <si>
    <t>城市环境污染驱动因素、溢出效应与协同治理机制研究-基于贝叶斯空间动态面板分位数模型</t>
  </si>
  <si>
    <t>游万海</t>
  </si>
  <si>
    <t>2019J01216</t>
  </si>
  <si>
    <t>金融环境变化与企业成本费用动态调整机制研究</t>
  </si>
  <si>
    <t>方巧玲</t>
  </si>
  <si>
    <t>2019J01217</t>
  </si>
  <si>
    <t>吸收增强型有机太阳能电池研究</t>
  </si>
  <si>
    <t>郑巧</t>
  </si>
  <si>
    <t>2019J01218</t>
  </si>
  <si>
    <t>基于等离子体修饰的多值阻变存储及其电子突触特性研究</t>
  </si>
  <si>
    <t>赖云锋</t>
  </si>
  <si>
    <t>2019J01219</t>
  </si>
  <si>
    <t>基于金刚石NV色心的量子信息处理及量子随机行走</t>
  </si>
  <si>
    <t>苏万钧</t>
  </si>
  <si>
    <t>2019J01220</t>
  </si>
  <si>
    <t>基于纳米光栅阵列的分焦平面偏振成像基础研究</t>
  </si>
  <si>
    <t>许灿华</t>
  </si>
  <si>
    <t>2019J01221</t>
  </si>
  <si>
    <t>2D/3D切换显示的可控液晶透镜及调控机制研究</t>
  </si>
  <si>
    <t>张永爱</t>
  </si>
  <si>
    <t>2019J01222</t>
  </si>
  <si>
    <t>基于视觉感知的全景视频率失真优化算法研究</t>
  </si>
  <si>
    <t>徐艺文</t>
  </si>
  <si>
    <t>2019J01223</t>
  </si>
  <si>
    <t>基于物理层网络编码的5G随机多址接入技术研究</t>
  </si>
  <si>
    <t>陈平平</t>
  </si>
  <si>
    <t>2019J01224</t>
  </si>
  <si>
    <t>基于视觉特征及深度核极限学习机的浮选精矿品位软测量方法</t>
  </si>
  <si>
    <t>廖一鹏</t>
  </si>
  <si>
    <t>2019J01225</t>
  </si>
  <si>
    <t>光敏配体功能化纳米金的动态自组装及其调控机制研究</t>
  </si>
  <si>
    <t>冯苗</t>
  </si>
  <si>
    <t>2019J01226</t>
  </si>
  <si>
    <t>基于主客体协同作用的COFs催化材料选择性光还原CO2研究</t>
  </si>
  <si>
    <t>李留义</t>
  </si>
  <si>
    <t>2019J01227</t>
  </si>
  <si>
    <t>仿生层状高强韧CNTs/Al复合材料设计、制备与强韧化机制研究</t>
  </si>
  <si>
    <t>陈俊锋</t>
  </si>
  <si>
    <t>2019J01228</t>
  </si>
  <si>
    <t>全无机柔性钙钛矿上转换发光材料及其力-电-光耦合研究</t>
  </si>
  <si>
    <t>吴啸</t>
  </si>
  <si>
    <t>2019J01229</t>
  </si>
  <si>
    <t>叠杯碳纳米管的切割制备新型石墨烯/碳纳米管复合电化学材料</t>
  </si>
  <si>
    <t>陈奇俤</t>
  </si>
  <si>
    <t>2019J01230</t>
  </si>
  <si>
    <t>新型活性氧化物的电子、离子结构与催化活性相关性研究的新方法</t>
  </si>
  <si>
    <t>邵艳群</t>
  </si>
  <si>
    <t>2019J01231</t>
  </si>
  <si>
    <t>重载车辆作用下弯梁桥的倾覆机理理论分析及试验研究</t>
  </si>
  <si>
    <t>黄新艺</t>
  </si>
  <si>
    <t>2019J01232</t>
  </si>
  <si>
    <t>组合梁UHPC肋式桥面板受力机理与设计方法研究</t>
  </si>
  <si>
    <t>赵秋</t>
  </si>
  <si>
    <t>2019J01233</t>
  </si>
  <si>
    <t>海域强地震作用下跨海斜拉桥动力损伤机理研究</t>
  </si>
  <si>
    <t>张超</t>
  </si>
  <si>
    <t>2019J01234</t>
  </si>
  <si>
    <t>采用工业废弃料混凝土的新型组合结构柱性能研究</t>
  </si>
  <si>
    <t>余鑫</t>
  </si>
  <si>
    <t>2019J01235</t>
  </si>
  <si>
    <t>基于g-C3N4/LDH的空气自净化和腐蚀自免疫混凝土材料及性能研究</t>
  </si>
  <si>
    <t>杨政险</t>
  </si>
  <si>
    <t>2019J01236</t>
  </si>
  <si>
    <t>采用部分拼接法拓宽长联混凝土桥梁受力机理与设计方法研究</t>
  </si>
  <si>
    <t>王渠</t>
  </si>
  <si>
    <t>2019J01237</t>
  </si>
  <si>
    <t>瘤胃微生物木聚糖酶基因在食物消化周期中的表达规律及功能特性研究</t>
  </si>
  <si>
    <t>王国增</t>
  </si>
  <si>
    <t>2019J01238</t>
  </si>
  <si>
    <t>单细胞表面纳米封装层的构建及其调控细胞行为机制</t>
  </si>
  <si>
    <t>杨建民</t>
  </si>
  <si>
    <t>2019J01239</t>
  </si>
  <si>
    <t>基于颜色演变（Color-evolution）和FRET的高灵敏可视化双重致病菌检测方法研究</t>
  </si>
  <si>
    <t>张芳</t>
  </si>
  <si>
    <t>2019J01240</t>
  </si>
  <si>
    <t>靶向Skp2球形纳米核酸抑制去势抵抗型前列腺癌（CRPC）进展及转移的研究</t>
  </si>
  <si>
    <t>卢钟磊</t>
  </si>
  <si>
    <t>2019J01241</t>
  </si>
  <si>
    <t>细胞周期后期促进复合物活性调控及其对底物降解机制的研究</t>
  </si>
  <si>
    <t>王瑞文</t>
  </si>
  <si>
    <t>2019J01242</t>
  </si>
  <si>
    <t>基于认知反馈的启发式脑机输入方法研究</t>
  </si>
  <si>
    <t>黄志华</t>
  </si>
  <si>
    <t>2019J01243</t>
  </si>
  <si>
    <t>多动态电压设计下带粒子群优化的VLSI总体布线算法研究</t>
  </si>
  <si>
    <t>刘耿耿</t>
  </si>
  <si>
    <t>2019J01244</t>
  </si>
  <si>
    <t>基于深度迁移学习的高分影像土地利用分类研究</t>
  </si>
  <si>
    <t>翁谦</t>
  </si>
  <si>
    <t>2019J01245</t>
  </si>
  <si>
    <t>附件1</t>
  </si>
  <si>
    <t>2019年福建省引导性、高校产学合作、软科学、对外合作等新上科技项目计划与经费表（省级第一批）</t>
  </si>
  <si>
    <t>序号</t>
  </si>
  <si>
    <t>项目编号</t>
  </si>
  <si>
    <t>项目名称</t>
  </si>
  <si>
    <t>项目类型</t>
  </si>
  <si>
    <t>起止年限</t>
  </si>
  <si>
    <t>主管部门</t>
  </si>
  <si>
    <t>承担单位</t>
  </si>
  <si>
    <t>负责人</t>
  </si>
  <si>
    <t>总投资</t>
  </si>
  <si>
    <t>经费（万元）</t>
  </si>
  <si>
    <t>政府预算支出经济分类科目</t>
  </si>
  <si>
    <t>部门预算支出经济分类科目</t>
  </si>
  <si>
    <t>计划总数</t>
  </si>
  <si>
    <t>已拨累计</t>
  </si>
  <si>
    <t>当年</t>
  </si>
  <si>
    <t>2019H0001</t>
  </si>
  <si>
    <t>基于知识图谱与图网络深度学习的特殊人群发现研究</t>
  </si>
  <si>
    <t>引导性项目</t>
  </si>
  <si>
    <t>2019/2022</t>
  </si>
  <si>
    <t>厦门大学</t>
  </si>
  <si>
    <t>厦门大学软件学院；厦门市美亚柏科信息股份有限公司</t>
  </si>
  <si>
    <t>王美红</t>
  </si>
  <si>
    <t>2019I0001</t>
  </si>
  <si>
    <t>面向多模态医疗大数据的中医病证智能诊疗关键技术研究与应用</t>
  </si>
  <si>
    <t>对外合作项目</t>
  </si>
  <si>
    <t>厦门大学软件学院；台湾国立中山大学,上海中医药大学</t>
  </si>
  <si>
    <t>吴清锋</t>
  </si>
  <si>
    <t>2019H6001</t>
  </si>
  <si>
    <t>基于导航信号典型场景的开放测试系统研发</t>
  </si>
  <si>
    <t>高校产学合作项目</t>
  </si>
  <si>
    <t>厦门大学信息科学与技术学院；厦门市摩尔环宇通信技术有限公司</t>
  </si>
  <si>
    <t>郑灵翔</t>
  </si>
  <si>
    <t>2019H0002</t>
  </si>
  <si>
    <t>基于自旋二极管的无线能量收集器研究</t>
  </si>
  <si>
    <t>厦门大学物理科学与技术学院</t>
  </si>
  <si>
    <t>李煦</t>
  </si>
  <si>
    <t>2019R0001</t>
  </si>
  <si>
    <t>闽台当代建筑地域性表达比较研究</t>
  </si>
  <si>
    <t>软科学项目</t>
  </si>
  <si>
    <t>2019/2020</t>
  </si>
  <si>
    <t>厦门大学建筑与土木工程学院</t>
  </si>
  <si>
    <t>张燕来</t>
  </si>
  <si>
    <t>2019Y4001</t>
  </si>
  <si>
    <t>人体体液中痕量生化指标的拉曼光谱现场快速检测</t>
  </si>
  <si>
    <t>厦门大学化学化工学院；厦门市普识纳米科技有限公司</t>
  </si>
  <si>
    <t>李剑锋</t>
  </si>
  <si>
    <t>2019N5001</t>
  </si>
  <si>
    <t>大黄鱼抗刺激隐核虫新品系选育应用</t>
  </si>
  <si>
    <t>厦门大学海洋与地球学院（海洋与环境学院）；宁德市富发水产有限公司</t>
  </si>
  <si>
    <t>徐鹏</t>
  </si>
  <si>
    <t>2019N0001</t>
  </si>
  <si>
    <t>基于全基因组信息耐高温鲍良种的培育</t>
  </si>
  <si>
    <t>厦门大学海洋与环境学院（海洋与地球学院）</t>
  </si>
  <si>
    <t>游伟伟</t>
  </si>
  <si>
    <t>2019R0002</t>
  </si>
  <si>
    <t>融合发展视域下两岸经济交流与合作：理论创新与路径探索</t>
  </si>
  <si>
    <t>厦门大学台湾研究院</t>
  </si>
  <si>
    <t>石正方</t>
  </si>
  <si>
    <t>2019R0003</t>
  </si>
  <si>
    <t>交通设施对福建省区域市场整合的影响研究</t>
  </si>
  <si>
    <t>厦门大学经济学院</t>
  </si>
  <si>
    <t>梁若冰</t>
  </si>
  <si>
    <t>2019R0004</t>
  </si>
  <si>
    <t>财税扶持政策对企业创新的影响研究——以福建省为例</t>
  </si>
  <si>
    <t>雷根强</t>
  </si>
  <si>
    <t>2019R0005</t>
  </si>
  <si>
    <t>福建乡村振兴战略中林业产业精准扶贫的问题、经验与策略选择——基于社会-生态系统脆弱性视角</t>
  </si>
  <si>
    <t>厦门大学经济学院；漳州市林业局,漳州市发展和改革委员会</t>
  </si>
  <si>
    <t>蔡晶晶</t>
  </si>
  <si>
    <t>2019R0006</t>
  </si>
  <si>
    <t>政策工具选择与运用的逻辑研究——来自美丽乡村建设的实践经验</t>
  </si>
  <si>
    <t>厦门大学公共事务学院</t>
  </si>
  <si>
    <t>周茜</t>
  </si>
  <si>
    <t>2019R0007</t>
  </si>
  <si>
    <t>两岸中学古文教育变革影响之对策研究</t>
  </si>
  <si>
    <t>厦门大学人文学院</t>
  </si>
  <si>
    <t>张惟捷</t>
  </si>
  <si>
    <t>2019R0008</t>
  </si>
  <si>
    <t>福建乡村百年变迁——基于实地调查的比较</t>
  </si>
  <si>
    <t>林枫</t>
  </si>
  <si>
    <t>2019H6002</t>
  </si>
  <si>
    <t>铝塑复合制品高效分离及高值化利用核心技术开发</t>
  </si>
  <si>
    <t>厦门大学材料学院；漳州三利达环保科技股份有限公司</t>
  </si>
  <si>
    <t>李磊</t>
  </si>
  <si>
    <t>2019H0003</t>
  </si>
  <si>
    <t>高安全性高比能全固态锂硫电池开发</t>
  </si>
  <si>
    <t>厦门大学能源学院（能源研究院）</t>
  </si>
  <si>
    <t>龚正良</t>
  </si>
  <si>
    <t>2019R0009</t>
  </si>
  <si>
    <t>面向融合的信息传媒产业平台化发展战略研究：基于福建的实践</t>
  </si>
  <si>
    <t>厦门大学新闻传播学院</t>
  </si>
  <si>
    <t>殷琦</t>
  </si>
  <si>
    <t>2019I0002</t>
  </si>
  <si>
    <t>STC2在肝癌中的调控机制及其诊断价值</t>
  </si>
  <si>
    <t>厦门大学药学院；福建海创医药科技有限公司,香港大学生命科学学院,南京军区福州总医院</t>
  </si>
  <si>
    <t>曾锦章</t>
  </si>
  <si>
    <t>2019Y4002</t>
  </si>
  <si>
    <t>呼吸道病原体及耐药基因诊断试剂的研发与产业化</t>
  </si>
  <si>
    <t>厦门大学公共卫生学院；厦门致善生物科技股份有限公司</t>
  </si>
  <si>
    <t>廖逸群</t>
  </si>
  <si>
    <t>2019H6003</t>
  </si>
  <si>
    <t>智能传感光电集成芯片研制、封装及产业化</t>
  </si>
  <si>
    <t>厦门大学航空航天学院；厦门华联电子有限公司</t>
  </si>
  <si>
    <t>程翔</t>
  </si>
  <si>
    <t>2019R0010</t>
  </si>
  <si>
    <t>关于福建省科技领域“放管服”创新发展的研究</t>
  </si>
  <si>
    <t>厦门大学航空航天学院</t>
  </si>
  <si>
    <t>陈思媛</t>
  </si>
  <si>
    <t>2019H0004</t>
  </si>
  <si>
    <t>虚拟现实环境下人眼触觉干预及视觉融合技术的研究与开发</t>
  </si>
  <si>
    <t>曾涛</t>
  </si>
  <si>
    <t>2019I0003</t>
  </si>
  <si>
    <t>基于深度学习的阿尔茨海默症早期诊断系统研究</t>
  </si>
  <si>
    <t>厦门大学航空航天学院；福建帝视信息科技有限公司,英国伦敦Brunel大学</t>
  </si>
  <si>
    <t>曾念寅</t>
  </si>
  <si>
    <t>2019R0011</t>
  </si>
  <si>
    <t>引导我省产业发展的核心专利挖掘与转化研究</t>
  </si>
  <si>
    <t>厦门大学知识产权研究院</t>
  </si>
  <si>
    <t>罗立国</t>
  </si>
  <si>
    <t>2019H6004</t>
  </si>
  <si>
    <t>微型LED显示阵列像素级芯片关键检测技术及产业化应用</t>
  </si>
  <si>
    <t>厦门大学电子科学与技术学院；厦门乾照光电股份有限公司</t>
  </si>
  <si>
    <t>吕毅军</t>
  </si>
  <si>
    <t>2019Y0001</t>
  </si>
  <si>
    <t>基于重叠回波的单扫描多模态定量磁共振成像及其在脑肿瘤诊断中的应用</t>
  </si>
  <si>
    <t>厦门大学电子科学与技术学院</t>
  </si>
  <si>
    <t>蔡聪波</t>
  </si>
  <si>
    <t>2019Y0002</t>
  </si>
  <si>
    <t>海产品中砷和汞的形态特征及其生物利用率研究</t>
  </si>
  <si>
    <t>福州大学</t>
  </si>
  <si>
    <t>福州大学化学学院（化学化工学院）</t>
  </si>
  <si>
    <t>付凤富</t>
  </si>
  <si>
    <t>2019H6005</t>
  </si>
  <si>
    <t>石墨烯复合TiO2(B)锂电池负极材料高性能化的研发</t>
  </si>
  <si>
    <t>2019/2021</t>
  </si>
  <si>
    <t>福州大学化学学院（化学化工学院）；福建邵武创鑫新材料有限公司</t>
  </si>
  <si>
    <t>魏明灯</t>
  </si>
  <si>
    <t>2019I0004</t>
  </si>
  <si>
    <t>糖尿病视网膜病变的低成本便携式光学诊断系统研发</t>
  </si>
  <si>
    <t>福州大学机械工程及自动化学院；福建医科大学附属第一医院</t>
  </si>
  <si>
    <t>钟舜聪</t>
  </si>
  <si>
    <t>2019H0005</t>
  </si>
  <si>
    <t>大型曲面FSS雷达罩一体化激光机器人加工及应用技术研究</t>
  </si>
  <si>
    <t>福州大学机械工程及自动化学院；福州荣林机械有限公司,中国航天科工集团第四研究员第四总体设计部</t>
  </si>
  <si>
    <t>王向峰</t>
  </si>
  <si>
    <t>2019H6006</t>
  </si>
  <si>
    <t>基于过约束冗余驱动并联模块的混联数控装备研究及产业化</t>
  </si>
  <si>
    <t>福州大学机械工程及自动化学院；厦门万久科技股份有限公司</t>
  </si>
  <si>
    <t>张俊</t>
  </si>
  <si>
    <t>2019R0012</t>
  </si>
  <si>
    <t>改革开放40年福建省科技创新政策沿革与构建科技开放格局的启示</t>
  </si>
  <si>
    <t>福州大学经济与管理学院</t>
  </si>
  <si>
    <t>张良强</t>
  </si>
  <si>
    <t>2019R0013</t>
  </si>
  <si>
    <t>福建省区域创新生态系统绩效评价研究</t>
  </si>
  <si>
    <t>李美娟</t>
  </si>
  <si>
    <t>2019R0014</t>
  </si>
  <si>
    <t>新时代下创新协同对福建企业创新网络创新绩效的影响研究</t>
  </si>
  <si>
    <t>福州大学经济与管理学院；福建省科技发展研究中心</t>
  </si>
  <si>
    <t>林迎星</t>
  </si>
  <si>
    <t>2019R0015</t>
  </si>
  <si>
    <t>福建省知识创新社区建设研究</t>
  </si>
  <si>
    <t>郑旭辉</t>
  </si>
  <si>
    <t>2019R0016</t>
  </si>
  <si>
    <t>大数据时代生态文明审计创新研究—基于福建省“国家生态文明试验区”背景</t>
  </si>
  <si>
    <t>许萍</t>
  </si>
  <si>
    <t>2019R0017</t>
  </si>
  <si>
    <t>省属科研院所区别于一般事业单位的改革发展方向研究</t>
  </si>
  <si>
    <t>黄建华</t>
  </si>
  <si>
    <t>2019R0018</t>
  </si>
  <si>
    <t>福建自由贸易港发展模式与路径选择研究</t>
  </si>
  <si>
    <t>王婷</t>
  </si>
  <si>
    <t>2019R0019</t>
  </si>
  <si>
    <t>福建省产业集群升级路径对策研究</t>
  </si>
  <si>
    <t>郑雨兰</t>
  </si>
  <si>
    <t>2019R0020</t>
  </si>
  <si>
    <t>福建省促进技术市场发展研究</t>
  </si>
  <si>
    <t>丁刚</t>
  </si>
  <si>
    <t>2019H6007</t>
  </si>
  <si>
    <t>小型化全网通卫星导航终端天线的研制</t>
  </si>
  <si>
    <t>福州大学物理与信息工程学院；福建福大北斗通信科技有限公司</t>
  </si>
  <si>
    <t>陈志璋</t>
  </si>
  <si>
    <t>2019I0005</t>
  </si>
  <si>
    <t>三维拓扑绝缘体表面态的光致逆自旋霍尔电流研究</t>
  </si>
  <si>
    <t>福州大学物理与信息工程学院；澳大利亚新南威尔士大学</t>
  </si>
  <si>
    <t>俞金玲</t>
  </si>
  <si>
    <t>2019H0006</t>
  </si>
  <si>
    <t>基于机器视觉的智能移动单兵应急指挥通信系统研制</t>
  </si>
  <si>
    <t>福州大学物理与信息工程学院；福建星网智慧科技股份有限公司</t>
  </si>
  <si>
    <t>吴丽君</t>
  </si>
  <si>
    <t>2019R0021</t>
  </si>
  <si>
    <t>福建乡村原产地品牌IP形象及产业模型研究</t>
  </si>
  <si>
    <t>福州大学物理与信息工程学院</t>
  </si>
  <si>
    <t>李琦</t>
  </si>
  <si>
    <t>2019Y0003</t>
  </si>
  <si>
    <t>核酸适配体功能化纳米复合材料用于增塑剂的分离富集研究</t>
  </si>
  <si>
    <t>福州大学材料科学与工程学院；厦门斯坦道科学仪器股份有限公司</t>
  </si>
  <si>
    <t>吕海霞</t>
  </si>
  <si>
    <t>2019Y4003</t>
  </si>
  <si>
    <t>具有地震可恢复性的全预制装配式城市桥梁研发</t>
  </si>
  <si>
    <t>福州大学土木工程学院；中建海峡建设发展有限公司,福州市规划设计研究院</t>
  </si>
  <si>
    <t>卓卫东</t>
  </si>
  <si>
    <t>2019Y0004</t>
  </si>
  <si>
    <t>基于ECC材料的滨海地区混凝土桥梁加固关键技术研究</t>
  </si>
  <si>
    <t>福州大学土木工程学院</t>
  </si>
  <si>
    <t>谷音</t>
  </si>
  <si>
    <t>2019N5002</t>
  </si>
  <si>
    <t>红曲微生态制剂的开发与应用</t>
  </si>
  <si>
    <t>福州大学生物科学与工程学院；福建省新闽科生物科技开发有限公司</t>
  </si>
  <si>
    <t>倪莉</t>
  </si>
  <si>
    <t>2019R0022</t>
  </si>
  <si>
    <t>福州市城市边缘社区老年友好型规划与评价研究</t>
  </si>
  <si>
    <t>福州大学环境与资源学院</t>
  </si>
  <si>
    <t>吴聘奇</t>
  </si>
  <si>
    <t>2019H6008</t>
  </si>
  <si>
    <t>竹木质素基粘结剂清洁化生产关键技术研发</t>
  </si>
  <si>
    <t>福州大学环境与资源学院；三明市缘福生物质科技有限公司</t>
  </si>
  <si>
    <t>刘明华</t>
  </si>
  <si>
    <t>2019Y0005</t>
  </si>
  <si>
    <t>树木对城市街谷内局地微环境的影响和应用</t>
  </si>
  <si>
    <t>福建省空间信息工程研究中心；联誉信息股份有限公司</t>
  </si>
  <si>
    <t>林定</t>
  </si>
  <si>
    <t>2019I0006</t>
  </si>
  <si>
    <t>多源海洋数据格网化互操作分析研究</t>
  </si>
  <si>
    <t>福建省空间信息工程研究中心；阿尔弗雷德.魏格纳研究所暨亥姆霍兹极地海洋研究中心(AWI),福州福大经纬信息科技有限公司,福建工程学院交通运输系</t>
  </si>
  <si>
    <t>余劲松弟</t>
  </si>
  <si>
    <t>2019H0007</t>
  </si>
  <si>
    <t>小型内河无人船系统研制及应用推广</t>
  </si>
  <si>
    <t>福州大学电气工程与自动化学院；福建海得自动化控制系统有限公司</t>
  </si>
  <si>
    <t>黄宴委</t>
  </si>
  <si>
    <t>2019H6009</t>
  </si>
  <si>
    <t>发电厂低压配电网全选择性智能保护控制系统开发</t>
  </si>
  <si>
    <t>福州大学电气工程与自动化学院；福建森达电气股份有限公司</t>
  </si>
  <si>
    <t>缪希仁</t>
  </si>
  <si>
    <t>2019R0023</t>
  </si>
  <si>
    <t>基于专利导航的高价值专利培育与评价机制研究</t>
  </si>
  <si>
    <t>福州大学图书馆</t>
  </si>
  <si>
    <t>刘敏榕</t>
  </si>
  <si>
    <t>2019R0024</t>
  </si>
  <si>
    <t>自然资源空间配置决策公众参与研究</t>
  </si>
  <si>
    <t>福州大学法学院</t>
  </si>
  <si>
    <t>刘清生</t>
  </si>
  <si>
    <t>2019R0025</t>
  </si>
  <si>
    <t>乡村振兴背景下的闽东贫困型传统村落自助式保护与活化的动力学研究</t>
  </si>
  <si>
    <t>福州大学建筑学院</t>
  </si>
  <si>
    <t>季宏</t>
  </si>
  <si>
    <t>2019R0026</t>
  </si>
  <si>
    <t>“双一流”建设背景下高校科技创新体制机制藩篱的破除与重构研究</t>
  </si>
  <si>
    <t>福州大学马克思主义学院</t>
  </si>
  <si>
    <t>黄发友</t>
  </si>
  <si>
    <t>2019R0027</t>
  </si>
  <si>
    <t>基于产学研深度融合的创新生态圈的形成机理研究</t>
  </si>
  <si>
    <t>福州大学至诚学院</t>
  </si>
  <si>
    <t>张丽琼</t>
  </si>
  <si>
    <t>2019H6010</t>
  </si>
  <si>
    <t>三氯蔗糖清洁生产成套技术及产业化</t>
  </si>
  <si>
    <t>福州大学石油化工学院；福建科宏生物工程股份有限公司</t>
  </si>
  <si>
    <t>郑辉东</t>
  </si>
  <si>
    <t>2019N0002</t>
  </si>
  <si>
    <t>生态位互补型杉木种内混交高产林分营建技术研究</t>
  </si>
  <si>
    <t>福建农林大学</t>
  </si>
  <si>
    <t>福建农林大学林学院；福建农林大学莘口教学林场</t>
  </si>
  <si>
    <t>刘爱琴</t>
  </si>
  <si>
    <t>2019I0007</t>
  </si>
  <si>
    <t>引进台湾坡地混喷植生技术治理福建崩岗壁的研究</t>
  </si>
  <si>
    <t>福建农林大学林学院；台湾水土保持技术协会</t>
  </si>
  <si>
    <t>蔡丽平</t>
  </si>
  <si>
    <t>2019N0003</t>
  </si>
  <si>
    <t>基于无毒基因变异检测的稻瘟病监测与绿色防控技术研究</t>
  </si>
  <si>
    <t>福建农林大学植物保护学院</t>
  </si>
  <si>
    <t>鲁国东</t>
  </si>
  <si>
    <t>2019N5003</t>
  </si>
  <si>
    <t>一种实蝇害虫的寄生蜂--阿里山潜蝇茧蜂的产业化及应用</t>
  </si>
  <si>
    <t>福建农林大学植物保护学院；福建艳璇生物防治技术有限公司</t>
  </si>
  <si>
    <t>季清娥</t>
  </si>
  <si>
    <t>2019N0004</t>
  </si>
  <si>
    <t>长粒香型优异黑色稻种质资源的创制与新品种选育</t>
  </si>
  <si>
    <t>福建农林大学作物科学学院；福建邦粮农业科技有限公司</t>
  </si>
  <si>
    <t>程祖锌</t>
  </si>
  <si>
    <t>2019N5004</t>
  </si>
  <si>
    <t>芪蓝复方防治PRRSV致母猪免疫抑制的研究与应用</t>
  </si>
  <si>
    <t>福建农林大学动物科学学院；福建威耳动科药业有限公司</t>
  </si>
  <si>
    <t>李健</t>
  </si>
  <si>
    <t>2019N0005</t>
  </si>
  <si>
    <t>基于枯草芽孢杆菌的鸡球虫活载体疫苗研究</t>
  </si>
  <si>
    <t>福建农林大学动物科学学院；福建圣农发展股份有限公司</t>
  </si>
  <si>
    <t>黄志坚</t>
  </si>
  <si>
    <t>2019N0006</t>
  </si>
  <si>
    <t>桑黄高产优质栽培关键技术研究与应用</t>
  </si>
  <si>
    <t>福建农林大学生命科学学院</t>
  </si>
  <si>
    <t>傅俊生</t>
  </si>
  <si>
    <t>2019H6011</t>
  </si>
  <si>
    <t>LVL复合装饰型材的关键技术及产业化</t>
  </si>
  <si>
    <t>福建农林大学材料工程学院；福建南平市元乔木业有限公司</t>
  </si>
  <si>
    <t>饶久平</t>
  </si>
  <si>
    <t>2019H0008</t>
  </si>
  <si>
    <t>防火阻燃有机硅灌封材料轻质化关键技术研究</t>
  </si>
  <si>
    <t>福建农林大学材料工程学院；厦门硅友新材料科技有限公司</t>
  </si>
  <si>
    <t>张欣向</t>
  </si>
  <si>
    <t>2019I0008</t>
  </si>
  <si>
    <t>红曲霉mok I基因功能解析及促进Monacolin K累积的应用研究</t>
  </si>
  <si>
    <t>福建农林大学食品科学学院；江西科技师范大学生命科学学院</t>
  </si>
  <si>
    <t>黄志伟</t>
  </si>
  <si>
    <t>2019N0007</t>
  </si>
  <si>
    <t>基于猴头菌多组分的功能型速溶固体饮品开发关键技术的研究与应用</t>
  </si>
  <si>
    <t>福建农林大学食品科学学院；福建拓天生物科技有限公司</t>
  </si>
  <si>
    <t>黄群</t>
  </si>
  <si>
    <t>2019N5005</t>
  </si>
  <si>
    <t>脐橙果实安全保鲜流通关键技术开发与产业化应用</t>
  </si>
  <si>
    <t>福建农林大学食品科学学院；久泰现代农业有限公司</t>
  </si>
  <si>
    <t>林河通</t>
  </si>
  <si>
    <t>2019R0028</t>
  </si>
  <si>
    <t>科技扶持福建省农产品加工产业集群发展研究</t>
  </si>
  <si>
    <t>福建农林大学食品科学学院</t>
  </si>
  <si>
    <t>郑亚凤</t>
  </si>
  <si>
    <t>2019R0029</t>
  </si>
  <si>
    <t>福建省农村集体产权制度改革中的农户参与行为及影响因素研究</t>
  </si>
  <si>
    <t>福建农林大学经济学院（海峡乡村建设学院）</t>
  </si>
  <si>
    <t>王文烂</t>
  </si>
  <si>
    <t>2019Y0006</t>
  </si>
  <si>
    <t>可见光催化纳滤膜的构筑及其在废水处理中的关键技术</t>
  </si>
  <si>
    <t>福建农林大学资源与环境学院；福建中榕信环保工程有限公司</t>
  </si>
  <si>
    <t>叶文媛</t>
  </si>
  <si>
    <t>2019R0030</t>
  </si>
  <si>
    <t>乡村振兴背景下农地资产抵押价值实现机理与优化策略</t>
  </si>
  <si>
    <t>福建农林大学资源与环境学院</t>
  </si>
  <si>
    <t>宋羽</t>
  </si>
  <si>
    <t>2019N5006</t>
  </si>
  <si>
    <t>用于雷公藤绿色生产的多功能内生菌剂的开发与应用</t>
  </si>
  <si>
    <t>福建农林大学资源与环境学院；福建省永安林业（集团）股份有限公司种苗中心,福建省大田桃源国有林场</t>
  </si>
  <si>
    <t>封磊</t>
  </si>
  <si>
    <t>2019R0031</t>
  </si>
  <si>
    <t>加快平和琯溪蜜柚产业发展研究</t>
  </si>
  <si>
    <t>吴良泉</t>
  </si>
  <si>
    <t>2019N0008</t>
  </si>
  <si>
    <t>可拆式索轨结合果园运输系统研制及其产业化应用</t>
  </si>
  <si>
    <t>福建农林大学机电工程学院</t>
  </si>
  <si>
    <t>吴传宇</t>
  </si>
  <si>
    <t>2019R0032</t>
  </si>
  <si>
    <t>面向全生命周期的绿色建筑设计多目标优化决策研究</t>
  </si>
  <si>
    <t>福建农林大学交通与土木工程学院（交通学院）</t>
  </si>
  <si>
    <t>李晓娟</t>
  </si>
  <si>
    <t>2019N0009</t>
  </si>
  <si>
    <t>智能化育苗容器成型机研制与应用</t>
  </si>
  <si>
    <t>沈嵘枫</t>
  </si>
  <si>
    <t>2019R0033</t>
  </si>
  <si>
    <t>乡村振兴视阈下农村回迁劳动力再就业研究</t>
  </si>
  <si>
    <t>福建农林大学公共管理学院（人文社会科学学院）</t>
  </si>
  <si>
    <t>周毕芬</t>
  </si>
  <si>
    <t>2019R0034</t>
  </si>
  <si>
    <t>新形势下促进台湾青年来闽就业创业的实施路径研究</t>
  </si>
  <si>
    <t>福建农林大学安溪茶学院</t>
  </si>
  <si>
    <t>刘路星</t>
  </si>
  <si>
    <t>2019N5007</t>
  </si>
  <si>
    <t>芽叶白化茶树种质资源的挖掘鉴定与选育创新</t>
  </si>
  <si>
    <t>福建农林大学安溪茶学院；武夷星茶业有限公司</t>
  </si>
  <si>
    <t>孙威江</t>
  </si>
  <si>
    <t>2019R0035</t>
  </si>
  <si>
    <t>新型城镇化背景下福建省农地发展权利益协调机制研究</t>
  </si>
  <si>
    <t>福建农林大学文法学院</t>
  </si>
  <si>
    <t>林龙</t>
  </si>
  <si>
    <t>2019R0036</t>
  </si>
  <si>
    <t>乡村振兴战略背景下福建省“农商互联”供应链运行效果评价</t>
  </si>
  <si>
    <t>福建农林大学管理学院（旅游学院）</t>
  </si>
  <si>
    <t>林榅荷</t>
  </si>
  <si>
    <t>2019R0037</t>
  </si>
  <si>
    <t>乡村振兴战略下福建新型农业经营主体辐射带动能力的现状及提升研究</t>
  </si>
  <si>
    <t>许驰</t>
  </si>
  <si>
    <t>2019R0038</t>
  </si>
  <si>
    <t>财政补贴与众创空间绩效的关系研究</t>
  </si>
  <si>
    <t>余忠</t>
  </si>
  <si>
    <t>2019R0039</t>
  </si>
  <si>
    <t>自然资源资产负债表视角下森林资源生态价值确认与计量研究</t>
  </si>
  <si>
    <t>张瑞琛</t>
  </si>
  <si>
    <t>2019R0040</t>
  </si>
  <si>
    <t>基础研究在福建省创新体系中的战略定位和发展研究</t>
  </si>
  <si>
    <t>石德金</t>
  </si>
  <si>
    <t>陈少清</t>
  </si>
  <si>
    <t>2019J01361</t>
  </si>
  <si>
    <t>基于三维步态及表面肌电探讨骨盆矫正改善青少年特发性脊柱侧弯的生物力学分析</t>
  </si>
  <si>
    <t>苟艳芸</t>
  </si>
  <si>
    <t>2019J01362</t>
  </si>
  <si>
    <t>基于默认网络的太极拳运动对主观认知功能下降的多模态影像学效应机制研究</t>
  </si>
  <si>
    <t>刘娇</t>
  </si>
  <si>
    <t>2019J01363</t>
  </si>
  <si>
    <t>从lncRNA调控软骨细胞内质网应激探讨荣筋拈痛方治疗膝骨关节炎的作用机制</t>
  </si>
  <si>
    <t>付长龙</t>
  </si>
  <si>
    <t>2019J01364</t>
  </si>
  <si>
    <t>基于肠道菌群-HPA轴探讨复方熊胆茵陈颗粒治疗非酒精性脂肪肝的作用机制</t>
  </si>
  <si>
    <t>福建中医药大学临床技能教学中心</t>
  </si>
  <si>
    <t>伍娟</t>
  </si>
  <si>
    <t>2019J01365</t>
  </si>
  <si>
    <t>从Fas/FasL介导的细胞凋亡途径探索清化肠饮治疗溃疡性结肠炎的作用机制研究</t>
  </si>
  <si>
    <t>张歆</t>
  </si>
  <si>
    <t>2019J01366</t>
  </si>
  <si>
    <t>基于表达数量性状位点策略的MGMT基因胶质瘤易感及疗效相关位点的研究</t>
  </si>
  <si>
    <t>福建中医药大学附属第三人民医院（福建省第三人民医院）</t>
  </si>
  <si>
    <t>代莲</t>
  </si>
  <si>
    <t>年度科技预算指标小计</t>
  </si>
  <si>
    <t>2019J01367</t>
  </si>
  <si>
    <t>林窗微环境异质性对土壤微生物群落结构和建群机制的影响研究</t>
  </si>
  <si>
    <t>何中声</t>
  </si>
  <si>
    <t>2060203
教育厅生均经费</t>
  </si>
  <si>
    <t>2019J01368</t>
  </si>
  <si>
    <t>松材线虫LIV幼虫侵入阶段的主要微环境变化及其影响研究</t>
  </si>
  <si>
    <t>刘金燕</t>
  </si>
  <si>
    <t>2019J01369</t>
  </si>
  <si>
    <t>肠道细菌介导小菜蛾适应寄主植物的效应及机理</t>
  </si>
  <si>
    <t>何玮毅</t>
  </si>
  <si>
    <t>2019J01370</t>
  </si>
  <si>
    <t>AGO709蛋白介导miR393*调控水稻抗病毒机制</t>
  </si>
  <si>
    <t>赵珊珊</t>
  </si>
  <si>
    <t>2019J01371</t>
  </si>
  <si>
    <t>水稻条纹病毒编码的SP蛋白调控水稻miRNA影响病毒致病机制的研究</t>
  </si>
  <si>
    <t>刘娜</t>
  </si>
  <si>
    <t>2019J01372</t>
  </si>
  <si>
    <t>柑橘溃疡病菌反应调节因子VemR调控鞭毛合成的分子机理</t>
  </si>
  <si>
    <t>范晓静</t>
  </si>
  <si>
    <t>2019J01373</t>
  </si>
  <si>
    <t>水稻条纹花叶病毒调控水稻对介体引诱能力的分子机理研究</t>
  </si>
  <si>
    <t>卫静</t>
  </si>
  <si>
    <t>2019J01374</t>
  </si>
  <si>
    <t>外源氮调控低植酸水稻籽粒植酸积累的生理机制</t>
  </si>
  <si>
    <t>福建农林大学作物科学学院</t>
  </si>
  <si>
    <t>苏达</t>
  </si>
  <si>
    <t>2019J01375</t>
  </si>
  <si>
    <t>菌根菌丝网络介导玉米-大豆间镉胁迫信号传递的机理研究</t>
  </si>
  <si>
    <t>2019J01376</t>
  </si>
  <si>
    <t>新的水稻叶片暂时淀粉降解控制基因LSES1的克隆与功能研究</t>
  </si>
  <si>
    <t>陈芳育</t>
  </si>
  <si>
    <t>2019J01377</t>
  </si>
  <si>
    <t>姜黄素对热应激诱导蛋鸡心肌细胞凋亡的作用机制研究</t>
  </si>
  <si>
    <t>白丁平</t>
  </si>
  <si>
    <t>2019J01378</t>
  </si>
  <si>
    <t>基于诱导树突状细胞lncRNA的表达探讨硒化猴头菇多糖免疫增强作用机制</t>
  </si>
  <si>
    <t>秦韬</t>
  </si>
  <si>
    <t>2019J01379</t>
  </si>
  <si>
    <t>SlMYC1调控番茄表皮毛发育和烯萜类物质合成的机理研究</t>
  </si>
  <si>
    <t>福建农林大学园艺学院</t>
  </si>
  <si>
    <t>常江</t>
  </si>
  <si>
    <t>2019J01380</t>
  </si>
  <si>
    <t>亚精胺介导蓝光调控金针菇L-赖氨酸生物合成的分子机理</t>
  </si>
  <si>
    <t>陶永新</t>
  </si>
  <si>
    <t>2019J01381</t>
  </si>
  <si>
    <t>一个抗病又能调控籽粒发育的水稻新基因的作用机理研究</t>
  </si>
  <si>
    <t>何华勤</t>
  </si>
  <si>
    <t>2019J01382</t>
  </si>
  <si>
    <t>生长素极性转运调控蛋白在蛋白质水平上的功能分析</t>
  </si>
  <si>
    <t>古谷将彦</t>
  </si>
  <si>
    <t>2019J01383</t>
  </si>
  <si>
    <t>紫苏植物螯合肽合成基因应答镉胁迫的分子机理</t>
  </si>
  <si>
    <t>郑新宇</t>
  </si>
  <si>
    <t>2019J01384</t>
  </si>
  <si>
    <t>稻瘟病菌侵染过程中宿主细胞器靶定的非典型性分泌效应子的功能研究</t>
  </si>
  <si>
    <t>Justice Norvienyeku</t>
  </si>
  <si>
    <t>2019J01385</t>
  </si>
  <si>
    <t>基于泛基因组的稻瘟病菌群体分化机制研究</t>
  </si>
  <si>
    <t>鲍坚东</t>
  </si>
  <si>
    <t>2019J01386</t>
  </si>
  <si>
    <t>竹纤维增强单宁基泡沫材料的制备及其构效关系研究</t>
  </si>
  <si>
    <t>赵伟刚</t>
  </si>
  <si>
    <t>2019J01387</t>
  </si>
  <si>
    <t>木质素与纤维素酶界面间的离子和非离子-π作用机制</t>
  </si>
  <si>
    <t>刘婧</t>
  </si>
  <si>
    <t>2019J01388</t>
  </si>
  <si>
    <t>多重动态化学交联构建性能可调的纤维素基智能凝胶材料及其机制研究</t>
  </si>
  <si>
    <t>卢贝丽</t>
  </si>
  <si>
    <t>2019J01389</t>
  </si>
  <si>
    <t>脱脂豆粉制备室温固化耐水性木材胶黏剂的研究</t>
  </si>
  <si>
    <t>陈奶荣</t>
  </si>
  <si>
    <t>2019J01390</t>
  </si>
  <si>
    <t>Nisin纳米纤维的可控构建及其持续抑菌机制研究</t>
  </si>
  <si>
    <t>吴春华</t>
  </si>
  <si>
    <t>2019J01391</t>
  </si>
  <si>
    <t>莲子抗性淀粉LRS3与双歧杆菌互作增效的黏附机制研究</t>
  </si>
  <si>
    <t>邓凯波</t>
  </si>
  <si>
    <t>2019J01392</t>
  </si>
  <si>
    <t>聚乙烯亚胺修饰磁性氧化石墨烯材料选择性分离食品中无机砷的机制研究</t>
  </si>
  <si>
    <t>陈团伟</t>
  </si>
  <si>
    <t>2019J01393</t>
  </si>
  <si>
    <t>覆盆子花色苷的酶促酰化修饰及其衍生物的稳定性研究</t>
  </si>
  <si>
    <t>滕慧</t>
  </si>
  <si>
    <t>2019J01394</t>
  </si>
  <si>
    <t>古菌介导的厌氧甲烷氧化及胞外电子传递分子机制研究</t>
  </si>
  <si>
    <t>余林鹏</t>
  </si>
  <si>
    <t>2019J01395</t>
  </si>
  <si>
    <t>桥连四氮杂环十四烷铁配合物选择氧化降解环境雌激素机制</t>
  </si>
  <si>
    <t>陈曼</t>
  </si>
  <si>
    <t>2019J01396</t>
  </si>
  <si>
    <t>联合无人机激光雷达与多光谱影像反演森林光合有效辐射吸收比率</t>
  </si>
  <si>
    <t>骆社周</t>
  </si>
  <si>
    <t>2019J01397</t>
  </si>
  <si>
    <t>生物炭和脱硫石膏改良滨海滩涂新围垦耕地的耦合效应及其机制</t>
  </si>
  <si>
    <t>福建农林大学资源与环境学院；平潭综合实验区环境与国土资源局</t>
  </si>
  <si>
    <t>王培俊</t>
  </si>
  <si>
    <t>2019J01398</t>
  </si>
  <si>
    <t>函数空间Toeplitz算子约化子空间问题研究</t>
  </si>
  <si>
    <t>林鸿钊</t>
  </si>
  <si>
    <t>2019J01399</t>
  </si>
  <si>
    <t>基于可变生产可能集的区间交叉效率研究</t>
  </si>
  <si>
    <t>黄衍</t>
  </si>
  <si>
    <t>2019J01400</t>
  </si>
  <si>
    <t>关于统计收敛的若干前沿问题的研究</t>
  </si>
  <si>
    <t>鲍玲鑫</t>
  </si>
  <si>
    <t>2019J01401</t>
  </si>
  <si>
    <t>基于列表和外部文档的自适应模拟退火算法及其在复杂优化问题中的应用</t>
  </si>
  <si>
    <t>钟一文</t>
  </si>
  <si>
    <t>2019J01402</t>
  </si>
  <si>
    <t>基于空间变换一致性和线性控制迁移约束的图像配准方法研究</t>
  </si>
  <si>
    <t>杨长才</t>
  </si>
  <si>
    <t>2019J01403</t>
  </si>
  <si>
    <t>稀土掺杂二维材料(MoS2, In2Se3, InSe)电子结构、荧光性质的计算研究与探索</t>
  </si>
  <si>
    <t>谢知</t>
  </si>
  <si>
    <t>2019J01404</t>
  </si>
  <si>
    <t>激光熔覆制备铁基非晶及复合涂层的组织演变与性能调控研究</t>
  </si>
  <si>
    <t>唐翠勇</t>
  </si>
  <si>
    <t>2019J01405</t>
  </si>
  <si>
    <t>低温环境下电动汽车锂离子动力电池加热后性能恢复预测研究</t>
  </si>
  <si>
    <t>雷治国</t>
  </si>
  <si>
    <t>2019J01406</t>
  </si>
  <si>
    <t>基于GTWR的福建省森林覆盖像元变化驱动机制的精准识别</t>
  </si>
  <si>
    <t>胡喜生</t>
  </si>
  <si>
    <t>2019J01407</t>
  </si>
  <si>
    <t>铝酸三钙对纳米纤维素晶体水泥基复合材料水化反应影响机理的研究</t>
  </si>
  <si>
    <t>付腾飞</t>
  </si>
  <si>
    <t>2019J01408</t>
  </si>
  <si>
    <t>蜂王浆主蛋白MRJP2、MRJP3和MRJP7在伤口愈合过程中的作用及机制研究</t>
  </si>
  <si>
    <t>林焱</t>
  </si>
  <si>
    <t>2019J01409</t>
  </si>
  <si>
    <t>基于荧光探针的蜂蜜植物源可视检测研究</t>
  </si>
  <si>
    <t>陈文彬</t>
  </si>
  <si>
    <t>2019J01410</t>
  </si>
  <si>
    <t>3种花色独蒜兰（Pleione bulbocodioides）色素差异及代谢机理研究</t>
  </si>
  <si>
    <t>福建农林大学园林学院</t>
  </si>
  <si>
    <t>吴沙沙</t>
  </si>
  <si>
    <t>2019J01411</t>
  </si>
  <si>
    <t>建兰酯类花香物质合成代谢的转录调控研究</t>
  </si>
  <si>
    <t>周育真</t>
  </si>
  <si>
    <t>2019J01412</t>
  </si>
  <si>
    <t>野牡丹科柏拉木属的系统分类学研究</t>
  </si>
  <si>
    <t>彭东辉</t>
  </si>
  <si>
    <t>2019J01413</t>
  </si>
  <si>
    <t>乌龙茶“部分发酵”过程中关键性代谢产物的变化规律</t>
  </si>
  <si>
    <t>黄艳</t>
  </si>
  <si>
    <t>2019J01414</t>
  </si>
  <si>
    <t>森林景区多产出联合生产的绩效测评与机制研究--以福建为例</t>
  </si>
  <si>
    <t>黄秀娟</t>
  </si>
  <si>
    <t>2019J01415</t>
  </si>
  <si>
    <t>武夷山国家公园旅游碳足迹计量、优化及碳汇潜力研究</t>
  </si>
  <si>
    <t>曹辉</t>
  </si>
  <si>
    <t>2019J01416</t>
  </si>
  <si>
    <t>蔗叶腐解特征及机制的研究</t>
  </si>
  <si>
    <t>李诗燕</t>
  </si>
  <si>
    <t>2019J01417</t>
  </si>
  <si>
    <t>转录组与蛋白质组联合解析甘蔗应答白条病菌侵染的分子机制</t>
  </si>
  <si>
    <t>张慧丽</t>
  </si>
  <si>
    <t>2019J01418</t>
  </si>
  <si>
    <t>番茄LysinM蛋白SlLYK12在丛枝菌根形成中的作用机制</t>
  </si>
  <si>
    <t>廖德华</t>
  </si>
  <si>
    <t>2019J01419</t>
  </si>
  <si>
    <t>TALE同源异型结构域转录因子对水稻次生细胞壁合成的调控及其分子机理</t>
  </si>
  <si>
    <t>刘圆圆</t>
  </si>
  <si>
    <t>2019J01420</t>
  </si>
  <si>
    <t>大豆生长素运输蛋白GmPIN9d调控结瘤固氮机理研究</t>
  </si>
  <si>
    <t>高震</t>
  </si>
  <si>
    <t>2019J01421</t>
  </si>
  <si>
    <t>对调控蓝光应答并与隐花色素相互作用蛋白的鉴别</t>
  </si>
  <si>
    <t>Kohnen Markus Volker</t>
  </si>
  <si>
    <t>2019J01422</t>
  </si>
  <si>
    <t>番茄根系凯氏带调控机制的研究</t>
  </si>
  <si>
    <t>王春华</t>
  </si>
  <si>
    <t>2019J01423</t>
  </si>
  <si>
    <t>基于蓝星睡莲基因组鉴定蓝色花瓣代谢途径基因及其机制研究</t>
  </si>
  <si>
    <t>张亮生</t>
  </si>
  <si>
    <t>2019J01424</t>
  </si>
  <si>
    <t>水稻胞吐复合物成员基因EXO70B1在调控稻瘟病抗性反应中的功能机制研究</t>
  </si>
  <si>
    <t>李生平</t>
  </si>
  <si>
    <t>2019J01425</t>
  </si>
  <si>
    <t>水稻大孢子发生关键调控基因的鉴定和功能分析</t>
  </si>
  <si>
    <t>赵合明</t>
  </si>
  <si>
    <t>2019J01426</t>
  </si>
  <si>
    <t>以CO2捕获与同步催化转化为导向的MOFs@IOPs复合材料的制备</t>
  </si>
  <si>
    <t>李小菊</t>
  </si>
  <si>
    <t>2019J01427</t>
  </si>
  <si>
    <t>基于大数据技术的ERMS辐射数据异常发现、成因分析研究</t>
  </si>
  <si>
    <t>福建师范大学物理与光电信息科技学院（光电与信息工程学院）；福建省辐射环境监督站</t>
  </si>
  <si>
    <t>吴允平</t>
  </si>
  <si>
    <t>2019J01428</t>
  </si>
  <si>
    <t>M-模糊化凸空间的范畴特征</t>
  </si>
  <si>
    <t>杨少军</t>
  </si>
  <si>
    <t>2019J01429</t>
  </si>
  <si>
    <t>篮球鞋功能优化的生物力学方法与应用研究</t>
  </si>
  <si>
    <t>范毅方</t>
  </si>
  <si>
    <t>2019J01430</t>
  </si>
  <si>
    <t>基于台胞参与视角的福建乡村产业振兴：角色、格局与过程</t>
  </si>
  <si>
    <t>林明水</t>
  </si>
  <si>
    <t>2019J01431</t>
  </si>
  <si>
    <t>基于里德堡原子及腔QED系统耗散实现量子纠缠态和逻辑门</t>
  </si>
  <si>
    <t>陈翔</t>
  </si>
  <si>
    <t>教育厅生均经费小计</t>
  </si>
  <si>
    <t>2019年福建省结转科技项目经费表（省级第一批）</t>
  </si>
  <si>
    <t>2014N2004</t>
  </si>
  <si>
    <t>福建省海洋生物抗菌肽技术重大研发平台</t>
  </si>
  <si>
    <t>科技平台建设</t>
  </si>
  <si>
    <t>2014/2017</t>
  </si>
  <si>
    <t>厦门大学海洋与环境学院（海洋与地球学院）；福建省华龙饲料有限公司</t>
  </si>
  <si>
    <t>王克坚</t>
  </si>
  <si>
    <t>2014H2006</t>
  </si>
  <si>
    <t>福建省阻燃与防火材料技术重大研发平台</t>
  </si>
  <si>
    <t>戴李宗</t>
  </si>
  <si>
    <t>2014Y2004</t>
  </si>
  <si>
    <t>福建省创新疫苗成药性技术重大研发平台</t>
  </si>
  <si>
    <t>夏宁邵</t>
  </si>
  <si>
    <t>2014H2005</t>
  </si>
  <si>
    <t>福建省大数据应用技术重大研发平台</t>
  </si>
  <si>
    <t>福州大学数学与计算机科学学院；福建伊时代信息科技股份有限公司,福建鼎天农业科技有限公司,厦门精图信息技术股份有限公司</t>
  </si>
  <si>
    <t>陈国龙</t>
  </si>
  <si>
    <t>2014N2001</t>
  </si>
  <si>
    <t>福建省食用菌产业技术重大研发平台</t>
  </si>
  <si>
    <t>福建农林大学生命科学学院；福建农大食品安全科技有限公司,古田福泉鑫食用菌有限公司</t>
  </si>
  <si>
    <t>胡开辉</t>
  </si>
  <si>
    <t>2014H2003</t>
  </si>
  <si>
    <t>福建省合成树脂功能化技术重大研发平台</t>
  </si>
  <si>
    <t>2014/2018</t>
  </si>
  <si>
    <t>福建师范大学泉港石化研究院</t>
  </si>
  <si>
    <t>陈庆华</t>
  </si>
  <si>
    <t>2014H2001</t>
  </si>
  <si>
    <t>福建省海工装备检测与再制造技术重大研发平台</t>
  </si>
  <si>
    <t>集美大学轮机工程学院；厦门船舶重工股份有限公司,厦门弘信船务有限公司,中国船级社(CCS)-福州分社</t>
  </si>
  <si>
    <t>于洪亮</t>
  </si>
  <si>
    <t>2014Y2001</t>
  </si>
  <si>
    <t>福建省化药技术重大研发平台</t>
  </si>
  <si>
    <t>林风</t>
  </si>
  <si>
    <t>2017N1008</t>
  </si>
  <si>
    <t>福安市坂中畲族特色美丽乡村建设及农业产业开发</t>
  </si>
  <si>
    <t>2017/2021</t>
  </si>
  <si>
    <t>福建省科技厅农牧业科研中试中心；福安市坂中畲族乡人民政府</t>
  </si>
  <si>
    <t>钟廷富</t>
  </si>
  <si>
    <t>2014N2003</t>
  </si>
  <si>
    <t>福建省畜禽疫病防控技术重大研发平台</t>
  </si>
  <si>
    <t>福建省农业科学院畜牧兽医研究所；福州大北农生物技术有限公司,漳州昌龙农牧有限公司</t>
  </si>
  <si>
    <t>黄勤楼</t>
  </si>
  <si>
    <t>2014H2013</t>
  </si>
  <si>
    <t>福建省汽车自主设计开发技术重大研发平台</t>
  </si>
  <si>
    <t>2014/2016</t>
  </si>
  <si>
    <t>福建省汽车工业集团有限公司</t>
  </si>
  <si>
    <t>陈志挺</t>
  </si>
  <si>
    <t>2014H2007</t>
  </si>
  <si>
    <t>福建省光电子晶体材料与激光技术重大研发平台</t>
  </si>
  <si>
    <t>林文雄</t>
  </si>
  <si>
    <t>2014H2008</t>
  </si>
  <si>
    <t>福建省储电材料及应用技术重大研发平台</t>
  </si>
  <si>
    <t>曹荣</t>
  </si>
  <si>
    <t>2019年省级第一批科技项目经费汇总表（按用款单位汇总）</t>
  </si>
  <si>
    <t>单位：万元</t>
  </si>
  <si>
    <t>求和项:当年拨款</t>
  </si>
  <si>
    <t>经费支出渠道</t>
  </si>
  <si>
    <t>用款（承担）单位</t>
  </si>
  <si>
    <t>汇总</t>
  </si>
  <si>
    <t>科技专项</t>
  </si>
  <si>
    <t>福建省测绘院</t>
  </si>
  <si>
    <t>福建教育学院</t>
  </si>
  <si>
    <t>福建省科技厅农牧业科研中试中心</t>
  </si>
  <si>
    <t>福建省粮油质量监测所</t>
  </si>
  <si>
    <t>福建省鸿山热电有限责任公司</t>
  </si>
  <si>
    <t>福建省闽投配售电有限责任公司</t>
  </si>
  <si>
    <t>福建省产品质量检验研究院（福建省中心检验所）</t>
  </si>
  <si>
    <t>福建建工集团有限责任公司</t>
  </si>
  <si>
    <t>省属公益类科研院所基本科研专项</t>
  </si>
  <si>
    <t>中科院省院合作STS专项</t>
  </si>
  <si>
    <t>福建省福联集成电路有限公司</t>
  </si>
  <si>
    <t>厦门金鹭特种合金有限公司</t>
  </si>
  <si>
    <t>厦门钨业股份有限公司</t>
  </si>
  <si>
    <t>教育厅生均经费</t>
  </si>
  <si>
    <t>总计</t>
  </si>
  <si>
    <t>区域运动健康空间研究</t>
  </si>
  <si>
    <t>徐建清</t>
  </si>
  <si>
    <t>2019R1020</t>
  </si>
  <si>
    <t>福建省安全生产科学研究院2019年省属公益类科研院所基本科研专项项目</t>
  </si>
  <si>
    <t>2019R1020-1</t>
  </si>
  <si>
    <t>矿井水害源频率域电磁法探测技术的应用研究</t>
  </si>
  <si>
    <t>姜辉</t>
  </si>
  <si>
    <t>福建省安全生产监督管理局</t>
  </si>
  <si>
    <t>福建省安全生产科学研究院</t>
  </si>
  <si>
    <t>2019R1020-2</t>
  </si>
  <si>
    <t>通用有限空间作业安全监护系统研究</t>
  </si>
  <si>
    <t>周翔</t>
  </si>
  <si>
    <t>2019R1021</t>
  </si>
  <si>
    <t>福建省农业科学院农业生态研究所2019年省属公益类科研院所基本科研专项项目</t>
  </si>
  <si>
    <t>2019R1021-1</t>
  </si>
  <si>
    <t>水生绿肥红萍（满江红）资源的肥用价值评价</t>
  </si>
  <si>
    <t>邓素芳</t>
  </si>
  <si>
    <t>福建省农业科学院农业生态研究所</t>
  </si>
  <si>
    <t>2019R1021-2</t>
  </si>
  <si>
    <t>生物炭吸附材料研制及其对猪场废水中重金属去除效果研究</t>
  </si>
  <si>
    <t>刘岑薇</t>
  </si>
  <si>
    <t>2019R1021-3</t>
  </si>
  <si>
    <t>基于NB-IOT的福建茶园生态环境监测系统研究</t>
  </si>
  <si>
    <t>李兆雄</t>
  </si>
  <si>
    <t>2019R1021-4</t>
  </si>
  <si>
    <t>福建四种薏苡淀粉组成分析及产品研发</t>
  </si>
  <si>
    <t>陆蒸</t>
  </si>
  <si>
    <t>2019R1021-5</t>
  </si>
  <si>
    <t>仔猪断奶期促生长植物源饲料添加剂的研发与效果研究</t>
  </si>
  <si>
    <t>林忠宁</t>
  </si>
  <si>
    <t>2019R1022</t>
  </si>
  <si>
    <t>福建省农业科学院农业质量标准与检测技术研究所2019年省属公益类科研院所基本科研专项项目</t>
  </si>
  <si>
    <t>2019R1022-1</t>
  </si>
  <si>
    <t>福建省特色水果真菌毒素检测与隐患排查</t>
  </si>
  <si>
    <t>刘文静</t>
  </si>
  <si>
    <t>福建省农业科学院农业质量标准与检测技术研究所</t>
  </si>
  <si>
    <t>2019R1022-2</t>
  </si>
  <si>
    <t>福建省特色水果质量安全产地环境影响因子风险评价</t>
  </si>
  <si>
    <t>黄锐敏</t>
  </si>
  <si>
    <t>2019R1022-3</t>
  </si>
  <si>
    <t>福建产铁皮石斛主要活性成分的年份差异性分析</t>
  </si>
  <si>
    <t>黄彪</t>
  </si>
  <si>
    <t>2019R1022-4</t>
  </si>
  <si>
    <t>福建省特色水果农药残留风险隐患摸底排查</t>
  </si>
  <si>
    <t>苏德森</t>
  </si>
  <si>
    <t>2019R1022-5</t>
  </si>
  <si>
    <t>姜黄素类化合物提纯方法研究及品质评价</t>
  </si>
  <si>
    <t>吴妙鸿</t>
  </si>
  <si>
    <t>2019R1022-6</t>
  </si>
  <si>
    <t>福建省主要鲜食果蔬产区产地环境中食源性致病菌的风险评估</t>
  </si>
  <si>
    <t>何肖云</t>
  </si>
  <si>
    <t>2019R1022-7</t>
  </si>
  <si>
    <t>福建省主要养殖淡水鱼质量安全风险评估</t>
  </si>
  <si>
    <t>罗钦</t>
  </si>
  <si>
    <t>2019R1023</t>
  </si>
  <si>
    <t>福建省农业科学院水稻研究所2019年省属公益类科研院所基本科研专项项目</t>
  </si>
  <si>
    <t>2019R1023-1</t>
  </si>
  <si>
    <t>水稻磷酸核酮糖激酶OsPrk基因的功能研究</t>
  </si>
  <si>
    <t>何炜</t>
  </si>
  <si>
    <t>福建省农业科学院水稻研究所</t>
  </si>
  <si>
    <t>2019R1023-2</t>
  </si>
  <si>
    <t>优质多抗杂交稻的分子聚合育种</t>
  </si>
  <si>
    <t>沈伟锋</t>
  </si>
  <si>
    <t>2019R1023-3</t>
  </si>
  <si>
    <t>优质稻材料创新与品种选育</t>
  </si>
  <si>
    <t>郑向华</t>
  </si>
  <si>
    <t>2019R1023-4</t>
  </si>
  <si>
    <t>三系不育系潢达A抗飞虱遗传分析及品种选育</t>
  </si>
  <si>
    <t>陈春霞</t>
  </si>
  <si>
    <t>2019R1023-5</t>
  </si>
  <si>
    <t>水稻半矮杆多分蘖基因sd3的精细定位及其应用</t>
  </si>
  <si>
    <t>陈丽萍</t>
  </si>
  <si>
    <t>2019R1023-6</t>
  </si>
  <si>
    <t>2019Y0034</t>
  </si>
  <si>
    <t>改良微创精准化可视化椎管内麻醉的推广应用和前景分析</t>
  </si>
  <si>
    <t>林华阳</t>
  </si>
  <si>
    <t>2019Y0035</t>
  </si>
  <si>
    <t>丹瓜护脉颗粒的制备工艺及药效学研究</t>
  </si>
  <si>
    <t>江川</t>
  </si>
  <si>
    <t>2019Y0036</t>
  </si>
  <si>
    <t>福建淡豆豉炮制工艺规范化与质量标准研究</t>
  </si>
  <si>
    <t>刘锋</t>
  </si>
  <si>
    <t>2019Y0037</t>
  </si>
  <si>
    <t>三叶青藤叶配方颗粒的研制及体内外质量分析评价研究</t>
  </si>
  <si>
    <t>福建中医药大学药学院；宁化县益珍农业科技有限公司</t>
  </si>
  <si>
    <t>陈丹</t>
  </si>
  <si>
    <t>2019Y4008</t>
  </si>
  <si>
    <t>参麦地黄颗粒剂的制备及其药效学研究</t>
  </si>
  <si>
    <t>福建中医药大学药学院；福州海王金象中药制药有限公司</t>
  </si>
  <si>
    <t>潘馨</t>
  </si>
  <si>
    <t>2019N5010</t>
  </si>
  <si>
    <t>姜黄有机种植与天然活性成分深加工技术研究</t>
  </si>
  <si>
    <t>福建中医药大学药学院；福建拓天生物科技有限公司</t>
  </si>
  <si>
    <t>刘清华</t>
  </si>
  <si>
    <t>2019Y0038</t>
  </si>
  <si>
    <t>用于治疗恶性胸水的十枣汤凝胶贴膏的制备及其临床前药效学研究</t>
  </si>
  <si>
    <t>福建中医药大学药学院</t>
  </si>
  <si>
    <t>2019Y4009</t>
  </si>
  <si>
    <t>福建金线莲质量标准及安全性评价研究</t>
  </si>
  <si>
    <t>福建中医药大学药学院；永安金线莲协会,福建虎伯寮生物集团有限公司</t>
  </si>
  <si>
    <t>林羽</t>
  </si>
  <si>
    <t>2019I0016</t>
  </si>
  <si>
    <t>基于代谢组学对泽泻多糖缓解非酒精性脂肪肝作用研究</t>
  </si>
  <si>
    <t>福建中医药大学药学院；马来西亚中国医药保健商会</t>
  </si>
  <si>
    <t>黄小强</t>
  </si>
  <si>
    <t>2019Y0039</t>
  </si>
  <si>
    <t>围绝经期综合征肝郁证fMRI活体成像的应用与分析研究</t>
  </si>
  <si>
    <t>福建中医药大学中医学院</t>
  </si>
  <si>
    <t>梁文娜</t>
  </si>
  <si>
    <t>2019R0073</t>
  </si>
  <si>
    <t>数字福建背景下福建省社区慢性病管理体系及运行机制研究</t>
  </si>
  <si>
    <t>福建中医药大学人文与管理学院；福州市台江区瀛洲街道社区卫生服务中心</t>
  </si>
  <si>
    <t>黄靖</t>
  </si>
  <si>
    <t>2019R0074</t>
  </si>
  <si>
    <t>基于“互联网+”中医健康管理模式的应用与对策研究</t>
  </si>
  <si>
    <t>福建中医药大学人文与管理学院</t>
  </si>
  <si>
    <t>许克祥</t>
  </si>
  <si>
    <t>2019R0075</t>
  </si>
  <si>
    <t>结构性嵌入视角下社区居家医养结合养老模式的运行机制研究</t>
  </si>
  <si>
    <t>金浪</t>
  </si>
  <si>
    <t>2019Y0040</t>
  </si>
  <si>
    <t>温针灸配合肌力训练改善肩袖损伤患者肩关节功能和稳定性的干预研究</t>
  </si>
  <si>
    <t>福建中医药大学康复医学院</t>
  </si>
  <si>
    <t>何坚</t>
  </si>
  <si>
    <t>2019Y0041</t>
  </si>
  <si>
    <t>针刺“百会”、“神庭”结合电脑辅助认知训练对脑卒中后失语症的疗效观察</t>
  </si>
  <si>
    <t>福建中医药大学附属康复医院</t>
  </si>
  <si>
    <t>邱丽芳</t>
  </si>
  <si>
    <t>2019N0016</t>
  </si>
  <si>
    <t>香药材成分纳米活化增效开发功能性健康家居香品</t>
  </si>
  <si>
    <t>闽南师范大学</t>
  </si>
  <si>
    <t>闽南师范大学化学与环境学院；国家燃香类产品质量监督检验中心（福建）,福建永信香业有限公司,福建兴隆香业有限公司</t>
  </si>
  <si>
    <t>蔡文联</t>
  </si>
  <si>
    <t>2019Y4010</t>
  </si>
  <si>
    <t>沿海环境及生物样品中微塑料的快速检测技术</t>
  </si>
  <si>
    <t>闽南师范大学化学与环境学院；福建广汇龙环保科技有限公司</t>
  </si>
  <si>
    <t>刘凤娇</t>
  </si>
  <si>
    <t>2019H0024</t>
  </si>
  <si>
    <t>在线实时快速清除气体污染物的空气净化球及其应用</t>
  </si>
  <si>
    <t>闽南师范大学化学与环境学院；福建皓尔宝新材料科技有限公司</t>
  </si>
  <si>
    <t>杨天隆</t>
  </si>
  <si>
    <t>2019N0017</t>
  </si>
  <si>
    <t>兜兰新品种的引进培育和产业化技术研究</t>
  </si>
  <si>
    <t>闽南师范大学生物科学与技术学院；中国科学院华南植物园</t>
  </si>
  <si>
    <t>符稳群</t>
  </si>
  <si>
    <t>2019R0078</t>
  </si>
  <si>
    <t>精准扶贫视角下福建企业面向乡村低收入群体的商业模式创新研究</t>
  </si>
  <si>
    <t>闽南师范大学管理学院</t>
  </si>
  <si>
    <t>傅鸿震</t>
  </si>
  <si>
    <t>2019R0079</t>
  </si>
  <si>
    <t>福建乡村非物质文化遗产开发模式、机制创新及价值再造研究</t>
  </si>
  <si>
    <t>李彬</t>
  </si>
  <si>
    <t>2019N0018</t>
  </si>
  <si>
    <t>基于深层发酵技术利用双孢蘑菇产业加工废水生产功能性灰树花多糖的研究</t>
  </si>
  <si>
    <t>闽南师范大学菌物产业工程技术中心；漳州美利德生物工程有限公司</t>
  </si>
  <si>
    <t>黄家福</t>
  </si>
  <si>
    <t>2019I0019</t>
  </si>
  <si>
    <t>基于车辆视觉环境感知的车辆违规加塞取证关键技术的研究</t>
  </si>
  <si>
    <t>福建工程学院</t>
  </si>
  <si>
    <t>福建工程学院电子信息与电气工程系；Scudy Kft,福建车媒通网络科技有限公司</t>
  </si>
  <si>
    <t>张茂林</t>
  </si>
  <si>
    <t>2019H0029</t>
  </si>
  <si>
    <t>多工质高效换热器的研发及其在溶液除湿干燥设备中的应用</t>
  </si>
  <si>
    <t>福建工程学院环境与设备工程系；澳蓝(福建)实业有限公司</t>
  </si>
  <si>
    <t>蒋小强</t>
  </si>
  <si>
    <t>2019H6020</t>
  </si>
  <si>
    <t>新型装配式桥墩结构设计理论及其产业化关键技术研究</t>
  </si>
  <si>
    <t>福建工程学院土木工程系；福建省建筑科学研究院</t>
  </si>
  <si>
    <t>韦建刚</t>
  </si>
  <si>
    <t>2019H0030</t>
  </si>
  <si>
    <t>灌浆套筒密实度监测用高效PVDF基压电复合传感器的开发</t>
  </si>
  <si>
    <t>福建工程学院土木工程系</t>
  </si>
  <si>
    <t>林国良</t>
  </si>
  <si>
    <t>2019Y4011</t>
  </si>
  <si>
    <t>基于非对称配筋节点的型钢混凝土转换层结构关键技术及其产业化</t>
  </si>
  <si>
    <t>福建工程学院土木工程系；福建建工集团有限责任公司</t>
  </si>
  <si>
    <t>吴琛</t>
  </si>
  <si>
    <t>2019R0082</t>
  </si>
  <si>
    <t>福建省创新组合政策的企业微观经济效应研究：基于企业竞争力视角</t>
  </si>
  <si>
    <t>福建工程学院管理学院</t>
  </si>
  <si>
    <t>俞雪莲</t>
  </si>
  <si>
    <t>2019R0083</t>
  </si>
  <si>
    <t>福建创新型省份建设的创新政策体系研究</t>
  </si>
  <si>
    <t>徐林明</t>
  </si>
  <si>
    <t>2019R0084</t>
  </si>
  <si>
    <t>“一带一路”背景下跨区域科技创新合作机制研究</t>
  </si>
  <si>
    <t>陈群</t>
  </si>
  <si>
    <t>2019R0085</t>
  </si>
  <si>
    <t>新型研发机构建设理论与实践探索</t>
  </si>
  <si>
    <t>周华</t>
  </si>
  <si>
    <t>2019H6021</t>
  </si>
  <si>
    <t>新能源公交车轻量化镁合金车身制造技术及应用</t>
  </si>
  <si>
    <t>福建工程学院材料科学与工程系；福建坤孚股份有限公司</t>
  </si>
  <si>
    <t>林光磊</t>
  </si>
  <si>
    <t>2019H6022</t>
  </si>
  <si>
    <t>高承载活塞环超厚CrN涂层的关键技术及产业化应用</t>
  </si>
  <si>
    <t>福建工程学院材料科学与工程系；华闽南配集团股份有限公司</t>
  </si>
  <si>
    <t>戴品强</t>
  </si>
  <si>
    <t>2019R0086</t>
  </si>
  <si>
    <t>互联网金融支持福建小微科技企业创新的机理、路径与模式研究</t>
  </si>
  <si>
    <t>福建工程学院国脉信息学院；福建省科技发展研究中心</t>
  </si>
  <si>
    <t>陈春晖</t>
  </si>
  <si>
    <t>2019H0036</t>
  </si>
  <si>
    <t>放电等离子体污泥减量同步脱除重金属污染的关键技术研究</t>
  </si>
  <si>
    <t>厦门理工学院</t>
  </si>
  <si>
    <t>厦门理工学院环境科学与工程学院（环境工程系）；厦门市环境能源投资发展有限公司</t>
  </si>
  <si>
    <t>王蕾</t>
  </si>
  <si>
    <t>2019I0021</t>
  </si>
  <si>
    <t>处理农村生活污水的LID新型排污沟渠的研发</t>
  </si>
  <si>
    <t>厦门理工学院环境科学与工程学院（环境工程系）；日本太比雅株式会社</t>
  </si>
  <si>
    <t>朱木兰</t>
  </si>
  <si>
    <t>2019H0037</t>
  </si>
  <si>
    <t>基于短脉冲激光技术的橡胶硫化模具除垢机器人研发</t>
  </si>
  <si>
    <t>厦门理工学院机械与汽车工程学院（机械工程系）</t>
  </si>
  <si>
    <t>洪昭斌</t>
  </si>
  <si>
    <t>2019I0022</t>
  </si>
  <si>
    <t>新型圆锥多层钢片阻尼器减振机理及应用研究</t>
  </si>
  <si>
    <t>厦门理工学院机械与汽车工程学院（机械工程系）；奥廖尔国立大学（俄罗斯）</t>
  </si>
  <si>
    <t>李胜波</t>
  </si>
  <si>
    <t>2019H0038</t>
  </si>
  <si>
    <t>重金属污染高效吸附纳米纤维膜原位调控与批量电纺关键技术研究</t>
  </si>
  <si>
    <t>厦门理工学院机械与汽车工程学院（机械工程系）；厦门市科宁沃特水处理科技股份有限公司</t>
  </si>
  <si>
    <t>李文望</t>
  </si>
  <si>
    <t>2019H0039</t>
  </si>
  <si>
    <t>新型光伏并网逆变器关键技术研究</t>
  </si>
  <si>
    <t>厦门理工学院电气工程与自动化学院（电子与电气工程系）；厦门圣宜达科技有限公司</t>
  </si>
  <si>
    <t>郑运鸿</t>
  </si>
  <si>
    <t>2019R0093</t>
  </si>
  <si>
    <t>创新价值链和空间外溢双重视角下福建省高新技术产业创新集聚与创新效率研究</t>
  </si>
  <si>
    <t>厦门理工学院经济与管理学院（商学院）</t>
  </si>
  <si>
    <t>李晓青</t>
  </si>
  <si>
    <t>2019R0094</t>
  </si>
  <si>
    <t>福建战略性新兴产业创新生态系统建设研究</t>
  </si>
  <si>
    <t>刘松先</t>
  </si>
  <si>
    <t>2019Y0047</t>
  </si>
  <si>
    <t>小型次氯酸钠消毒水供给机关键技术研发</t>
  </si>
  <si>
    <t>厦门理工学院材料科学与工程学院</t>
  </si>
  <si>
    <t>左娟</t>
  </si>
  <si>
    <t>2019H6024</t>
  </si>
  <si>
    <t>动力锂电池变倍率平衡充电管理系统</t>
  </si>
  <si>
    <t>厦门理工学院光电与通信工程学院；厦门市爱维达电子有限公司</t>
  </si>
  <si>
    <t>沈汉鑫</t>
  </si>
  <si>
    <t>2019R0095</t>
  </si>
  <si>
    <t>福建纺织服装行业产学研虚拟协同创新机制及实施路径</t>
  </si>
  <si>
    <t>仰恩大学</t>
  </si>
  <si>
    <t>仰恩大学管理学院</t>
  </si>
  <si>
    <t>程春</t>
  </si>
  <si>
    <t>2019R0096</t>
  </si>
  <si>
    <t>微贸商圈模式下福建省中小微外贸企业校企协同路径的探索与实践</t>
  </si>
  <si>
    <t>仰恩大学经济学院；上海孚盟软件有限公司厦门分公司</t>
  </si>
  <si>
    <t>张雪梅</t>
  </si>
  <si>
    <t>2019R0097</t>
  </si>
  <si>
    <t>两岸融合发展视角下台胞在闽享受“同等待遇”的法治思考</t>
  </si>
  <si>
    <t>福建江夏学院</t>
  </si>
  <si>
    <t>福建江夏学院法学院（法学系）</t>
  </si>
  <si>
    <t>林贵文</t>
  </si>
  <si>
    <t>2019H0040</t>
  </si>
  <si>
    <t>基于混合现实技术的福建货币历史文化遗产保护与再利用</t>
  </si>
  <si>
    <t>福建江夏学院经济贸易学院（经济贸易系）</t>
  </si>
  <si>
    <t>刘慧宇</t>
  </si>
  <si>
    <t>2019H6025</t>
  </si>
  <si>
    <t>滨海大气区混凝土结构高耐久性成套关键技术研发</t>
  </si>
  <si>
    <t>福建江夏学院工程学院；福建建工集团有限责任公司</t>
  </si>
  <si>
    <t>王国杰</t>
  </si>
  <si>
    <t>2019H0041</t>
  </si>
  <si>
    <t>长寿命锂离子动力电池研发与产业化</t>
  </si>
  <si>
    <t>福建师范大学福清分校</t>
  </si>
  <si>
    <t>福建师范大学福清分校电子与信息工程学院；福建冠城瑞闽新能源科技有限公司</t>
  </si>
  <si>
    <t>张荣刚</t>
  </si>
  <si>
    <t>2019H6026</t>
  </si>
  <si>
    <t>免底涂无VOCs排放预涂膜用基材膜研制</t>
  </si>
  <si>
    <t>福建师范大学福清分校海洋与生化工程学院；福融辉实业（福建）有限公司</t>
  </si>
  <si>
    <t>林渊智</t>
  </si>
  <si>
    <t>2019R0098</t>
  </si>
  <si>
    <t>福建省数字普惠金融与城乡融合发展研究</t>
  </si>
  <si>
    <t>福建师范大学福清分校经济与管理学院</t>
  </si>
  <si>
    <t>魏秀华</t>
  </si>
  <si>
    <t>2019R0099</t>
  </si>
  <si>
    <t>空间规划编制背景下县域国土空间评价与优化研究</t>
  </si>
  <si>
    <t>福州外语外贸学院</t>
  </si>
  <si>
    <t>李为</t>
  </si>
  <si>
    <t>2019R0100</t>
  </si>
  <si>
    <t>乡土文化资源主导型福建贫困乡村振兴战略模式与途径研究</t>
  </si>
  <si>
    <t>阳光学院</t>
  </si>
  <si>
    <t>阳光学院商学院</t>
  </si>
  <si>
    <t>施玮</t>
  </si>
  <si>
    <t>2019R0101</t>
  </si>
  <si>
    <t>福建省科技创新驱动绿色发展的实现机制研究</t>
  </si>
  <si>
    <t>阳光学院人文与传播学院</t>
  </si>
  <si>
    <t>艾良友</t>
  </si>
  <si>
    <t>2019R0102</t>
  </si>
  <si>
    <t>新福建现代化经济体系建设中人才竞争力协同提升研究</t>
  </si>
  <si>
    <t>福建商学院</t>
  </si>
  <si>
    <t>福建商学院人文与公共管理系</t>
  </si>
  <si>
    <t>陈柏良</t>
  </si>
  <si>
    <t>2019R0103</t>
  </si>
  <si>
    <t>发挥省属科研院所绩效评估指挥棒导向作用研究</t>
  </si>
  <si>
    <t>福建商学院工商管理系</t>
  </si>
  <si>
    <t>康文杰</t>
  </si>
  <si>
    <t>2019R0104</t>
  </si>
  <si>
    <t>科技奖励促进福建企业科技创新发展研究</t>
  </si>
  <si>
    <t>福建省科技厅</t>
  </si>
  <si>
    <t>福建省科学技术信息研究所</t>
  </si>
  <si>
    <t>杨志鹏</t>
  </si>
  <si>
    <t>2019R0105</t>
  </si>
  <si>
    <t>加快建立“四位一体”的科技成果评价模式研究</t>
  </si>
  <si>
    <t>福建省科技发展研究中心</t>
  </si>
  <si>
    <t>李小稳</t>
  </si>
  <si>
    <t>2019R0106</t>
  </si>
  <si>
    <t>福建省可持续发展实验区发展瓶颈与对策研究</t>
  </si>
  <si>
    <t>包则庆</t>
  </si>
  <si>
    <t>2019R0107</t>
  </si>
  <si>
    <t>福厦泉自创区与福建自贸区联动发展研究</t>
  </si>
  <si>
    <t>吴华刚</t>
  </si>
  <si>
    <t>2019N0024</t>
  </si>
  <si>
    <t>木麻黄种质资源信息智能化管理技术研究</t>
  </si>
  <si>
    <t>福建省科技厅农牧业科研中试中心；福建省林业科学研究院,福建省惠安赤湖国有防护林场</t>
  </si>
  <si>
    <t>张福山</t>
  </si>
  <si>
    <t>2019Y0048</t>
  </si>
  <si>
    <t>地沟油/废旧橡胶复合改性材料关键技术研究及工程应用</t>
  </si>
  <si>
    <t>福建省住房和城乡建设厅</t>
  </si>
  <si>
    <t>福建省建筑科学研究院有限责任公司(福建省建筑科学研究院)；福州莆炎高速公路有限责任公司,长安大学,福建建工建材科技开发有限公司</t>
  </si>
  <si>
    <t>张蔚</t>
  </si>
  <si>
    <t>2019R0108</t>
  </si>
  <si>
    <t>国家机构重组背景下的福建省空间规划体制改革创新研究</t>
  </si>
  <si>
    <t>福建省城乡规划设计研究院</t>
  </si>
  <si>
    <t>张强</t>
  </si>
  <si>
    <t>2019Y0049</t>
  </si>
  <si>
    <t>建筑垃圾资源化利用在装配式建筑产业链中的关键技术研究与应用</t>
  </si>
  <si>
    <t>福建建工集团有限责任公司；福建安固新型环保建材有限公司,福建农林大学,福建朗创建科环保新材料有限公司</t>
  </si>
  <si>
    <t>陈宇峰</t>
  </si>
  <si>
    <t>2019Y0050</t>
  </si>
  <si>
    <t>黄芪甲苷二元醇质体凝胶的制备及其对创面修复的研究</t>
  </si>
  <si>
    <t>福建省教育厅</t>
  </si>
  <si>
    <t>福建卫生职业技术学院；福建中医药大学</t>
  </si>
  <si>
    <t>陈筱瑜</t>
  </si>
  <si>
    <t>2019Y0051</t>
  </si>
  <si>
    <t>基于农残及高脂高糖饮食等多因素影响的肝癌动物模型建立与评价</t>
  </si>
  <si>
    <t>福建卫生职业技术学院</t>
  </si>
  <si>
    <t>倪峰</t>
  </si>
  <si>
    <t>2019Y0052</t>
  </si>
  <si>
    <t>金线莲有效成分群抗肝损伤的临床前成药性研究</t>
  </si>
  <si>
    <t>福建教育学院；福建中医药大学药学院</t>
  </si>
  <si>
    <t>易骏</t>
  </si>
  <si>
    <t>2019N0025</t>
  </si>
  <si>
    <t>猪脾转移因子提高PRRS疫苗免疫效力的研发与应用</t>
  </si>
  <si>
    <t>福建农业职业技术学院</t>
  </si>
  <si>
    <t>徐磊</t>
  </si>
  <si>
    <t>2019R0109</t>
  </si>
  <si>
    <t>生态位视角下高校文科教师科研能力的评估与优化研究</t>
  </si>
  <si>
    <t>福建省教育科学研究所</t>
  </si>
  <si>
    <t>杨清</t>
  </si>
  <si>
    <t>2019R0110</t>
  </si>
  <si>
    <t>福建省生态林建设科技支撑研究</t>
  </si>
  <si>
    <t>福建省林业厅</t>
  </si>
  <si>
    <t>福建省林业科学研究院</t>
  </si>
  <si>
    <t>洪志猛</t>
  </si>
  <si>
    <t>2019Y0053</t>
  </si>
  <si>
    <t>福建省HIV新发感染者分子传播网络的构建及其在艾滋病精准干预中的应用</t>
  </si>
  <si>
    <t>福建省卫生和计划生育委员会</t>
  </si>
  <si>
    <t>福建省疾病预防控制中心</t>
  </si>
  <si>
    <t>颜苹苹</t>
  </si>
  <si>
    <t>2019Y0054</t>
  </si>
  <si>
    <t>小针刀对胸腔镜术后严重疼痛的临床疗效与机制研究</t>
  </si>
  <si>
    <t>福建省立医院</t>
  </si>
  <si>
    <t>林忠华</t>
  </si>
  <si>
    <t>2019R0111</t>
  </si>
  <si>
    <t>基于人工智能的公立医院科研评价体系研究和应用</t>
  </si>
  <si>
    <t>郑富豪</t>
  </si>
  <si>
    <t>2019Y0055</t>
  </si>
  <si>
    <t>CTC对肺癌寡转移SBRT的疗效及预后判断</t>
  </si>
  <si>
    <t>林贵山</t>
  </si>
  <si>
    <t>2019H0042</t>
  </si>
  <si>
    <t>基于移动增强现实的神经外科手术定位系统关键技术研究</t>
  </si>
  <si>
    <t>福建省立医院；福州大学机械工程及自动化学院</t>
  </si>
  <si>
    <t>陈忠仪</t>
  </si>
  <si>
    <t>2019Y0056</t>
  </si>
  <si>
    <t>非酒精性脂肪性肝病与HP感染相关性研究</t>
  </si>
  <si>
    <t>福建省立医院；福州大学</t>
  </si>
  <si>
    <t>郑铭</t>
  </si>
  <si>
    <t>分布式异构物联网带认知的动态组网策略与智能大数据分析研究</t>
  </si>
  <si>
    <t>程红举</t>
  </si>
  <si>
    <t>2019J01246</t>
  </si>
  <si>
    <t>罗源湾红树林解磷细菌生态群落结构分析及其解磷机理研究</t>
  </si>
  <si>
    <t>程扬健</t>
  </si>
  <si>
    <t>2019J01247</t>
  </si>
  <si>
    <t>钒酸银复合催化剂的控制合成及其可见光光催化降解水相二噁烷的研究</t>
  </si>
  <si>
    <t>福州大学测试中心</t>
  </si>
  <si>
    <t>陈志鑫</t>
  </si>
  <si>
    <t>2019J01248</t>
  </si>
  <si>
    <t>频域介电谱特性在油纸绝缘电力设备老化程度定量评估中的应用研究</t>
  </si>
  <si>
    <t>福州大学电气工程与自动化学院</t>
  </si>
  <si>
    <t>邹阳</t>
  </si>
  <si>
    <t>2019J01249</t>
  </si>
  <si>
    <t>高渗透微网群故障柔性穿越技术研究</t>
  </si>
  <si>
    <t>郑峰</t>
  </si>
  <si>
    <t>2019J01250</t>
  </si>
  <si>
    <t>宽禁带器件功率变换器磁性元件磁心损耗测量与模型研究</t>
  </si>
  <si>
    <t>汪晶慧</t>
  </si>
  <si>
    <t>2019J01251</t>
  </si>
  <si>
    <t>基于磁场、电场混合能量传输的无线电能传输技术机理研究</t>
  </si>
  <si>
    <t>陈庆彬</t>
  </si>
  <si>
    <t>2019J01252</t>
  </si>
  <si>
    <t>福建省政和蛙岩大型古岩崩与古堰塞湖的时代及成因研究</t>
  </si>
  <si>
    <t>肖爱芳</t>
  </si>
  <si>
    <t>2019J01253</t>
  </si>
  <si>
    <t>硫化铜矿物磨矿体系新生离子存在行为对其浮选环境的影响及优化调控</t>
  </si>
  <si>
    <t>马英强</t>
  </si>
  <si>
    <t>2019J01254</t>
  </si>
  <si>
    <t>电荷翻转型NO气泡脂质体的构建及其逆转肿瘤多药耐药的研究</t>
  </si>
  <si>
    <t>福州大学生物和医药技术研究院</t>
  </si>
  <si>
    <t>陈名懋</t>
  </si>
  <si>
    <t>2019J01255</t>
  </si>
  <si>
    <t>基于膜微反应器效应构建自驱动PDA微球/PVDF复合膜</t>
  </si>
  <si>
    <t>李建华</t>
  </si>
  <si>
    <t>2019J01256</t>
  </si>
  <si>
    <t>MOF/石墨烯气凝胶的可控构筑及其在苛刻环境下对PM的捕获研究</t>
  </si>
  <si>
    <t>赖跃坤</t>
  </si>
  <si>
    <t>2019J01257</t>
  </si>
  <si>
    <t>烧绿石RE2M2O7(M=Zr,Ti,Sn)固体电解质结构调控及其NOx传感机制研究</t>
  </si>
  <si>
    <t>钟富兰</t>
  </si>
  <si>
    <t>2019J01258</t>
  </si>
  <si>
    <t>3D生物打印骨组织工程支架的体外血管化研究</t>
  </si>
  <si>
    <t>张进</t>
  </si>
  <si>
    <t>2019J01259</t>
  </si>
  <si>
    <t>福州市道路灰尘重金属元素的物源特征研究</t>
  </si>
  <si>
    <t>陈秀玲</t>
  </si>
  <si>
    <t>2019J01260</t>
  </si>
  <si>
    <t>主导晶面和带隙可调的新型g-C3N4/Bi2WxMo1-xO6固溶体异质结光催化还原CO2性能和机理研究</t>
  </si>
  <si>
    <t>宋旭春</t>
  </si>
  <si>
    <t>2019J01261</t>
  </si>
  <si>
    <t>含磷多元醇/异氰酸酯动态硫化增韧阻燃聚乳酸材料的制备及其性能研究</t>
  </si>
  <si>
    <t>简荣坤</t>
  </si>
  <si>
    <t>2019J01262</t>
  </si>
  <si>
    <t>自组装构建四苯乙烯基共轭聚合物多级微纳米结构及其光电性能研究</t>
  </si>
  <si>
    <t>白卫斌</t>
  </si>
  <si>
    <t>2019J01263</t>
  </si>
  <si>
    <t>含缺电子功能位点MOFs的设计合成及其在乙烯回收中的利用</t>
  </si>
  <si>
    <t>魏方芳</t>
  </si>
  <si>
    <t>2019J01264</t>
  </si>
  <si>
    <t>产黄青霉淬灭细菌群体感应的分子机理研究</t>
  </si>
  <si>
    <t>朱虎</t>
  </si>
  <si>
    <t>2019J01265</t>
  </si>
  <si>
    <t>表界面调控铁氧化物的可见光催化性能研究</t>
  </si>
  <si>
    <t>张钦辉</t>
  </si>
  <si>
    <t>2019J01266</t>
  </si>
  <si>
    <t>无铅钙钛矿能源材料的设计合成及相关性能研究</t>
  </si>
  <si>
    <t>杜克钊</t>
  </si>
  <si>
    <t>2019J01267</t>
  </si>
  <si>
    <t>室内高精度定位优化与协同</t>
  </si>
  <si>
    <t>王徐芳</t>
  </si>
  <si>
    <t>2019J01268</t>
  </si>
  <si>
    <t>单光谱仪穆勒矩阵偏振光学相干层析成像系统构建及其应用研究</t>
  </si>
  <si>
    <t>何友武</t>
  </si>
  <si>
    <t>2019J01269</t>
  </si>
  <si>
    <t>多光子显微技术用于直肠癌术前放化疗疗效评估的研究</t>
  </si>
  <si>
    <t>福建师范大学物理与光电信息科技学院（光电与信息工程学院）；福建医科大学附属协和医院</t>
  </si>
  <si>
    <t>李连煌</t>
  </si>
  <si>
    <t>2019J01270</t>
  </si>
  <si>
    <t>基于血浆蛋白SERS技术的肝癌无损检测筛查研究</t>
  </si>
  <si>
    <t>福建师范大学物理与光电信息科技学院（光电与信息工程学院）；福建省肿瘤医院</t>
  </si>
  <si>
    <t>林居强</t>
  </si>
  <si>
    <t>2019J01271</t>
  </si>
  <si>
    <t>基于嵌入式平台的多光谱掌静脉识别关键技术研究</t>
  </si>
  <si>
    <t>黄晞</t>
  </si>
  <si>
    <t>2019J01272</t>
  </si>
  <si>
    <t>基于SLIC超像素分割的人体组织双光子显微图像分割算法研究</t>
  </si>
  <si>
    <t>陈冠楠</t>
  </si>
  <si>
    <t>2019J01273</t>
  </si>
  <si>
    <t>伪随机序列的扩展复杂度分析及其构造研究</t>
  </si>
  <si>
    <t>柯品惠</t>
  </si>
  <si>
    <t>2019J01274</t>
  </si>
  <si>
    <t>健康医疗大数据共享安全的关键技术应用研究</t>
  </si>
  <si>
    <t>陈兰香</t>
  </si>
  <si>
    <t>2019J01275</t>
  </si>
  <si>
    <t>抗恶意攻击的多用户安全外包计算协议研究</t>
  </si>
  <si>
    <t>林昌露</t>
  </si>
  <si>
    <t>2019J01276</t>
  </si>
  <si>
    <t>面向移动群智感知的隐私保护关键技术研究</t>
  </si>
  <si>
    <t>熊金波</t>
  </si>
  <si>
    <t>2019J01277</t>
  </si>
  <si>
    <t>文昌鱼性腺发育的分子机制</t>
  </si>
  <si>
    <t>张秋金</t>
  </si>
  <si>
    <t>2019J01278</t>
  </si>
  <si>
    <t>背根神经节中CCL2介导肾上腺髓质素(AM)参与神经病理性痛的机制研究</t>
  </si>
  <si>
    <t>陈雅娟</t>
  </si>
  <si>
    <t>2019J01279</t>
  </si>
  <si>
    <t>转录因子NF-Y辅助斑马鱼胚胎心脏发育成长的作用与分子机制</t>
  </si>
  <si>
    <t>2019J01280</t>
  </si>
  <si>
    <t>钌抗肿瘤药的制备及其在靶向载药中的应用</t>
  </si>
  <si>
    <t>肖方南</t>
  </si>
  <si>
    <t>2019J01281</t>
  </si>
  <si>
    <t>小鼠磨牙模式形成关键调控因子及其机制</t>
  </si>
  <si>
    <t>林陈胜</t>
  </si>
  <si>
    <t>2019J01282</t>
  </si>
  <si>
    <t>杉木水力系统对气候变暖及降雨减少的响应</t>
  </si>
  <si>
    <t>陈惠</t>
  </si>
  <si>
    <t>2019J01283</t>
  </si>
  <si>
    <t>局域表面等离子体双共振模增强的稀土掺杂NaYF4纳米颗粒量子剪裁特性</t>
  </si>
  <si>
    <t>郑志强</t>
  </si>
  <si>
    <t>2019J01284</t>
  </si>
  <si>
    <t>钠离子电池层状金属氧化物正极材料的相变改性研究</t>
  </si>
  <si>
    <t>姚胡蓉</t>
  </si>
  <si>
    <t>2019J01285</t>
  </si>
  <si>
    <t>基于双光子成像的眼压升高与房水流出系统微观形态改变的相关性研究</t>
  </si>
  <si>
    <t>刘嫩容</t>
  </si>
  <si>
    <t>2019J01286</t>
  </si>
  <si>
    <t>混合云环境下面向时延优化的科学工作流数据放置算法研究</t>
  </si>
  <si>
    <t>福建师范大学物理与能源学院；福州大学数学与计算机科学学院</t>
  </si>
  <si>
    <t>2019J01287</t>
  </si>
  <si>
    <t>外源碳/铁输入对土壤铁循环的增强效应及镉形态转化影响的机制研究</t>
  </si>
  <si>
    <t>林加奖</t>
  </si>
  <si>
    <t>2019J01288</t>
  </si>
  <si>
    <t>H19长非编码RNA对StAR蛋白的转录后调控在类固醇激素生成中的作用及机制研究</t>
  </si>
  <si>
    <t>陈勇</t>
  </si>
  <si>
    <t>2019J01289</t>
  </si>
  <si>
    <t>三叉神经根区Neuroligin调控星形胶质细胞在三叉神经痛发病机制中的研究</t>
  </si>
  <si>
    <t>罗道枢</t>
  </si>
  <si>
    <t>2019J01290</t>
  </si>
  <si>
    <t>缺氧对新生鼠脑胰岛素表达的影响及其机制初步研究</t>
  </si>
  <si>
    <t>徐剑文</t>
  </si>
  <si>
    <t>2019J01291</t>
  </si>
  <si>
    <t>体外诱导多功能干细胞向乳腺组织分化及乳腺癌模型建立的研究</t>
  </si>
  <si>
    <t>李贵发</t>
  </si>
  <si>
    <t>2019J01292</t>
  </si>
  <si>
    <t>3日龄新生大鼠缺氧缺血后不同时间神经元突起和突触改变</t>
  </si>
  <si>
    <t>林凌</t>
  </si>
  <si>
    <t>2019J01293</t>
  </si>
  <si>
    <t>糖酵解关键酶PKM2通过调节自噬和炎症影响肺动脉高压发生</t>
  </si>
  <si>
    <t>张明芳</t>
  </si>
  <si>
    <t>2019J01294</t>
  </si>
  <si>
    <t>肿瘤全维度大数据智能管理与生物信息云计算平台研究</t>
  </si>
  <si>
    <t>王先龙</t>
  </si>
  <si>
    <t>2019J01295</t>
  </si>
  <si>
    <t>LuxS调控幽门螺杆菌T4SS表达的机制研究</t>
  </si>
  <si>
    <t>温彦丞</t>
  </si>
  <si>
    <t>2019J01296</t>
  </si>
  <si>
    <t>TRPM7与动脉粥样硬化发病相关性研究</t>
  </si>
  <si>
    <t>刘晓如</t>
  </si>
  <si>
    <t>2019J01297</t>
  </si>
  <si>
    <t>新型阿尔兹海默病动物模型的构建及其研究</t>
  </si>
  <si>
    <t>Tae Ho Lee</t>
  </si>
  <si>
    <t>2019J01298</t>
  </si>
  <si>
    <t>LAPTM4B调控Wnt/β-catenin信号通路介导肝癌干细胞干性促进侵袭转移的机制研究</t>
  </si>
  <si>
    <t>黄爱民</t>
  </si>
  <si>
    <t>2019J01299</t>
  </si>
  <si>
    <t>乙型肝炎病毒剪接特异性蛋白HBDSP通过诱导上皮间质转化促进肝癌细胞侵袭转移机制研究</t>
  </si>
  <si>
    <t>陈婉南</t>
  </si>
  <si>
    <t>2019J01300</t>
  </si>
  <si>
    <t>三元量子点比率荧光分子探针设计及应用于神经系统氧化应激研究</t>
  </si>
  <si>
    <t>韩志钟</t>
  </si>
  <si>
    <t>2019J01301</t>
  </si>
  <si>
    <t>比率ECL传感体系构建早期甲状腺肿瘤可视化诊断新方法</t>
  </si>
  <si>
    <t>雷云</t>
  </si>
  <si>
    <t>2019J01302</t>
  </si>
  <si>
    <t>HA/cRGD修饰pH响应性聚合物胶束的构建与通过调控MSCs定向分化促进软骨再生的分子药剂学机制研究</t>
  </si>
  <si>
    <t>胡青</t>
  </si>
  <si>
    <t>2019J01303</t>
  </si>
  <si>
    <t>钩吻素子对非酒精性脂肪肝大鼠的治疗作用及免疫调节机制研究</t>
  </si>
  <si>
    <t>岳荣彩</t>
  </si>
  <si>
    <t>2019J01304</t>
  </si>
  <si>
    <t>稀土亚铈离子对纳米金模拟过氧化物酶的类辅助因子效应</t>
  </si>
  <si>
    <t>邓豪华</t>
  </si>
  <si>
    <t>2019J01305</t>
  </si>
  <si>
    <t>高量子产率金纳米团簇ECL免疫分析技术研究</t>
  </si>
  <si>
    <t>彭花萍</t>
  </si>
  <si>
    <t>2019J01306</t>
  </si>
  <si>
    <t>新型Hsp90抑制剂改善糖尿病肾病肾小管间质纤维化的的实验研究</t>
  </si>
  <si>
    <t>张南文</t>
  </si>
  <si>
    <t>2019J01307</t>
  </si>
  <si>
    <t>钩吻素子抗阿尔茨海默病作用及其与海马NLRP3炎症小体的关系</t>
  </si>
  <si>
    <t>许盈</t>
  </si>
  <si>
    <t>2019J01308</t>
  </si>
  <si>
    <t>新型纳米光敏剂设计和光动力抗菌活性及作用机制和细胞毒性的研究</t>
  </si>
  <si>
    <t>林丽清</t>
  </si>
  <si>
    <t>2019J01309</t>
  </si>
  <si>
    <t>Hsp90/PARP1双靶点抑制剂设计、合成与抗癌活性研究</t>
  </si>
  <si>
    <t>陈莉敏</t>
  </si>
  <si>
    <t>2019J01310</t>
  </si>
  <si>
    <t>转谷氨酰胺酶3通过CD207活化朗格汉斯细胞参与特应性皮炎自身变态反应机制的研究</t>
  </si>
  <si>
    <t>苏惠春</t>
  </si>
  <si>
    <t>2019J01311</t>
  </si>
  <si>
    <t>MiR-30b-5p在视神经脊髓炎谱系疾病中介导B淋巴细胞免疫调节作用的研究</t>
  </si>
  <si>
    <t>林艾羽</t>
  </si>
  <si>
    <t>2019J01312</t>
  </si>
  <si>
    <t>SF-1启动子区甲基化在过量铜暴露致人卵巢颗粒细胞类固醇激素合成障碍中的作用及机制</t>
  </si>
  <si>
    <t>王文祥</t>
  </si>
  <si>
    <t>2019J01313</t>
  </si>
  <si>
    <t>SF-1在母体镉暴露干扰子代睾酮合成中的作用及其表观遗传学机制</t>
  </si>
  <si>
    <t>刘瑾</t>
  </si>
  <si>
    <t>2019J01314</t>
  </si>
  <si>
    <t>LncRNA ENST00000470447.1、ENST00000412353.1与口腔癌预后的关联研究</t>
  </si>
  <si>
    <t>何保昌</t>
  </si>
  <si>
    <t>2019J01315</t>
  </si>
  <si>
    <t>circRNA CDR1as作为ceRNA调控miR-7-5p/PARP在冠心病发病中的作用研究</t>
  </si>
  <si>
    <t>吴思英</t>
  </si>
  <si>
    <t>2019J01316</t>
  </si>
  <si>
    <t>CES1基因拷贝数变异及其与环境因素的交互作用与非酒精性脂肪肝的关联研究</t>
  </si>
  <si>
    <t>彭仙娥</t>
  </si>
  <si>
    <t>2019J01317</t>
  </si>
  <si>
    <t>mTOR通路在上调癫痫大鼠海马神经元自噬活性及神经保护作用中的机制研究</t>
  </si>
  <si>
    <t>梁日生</t>
  </si>
  <si>
    <t>2019J01318</t>
  </si>
  <si>
    <t>整合素蛋白A4亚基脂酰化对舌癌细胞侵袭转移的影响</t>
  </si>
  <si>
    <t>郑大利</t>
  </si>
  <si>
    <t>2019J01319</t>
  </si>
  <si>
    <t>钛网联合帐篷螺钉技术与onlay植骨技术在上颌前牙区骨增量效果的比较——临床随机对照试验</t>
  </si>
  <si>
    <t>周麟</t>
  </si>
  <si>
    <t>2019J01320</t>
  </si>
  <si>
    <t>SWEEP协同冲洗液对根管的清洁效果及根尖牙乳头干细胞生物学行为的影响</t>
  </si>
  <si>
    <t>雷丽珊</t>
  </si>
  <si>
    <t>2019J01321</t>
  </si>
  <si>
    <t>液态浓缩生长因子对病变根面上牙周膜细胞生物学行为影响的研究</t>
  </si>
  <si>
    <t>詹暶</t>
  </si>
  <si>
    <t>2019J01322</t>
  </si>
  <si>
    <t>BMSC来源的外泌体miRNA调控AML耐药机制研究</t>
  </si>
  <si>
    <t>福建医科大学医学技术与工程学院</t>
  </si>
  <si>
    <t>吴娟</t>
  </si>
  <si>
    <t>2019J01323</t>
  </si>
  <si>
    <t>肿瘤坏死因子α诱导蛋白3低表达在急性髓细胞白血病中的机制研究</t>
  </si>
  <si>
    <t>林东红</t>
  </si>
  <si>
    <t>2019J01324</t>
  </si>
  <si>
    <t>乙型肝炎病毒X蛋白（HBx）下调NUDT1基因表达的机制研究</t>
  </si>
  <si>
    <t>福建医科大学实验动物中心</t>
  </si>
  <si>
    <t>林艳婷</t>
  </si>
  <si>
    <t>2019J01325</t>
  </si>
  <si>
    <t>基于虚拟现实的船舶航行智能评估系统的研究</t>
  </si>
  <si>
    <t>集美大学航海学院</t>
  </si>
  <si>
    <t>段兴锋</t>
  </si>
  <si>
    <t>2019J01326</t>
  </si>
  <si>
    <t>考虑参数随机性的船舶碰撞后果风险建模研究</t>
  </si>
  <si>
    <t>柴田</t>
  </si>
  <si>
    <t>2019J01327</t>
  </si>
  <si>
    <t>原位合成（TiB+TiC)双相增强钛基复合材料高效精密加工技术</t>
  </si>
  <si>
    <t>集美大学机械与能源工程学院</t>
  </si>
  <si>
    <t>王大镇</t>
  </si>
  <si>
    <t>2019J01328</t>
  </si>
  <si>
    <t>分拆不等式与同余式</t>
  </si>
  <si>
    <t>林丽双</t>
  </si>
  <si>
    <t>2019J01329</t>
  </si>
  <si>
    <t>具有Hilfer复合时间分数阶导数的广义时间分布阶动力学方程的高精度数值模拟及其应用研究</t>
  </si>
  <si>
    <t>陈雪娟</t>
  </si>
  <si>
    <t>2019J01330</t>
  </si>
  <si>
    <t>测度链上量化反馈控制系统的稳定性分析及其应用</t>
  </si>
  <si>
    <t>黄振坤</t>
  </si>
  <si>
    <t>2019J01331</t>
  </si>
  <si>
    <t>血府逐瘀汤调控Klf2促血管新生的机制研究</t>
  </si>
  <si>
    <t>高冬</t>
  </si>
  <si>
    <t>2019J01332</t>
  </si>
  <si>
    <t>基于PKB/FoxO1与Wnt/β-catenin通路探讨石斛合剂抑制糖异生的机制</t>
  </si>
  <si>
    <t>林心君</t>
  </si>
  <si>
    <t>2019J01333</t>
  </si>
  <si>
    <t>基于代谢组学探讨滋阴益气法对糖尿病模型鼠胆汁酸代谢及胆汁酸受体信号通路的影响</t>
  </si>
  <si>
    <t>张捷平</t>
  </si>
  <si>
    <t>2019J01334</t>
  </si>
  <si>
    <t>红景天苷分子马达靶向递药系统的生物兼容性及脑靶向性研究</t>
  </si>
  <si>
    <t>2019J01335</t>
  </si>
  <si>
    <t>续苓健骨颗粒联合阿仑膦酸钠干预骨质疏松大鼠骨重建EphB4-EphrinB2双向信号的调控机制</t>
  </si>
  <si>
    <t>陈赛楠</t>
  </si>
  <si>
    <t>2019J01336</t>
  </si>
  <si>
    <t>基于胃经五输穴生物物理学特性和艾灸效应探讨其与子午流注纳子法的时空关系</t>
  </si>
  <si>
    <t>潘晓华</t>
  </si>
  <si>
    <t>2019J01337</t>
  </si>
  <si>
    <t>长链非编码RNA GAS5介导自噬调控破骨细胞分化参与绝经后骨质疏松症肾阴虚证的分子机制</t>
  </si>
  <si>
    <t>陈娟</t>
  </si>
  <si>
    <t>2019J01338</t>
  </si>
  <si>
    <t>基于Notch信号通路的红景天苷对缺血性脑卒中神经血管单元的作用及机制研究</t>
  </si>
  <si>
    <t>钟志凤</t>
  </si>
  <si>
    <t>2019J01339</t>
  </si>
  <si>
    <t>基于 lnc uc431+介导Jak2/Stat3信号通路探讨绝经后骨质疏松症肾阴虚证的分子机制</t>
  </si>
  <si>
    <t>谢冰颖</t>
  </si>
  <si>
    <t>2019J01340</t>
  </si>
  <si>
    <t>基于AP-1/NFATc1信号通路探索青藤碱联合TNF-α抑制剂协同抑制破骨细胞的作用机制</t>
  </si>
  <si>
    <t>贺龙刚</t>
  </si>
  <si>
    <t>2019J01341</t>
  </si>
  <si>
    <t>应用Nrf2基因敲除ICR小鼠诠释虎奶菇多糖纳米硒对药物性肝损伤保护的分子生物机理</t>
  </si>
  <si>
    <t>福建中医药大学药学院；香港理工大学</t>
  </si>
  <si>
    <t>吴建国</t>
  </si>
  <si>
    <t>2019J01342</t>
  </si>
  <si>
    <t>基于血浆蛋白组学的抵当汤对钩吻“方证相关”减毒存效机制研究</t>
  </si>
  <si>
    <t>李德森</t>
  </si>
  <si>
    <t>2019J01343</t>
  </si>
  <si>
    <t>基于多维谱效关系的发酵钩吻镇痛药效物质基础研究</t>
  </si>
  <si>
    <t>福建中医药大学药学院；福建省立医院</t>
  </si>
  <si>
    <t>黄美霞</t>
  </si>
  <si>
    <t>2019J01344</t>
  </si>
  <si>
    <t>基于“脑肠轴”研究术连饮防治肠易激综合征的作用机制</t>
  </si>
  <si>
    <t>刘蔚雯</t>
  </si>
  <si>
    <t>2019J01345</t>
  </si>
  <si>
    <t>对苯甲酰红景天苷对缺血性脑损伤大鼠的神经保护作用和抑制补体系统活化的研究</t>
  </si>
  <si>
    <t>杨泽霖</t>
  </si>
  <si>
    <t>2019J01346</t>
  </si>
  <si>
    <t>基于Wnt/β-catenin通路天王补心汤对郁症大鼠抗抑郁效应及机制研究</t>
  </si>
  <si>
    <t>陈燕</t>
  </si>
  <si>
    <t>2019J01347</t>
  </si>
  <si>
    <t>基于GC-TOF/MS代谢组学组合技术的代谢综合征痰证分子机制研究</t>
  </si>
  <si>
    <t>陈梅妹</t>
  </si>
  <si>
    <t>2019J01348</t>
  </si>
  <si>
    <t>从气血理论探讨调控TGF-β1介导的TGF-β1/Smad通路延缓失神经骨骼肌萎缩的机制研究</t>
  </si>
  <si>
    <t>张燕</t>
  </si>
  <si>
    <t>2019J01349</t>
  </si>
  <si>
    <t>化湿补肾法对膝关节炎大鼠关节软骨修复机制的研究</t>
  </si>
  <si>
    <t>李楠</t>
  </si>
  <si>
    <t>2019J01350</t>
  </si>
  <si>
    <t>基于“气化则湿化”理论研究行气化湿法对肝硬化大鼠TGF-β1/Smad信号通路的调控机制</t>
  </si>
  <si>
    <t>吴同玉</t>
  </si>
  <si>
    <t>2019J01351</t>
  </si>
  <si>
    <t>基于PI3k/Akt信号通路的多囊卵巢综合征痰证机制研究</t>
  </si>
  <si>
    <t>俞洁</t>
  </si>
  <si>
    <t>2019J01352</t>
  </si>
  <si>
    <t>电针对兔颈型颈椎病动物模型miR-206-wnt/β-catenin信号通路的影响</t>
  </si>
  <si>
    <t>福建中医药大学针灸学院</t>
  </si>
  <si>
    <t>廖军</t>
  </si>
  <si>
    <t>2019J01353</t>
  </si>
  <si>
    <t>基于cAMP-CREB-BDNF信号通路探讨经皮穴位电刺激对慢性疲劳综合征认知功能的影响</t>
  </si>
  <si>
    <t>游世晶</t>
  </si>
  <si>
    <t>2019J01354</t>
  </si>
  <si>
    <t>基于网络药理学探讨人参-当归药对配伍规律对药效物质的影响</t>
  </si>
  <si>
    <t>郑春松</t>
  </si>
  <si>
    <t>2019J01355</t>
  </si>
  <si>
    <t>八宝丹调控lncRNA-ANRIL/VEGF-C通路抑制胃癌淋巴管新生的机制研究</t>
  </si>
  <si>
    <t>林久茂</t>
  </si>
  <si>
    <t>2019J01356</t>
  </si>
  <si>
    <t>基于突触删除研究针刺神庭、百会改善MCAO大鼠空间记忆的作用机制</t>
  </si>
  <si>
    <t>林如辉</t>
  </si>
  <si>
    <t>2019J01357</t>
  </si>
  <si>
    <t>清达颗粒调控miR-124/PI3K/AKT信号轴抑制MCAO/R大鼠神经元凋亡的作用机制研究</t>
  </si>
  <si>
    <t>张铃</t>
  </si>
  <si>
    <t>2019J01358</t>
  </si>
  <si>
    <t>基于“肠道菌群-SCFAs-GPCRs”探讨薯蓣粥调节T2DM大鼠糖脂代谢的作用机制</t>
  </si>
  <si>
    <t>福建中医药大学护理学院</t>
  </si>
  <si>
    <t>戴燕铃</t>
  </si>
  <si>
    <t>2019J01359</t>
  </si>
  <si>
    <t>基于opensim仿真建模技术探讨太极拳引发练习者膝关节疼痛的生物力学机制</t>
  </si>
  <si>
    <t>江征</t>
  </si>
  <si>
    <t>2019J01360</t>
  </si>
  <si>
    <t>外泌体内miR-146a介导Akt/NF-κB通路调节在针刺委中穴防治腰肌衰老中的机制研究</t>
  </si>
  <si>
    <t>福建省汽车工业集团有限公司；福建新龙马汽车股份有限公司,福建蓝海汽车技术有限公司(福汽集团汽车工程研究院)</t>
  </si>
  <si>
    <t>骨质疏松相关调控基因的网络构建以及续苓健骨汤对其干预的机制研究</t>
  </si>
  <si>
    <t>黄景文</t>
  </si>
  <si>
    <t>2019R1003-7</t>
  </si>
  <si>
    <t>太子参不同提取物促 HA/CP 透皮吸收作用研究</t>
  </si>
  <si>
    <t>蒋畅</t>
  </si>
  <si>
    <t>2019R1004</t>
  </si>
  <si>
    <t>福建省机械科学研究院(福建省农业机械化研究所)2019年省属公益类科研院所基本科研专项项目</t>
  </si>
  <si>
    <t>2019R1004-1</t>
  </si>
  <si>
    <t>东风-15手扶拖拉机配套的甘薯起垄机</t>
  </si>
  <si>
    <t>陈宇</t>
  </si>
  <si>
    <t>福建省经济和信息化委员会</t>
  </si>
  <si>
    <t>福建省机械科学研究院(福建省农业机械化研究所)</t>
  </si>
  <si>
    <t>2019R1004-2</t>
  </si>
  <si>
    <t>家用变频恒压自动供水系统研发</t>
  </si>
  <si>
    <t>马栋棋</t>
  </si>
  <si>
    <t>2019R1004-3</t>
  </si>
  <si>
    <t>银耳清理浸泡生产线的研发</t>
  </si>
  <si>
    <t>王丰</t>
  </si>
  <si>
    <t>2019R1004-4</t>
  </si>
  <si>
    <t>病害动物高温化制无害化处理一体机的固液分离技术研究</t>
  </si>
  <si>
    <t>张火亮</t>
  </si>
  <si>
    <t>2019R1005</t>
  </si>
  <si>
    <t>福建省微生物研究所2019年省属公益类科研院所基本科研专项项目</t>
  </si>
  <si>
    <t>2019R1005-1</t>
  </si>
  <si>
    <t>海洋小单孢菌FIM05328产抗肿瘤物质的发酵代谢研究</t>
  </si>
  <si>
    <t>孙菲</t>
  </si>
  <si>
    <t>福建省微生物研究所</t>
  </si>
  <si>
    <t>2019R1005-2</t>
  </si>
  <si>
    <t>子囊霉素高产菌株选育及培养基的响应面法优化</t>
  </si>
  <si>
    <t>严凌斌</t>
  </si>
  <si>
    <t>2019R1005-3</t>
  </si>
  <si>
    <t>他克莫司缓释胶囊体外溶出研究</t>
  </si>
  <si>
    <t>王海龙</t>
  </si>
  <si>
    <t>2019R1005-4</t>
  </si>
  <si>
    <t>药用辅料蔗糖糊精预混剂的质量研究</t>
  </si>
  <si>
    <t>方东升</t>
  </si>
  <si>
    <t>2019R1005-5</t>
  </si>
  <si>
    <t>白腐真菌对四环素的降解作用及其堆肥应用研究</t>
  </si>
  <si>
    <t>贾纬</t>
  </si>
  <si>
    <t>2019R1005-6</t>
  </si>
  <si>
    <t>海洋小单孢菌发酵产生Rakicidin B1关键技术研究</t>
  </si>
  <si>
    <t>周剑</t>
  </si>
  <si>
    <t>2019R1005-7</t>
  </si>
  <si>
    <t>基于红色红曲霉菌的调脂红曲质量内控标准研究</t>
  </si>
  <si>
    <t>李志强</t>
  </si>
  <si>
    <t>2019R1005-8</t>
  </si>
  <si>
    <t>FK506高产菌Streptomyces sp. 0311-07-16的中试工艺研究</t>
  </si>
  <si>
    <t>张祝兰</t>
  </si>
  <si>
    <t>2019R1005-9</t>
  </si>
  <si>
    <t>mTOR靶位抑制剂X145治疗胃癌的研究</t>
  </si>
  <si>
    <t>谢立君</t>
  </si>
  <si>
    <t>2019R1005-10</t>
  </si>
  <si>
    <t>原料药盐酸Lasmiditan的开发</t>
  </si>
  <si>
    <t>赵学清</t>
  </si>
  <si>
    <t>2019R1005-11</t>
  </si>
  <si>
    <t>他克莫司软膏体外经皮渗透性能研究</t>
  </si>
  <si>
    <t>王娟</t>
  </si>
  <si>
    <t>2019R1006</t>
  </si>
  <si>
    <t>福建省测试技术研究所2019年省属公益类科研院所基本科研专项项目</t>
  </si>
  <si>
    <t>2019R1006-1</t>
  </si>
  <si>
    <t>富硒农产品副产物酵素菌肥研发及其肥效分析</t>
  </si>
  <si>
    <t>陈剑侠</t>
  </si>
  <si>
    <t>福建省测试技术研究所</t>
  </si>
  <si>
    <t>2019R1006-2</t>
  </si>
  <si>
    <t>多元素铂合金首饰系列标准样品的研制</t>
  </si>
  <si>
    <t>黄近丹</t>
  </si>
  <si>
    <t>2019R1006-3</t>
  </si>
  <si>
    <t>脱胎漆器中有害元素的测定方法研究</t>
  </si>
  <si>
    <t>林园</t>
  </si>
  <si>
    <t>2019R1007</t>
  </si>
  <si>
    <t>福建海洋研究所2019年省属公益类科研院所基本科研专项项目</t>
  </si>
  <si>
    <t>2019R1007-1</t>
  </si>
  <si>
    <t>厦门马銮湾海域周边主要溪流入海污染物分析及其影响</t>
  </si>
  <si>
    <t>王鑫煌</t>
  </si>
  <si>
    <t>福建海洋研究所</t>
  </si>
  <si>
    <t>2019R1007-2</t>
  </si>
  <si>
    <t>福建省波纹巴非蛤不同地理群体分布特点和杂交现状研究</t>
  </si>
  <si>
    <t>张跃平</t>
  </si>
  <si>
    <t>2019R1007-3</t>
  </si>
  <si>
    <t>台湾海峡及邻近海域底层浮游植物的分布</t>
  </si>
  <si>
    <t>杜庆红</t>
  </si>
  <si>
    <t>2019R1007-4</t>
  </si>
  <si>
    <t>海湾生态修复过程中重金属界面行为研究</t>
  </si>
  <si>
    <t>陈艳梅</t>
  </si>
  <si>
    <t>2019R1007-5</t>
  </si>
  <si>
    <t>海洋水动力监测网格化自动组网技术研究</t>
  </si>
  <si>
    <t>洪建胜</t>
  </si>
  <si>
    <t>2019R1007-6</t>
  </si>
  <si>
    <t>福建南部沿海营养盐空间分异分析</t>
  </si>
  <si>
    <t>黄智伟</t>
  </si>
  <si>
    <t>2019R1008</t>
  </si>
  <si>
    <t>福建省科学技术信息研究所2019年省属公益类科研院所基本科研专项项目</t>
  </si>
  <si>
    <t>2019R1008-1</t>
  </si>
  <si>
    <t>福建省战略性新兴产业发展评价要素研究</t>
  </si>
  <si>
    <t>高海燕</t>
  </si>
  <si>
    <t>2019R1008-2</t>
  </si>
  <si>
    <t>福建省R&amp;D投入现状分析与对策研究</t>
  </si>
  <si>
    <t>傅晓艺</t>
  </si>
  <si>
    <t>2019R1008-3</t>
  </si>
  <si>
    <t>基于ISO9001标准的福建省科技报告管理中心质量管理体系建设</t>
  </si>
  <si>
    <t>苗军</t>
  </si>
  <si>
    <t>2019R1008-4</t>
  </si>
  <si>
    <t>产业集群知识产权风险识别及预警研究——基于产业生态位视角</t>
  </si>
  <si>
    <t>林卓</t>
  </si>
  <si>
    <t>2019R1008-5</t>
  </si>
  <si>
    <t>基于创新视角的福建省工业设计产业发展对策研究</t>
  </si>
  <si>
    <t>林宁思</t>
  </si>
  <si>
    <t>2019R1008-6</t>
  </si>
  <si>
    <t>APT高级监控预警关键技术研究</t>
  </si>
  <si>
    <t>高翔</t>
  </si>
  <si>
    <t>2019R1008-7</t>
  </si>
  <si>
    <t>基于专利分析的福建省重点实验室创新能力研究</t>
  </si>
  <si>
    <t>王婧雅</t>
  </si>
  <si>
    <t>2019R1008-8</t>
  </si>
  <si>
    <t>分布式科技数据采集与存储平台的研究与应用</t>
  </si>
  <si>
    <t>方延风</t>
  </si>
  <si>
    <t>2019R1008-9</t>
  </si>
  <si>
    <t>基于物联网技术的软件测试方法研究</t>
  </si>
  <si>
    <t>王彦</t>
  </si>
  <si>
    <t>2019R1008-10</t>
  </si>
  <si>
    <t>新形势下科技查新创新发展研究</t>
  </si>
  <si>
    <t>李敏</t>
  </si>
  <si>
    <t>2019R1008-11</t>
  </si>
  <si>
    <t>企业专利标准化策略研究</t>
  </si>
  <si>
    <t>郑丽容</t>
  </si>
  <si>
    <t>2019R1009</t>
  </si>
  <si>
    <t>福建省林业科学研究院2019年省属公益类科研院所基本科研专项项目</t>
  </si>
  <si>
    <t>2019R1009-1</t>
  </si>
  <si>
    <t>绿竹笋用林精准施肥技术的研究</t>
  </si>
  <si>
    <t>杨杰</t>
  </si>
  <si>
    <t>2019R1009-2</t>
  </si>
  <si>
    <t>基于乡村振兴战略下的森林人家发展研究</t>
  </si>
  <si>
    <t>钱玉翠</t>
  </si>
  <si>
    <t>2019R1009-3</t>
  </si>
  <si>
    <t>外源氮输入对秋茄植物-土壤系统甲烷排放的影响研究</t>
  </si>
  <si>
    <t>游惠明</t>
  </si>
  <si>
    <t>2019R1009-4</t>
  </si>
  <si>
    <t>毛红椿种质资源收集保存与优良材料选育</t>
  </si>
  <si>
    <t>张纪卯</t>
  </si>
  <si>
    <t>2019R1009-5</t>
  </si>
  <si>
    <t>覆盆子种质资源收集与高产关键技术</t>
  </si>
  <si>
    <t>林捷</t>
  </si>
  <si>
    <t>2019R1009-6</t>
  </si>
  <si>
    <t>不同林分类型对土壤供氮能力的影响研究</t>
  </si>
  <si>
    <t>高伟</t>
  </si>
  <si>
    <t>2019R1009-7</t>
  </si>
  <si>
    <t>山苍子观赏特性与园林应用研究</t>
  </si>
  <si>
    <t>林强</t>
  </si>
  <si>
    <t>2019R1009-8</t>
  </si>
  <si>
    <t>水溶性茶油的制备及其在化妆品中的应用</t>
  </si>
  <si>
    <t>苏良佺</t>
  </si>
  <si>
    <t>2019R1010</t>
  </si>
  <si>
    <t>福建省热带作物科学研究所2019年省属公益类科研院所基本科研专项项目</t>
  </si>
  <si>
    <t>2019R1010-1</t>
  </si>
  <si>
    <t>辣椒优良品系选育</t>
  </si>
  <si>
    <t>张天翔</t>
  </si>
  <si>
    <t>福建省农业厅</t>
  </si>
  <si>
    <t>福建省热带作物科学研究所</t>
  </si>
  <si>
    <t>2019R1010-2</t>
  </si>
  <si>
    <t>姜荷花盆栽品种引种筛选与产业化关键技术研究</t>
  </si>
  <si>
    <t>林金水</t>
  </si>
  <si>
    <t>2019R1010-3</t>
  </si>
  <si>
    <t>野牡丹科植物种质资源评价与利用</t>
  </si>
  <si>
    <t>陈振东</t>
  </si>
  <si>
    <t>2019R1010-4</t>
  </si>
  <si>
    <t>琯溪蜜柚黑星病侵染过程及其致病相关基因分析</t>
  </si>
  <si>
    <t>罗金水</t>
  </si>
  <si>
    <t>2019R1011</t>
  </si>
  <si>
    <t>福建省医学科学研究院2019年省属公益类科研院所基本科研专项项目</t>
  </si>
  <si>
    <t>2019R1011-1</t>
  </si>
  <si>
    <t>雷公藤内酯醇固体纳米脂质体对糖尿病肾病的作用研究</t>
  </si>
  <si>
    <t>林绥</t>
  </si>
  <si>
    <t>福建省医学科学研究院</t>
  </si>
  <si>
    <t>2019R1011-2</t>
  </si>
  <si>
    <t>基于肠道菌群研究DEHP影响宿主脂肪生成的分子机理</t>
  </si>
  <si>
    <t>余真</t>
  </si>
  <si>
    <t>2019R1011-3</t>
  </si>
  <si>
    <t>孕期宫内高雄激素对子代大鼠下丘脑Kiss1/GPR54系统的表观遗传学调控机制</t>
  </si>
  <si>
    <t>王凡</t>
  </si>
  <si>
    <t>2019R1011-4</t>
  </si>
  <si>
    <t>基于CRISPR/Cas9技术构建SLC25A13基因突变细胞系模型的研究</t>
  </si>
  <si>
    <t>李丽莎</t>
  </si>
  <si>
    <t>2019R1011-5</t>
  </si>
  <si>
    <t>基于脂质组学策略的泽泻降脂作用机制研究</t>
  </si>
  <si>
    <t>徐榕青</t>
  </si>
  <si>
    <t>2019R1012</t>
  </si>
  <si>
    <t>福建省人口和计划生育科学技术研究所2019年省属公益类科研院所基本科研专项项目</t>
  </si>
  <si>
    <t>2019R1012-1</t>
  </si>
  <si>
    <t>生育时间对乳腺癌发生相关性的研究</t>
  </si>
  <si>
    <t>涂书清</t>
  </si>
  <si>
    <t>福建省人口和计划生育科学技术研究所</t>
  </si>
  <si>
    <t>2019R1013</t>
  </si>
  <si>
    <t>福建省水产研究所2019年省属公益类科研院所基本科研专项项目</t>
  </si>
  <si>
    <t>2019R1013-1</t>
  </si>
  <si>
    <t>鲸鲨人工驯养条件下繁殖生物学和病害防控研究</t>
  </si>
  <si>
    <t>林克冰</t>
  </si>
  <si>
    <t>福建省海洋与渔业厅</t>
  </si>
  <si>
    <t>福建省水产研究所</t>
  </si>
  <si>
    <t>2019R1013-2</t>
  </si>
  <si>
    <t>石斑鱼病毒性神经坏死病毒可视化快速检测技术研究</t>
  </si>
  <si>
    <t>葛辉</t>
  </si>
  <si>
    <t>2019R1013-3</t>
  </si>
  <si>
    <t>福建海区张网网囊网目选择性研究</t>
  </si>
  <si>
    <t>庄之栋</t>
  </si>
  <si>
    <t>2019R1013-4</t>
  </si>
  <si>
    <t>方格星虫多糖增强免疫和抗肿瘤作用机理初探</t>
  </si>
  <si>
    <t>苏捷</t>
  </si>
  <si>
    <t>2019R1013-5</t>
  </si>
  <si>
    <t>南移仿刺参度夏期苗种转录组测序及其耐高温候选基因文库构建</t>
  </si>
  <si>
    <t>杨求华</t>
  </si>
  <si>
    <t>2019R1013-6</t>
  </si>
  <si>
    <t>福建海区拖网作业对渔业资源的影响及可持续发展对策研究</t>
  </si>
  <si>
    <t>刘勇</t>
  </si>
  <si>
    <t>2019R1013-7</t>
  </si>
  <si>
    <t>基于ROMS的三沙湾泥沙运移与海床演变研究</t>
  </si>
  <si>
    <t>林建伟</t>
  </si>
  <si>
    <t>2019R1013-8</t>
  </si>
  <si>
    <t>基于LED光源光谱组分优化的坛紫菜自由丝状体快繁技术</t>
  </si>
  <si>
    <t>钟晨辉</t>
  </si>
  <si>
    <t>2019R1013-9</t>
  </si>
  <si>
    <t>凡纳滨对虾育种性状测评养殖系统构建与应用研究</t>
  </si>
  <si>
    <t>张哲</t>
  </si>
  <si>
    <t>2019R1013-10</t>
  </si>
  <si>
    <t>赤点石斑鱼抗病毒性神经坏死病分子标记开发</t>
  </si>
  <si>
    <t>郑乐云</t>
  </si>
  <si>
    <t>2019R1013-11</t>
  </si>
  <si>
    <t>塑胶渔排关键性能研究与优化</t>
  </si>
  <si>
    <t>魏盛军</t>
  </si>
  <si>
    <t>2019R1013-12</t>
  </si>
  <si>
    <t>钝缀锦蛤配子体外促熟技术研究</t>
  </si>
  <si>
    <t>巫旗生</t>
  </si>
  <si>
    <t>2019R1014</t>
  </si>
  <si>
    <t>福建省淡水水产研究所2019年省属公益类科研院所基本科研专项项目</t>
  </si>
  <si>
    <t>2019R1014-1</t>
  </si>
  <si>
    <t>似鮈亲本培育及人工繁殖技术研究</t>
  </si>
  <si>
    <t>钟全福</t>
  </si>
  <si>
    <t>福建省淡水水产研究所</t>
  </si>
  <si>
    <t>2019R1014-2</t>
  </si>
  <si>
    <t>福建沿海中国鲎成体性腺发育周年变化研究</t>
  </si>
  <si>
    <t>陈志</t>
  </si>
  <si>
    <t>2019R1014-3</t>
  </si>
  <si>
    <t>养殖美蛙（Rana heckstheri）产排污研究</t>
  </si>
  <si>
    <t>袁定清</t>
  </si>
  <si>
    <t>2019R1014-4</t>
  </si>
  <si>
    <t>尖头塘鳢人工驯养技术研究</t>
  </si>
  <si>
    <t>胡振禧</t>
  </si>
  <si>
    <t>2019R1014-5</t>
  </si>
  <si>
    <t>棘胸蛙苗种仿生态培育技术研究</t>
  </si>
  <si>
    <t>余培建</t>
  </si>
  <si>
    <t>2019R1015</t>
  </si>
  <si>
    <t>福建省环境科学研究院2019年省属公益类科研院所基本科研专项项目</t>
  </si>
  <si>
    <t>2019R1015-1</t>
  </si>
  <si>
    <t>厌氧消化污泥土地利用的物质迁移转化规律研究</t>
  </si>
  <si>
    <t>卓桂华</t>
  </si>
  <si>
    <t>福建省环保厅</t>
  </si>
  <si>
    <t>福建省环境科学研究院</t>
  </si>
  <si>
    <t>2019R1015-2</t>
  </si>
  <si>
    <t>PNAD工艺在合成革废水处理的工程应用研究</t>
  </si>
  <si>
    <t>陈益明</t>
  </si>
  <si>
    <t>2019R1015-3</t>
  </si>
  <si>
    <t>莆田市重点行业固定污染源挥发性有机物排放特征及监测技术研究</t>
  </si>
  <si>
    <t>张志霞</t>
  </si>
  <si>
    <t>2019R1015-4</t>
  </si>
  <si>
    <t>福建省生物多样性保护空缺分析及保护区优化布局研究</t>
  </si>
  <si>
    <t>李延风</t>
  </si>
  <si>
    <t>2019R1016</t>
  </si>
  <si>
    <t>福建省计量科学研究院2019年省属公益类科研院所基本科研专项项目</t>
  </si>
  <si>
    <t>2019R1016-1</t>
  </si>
  <si>
    <t>基于冲击法的基桩动态测量仪自动校准装置的研究</t>
  </si>
  <si>
    <t>李群</t>
  </si>
  <si>
    <t>福建省计量科学研究院</t>
  </si>
  <si>
    <t>2019R1016-2</t>
  </si>
  <si>
    <t>非实物动态汽车衡校准装置研制</t>
  </si>
  <si>
    <t>赖征创</t>
  </si>
  <si>
    <t>2019R1016-3</t>
  </si>
  <si>
    <t>国家质检科技成果转化推广基地（福建）基地建设研究</t>
  </si>
  <si>
    <t>林可</t>
  </si>
  <si>
    <t>2019R1016-4</t>
  </si>
  <si>
    <t>基于NB-Iot/RF433的新生患儿生命环境物联网在线自动监测报警系统的研究</t>
  </si>
  <si>
    <t>池辉</t>
  </si>
  <si>
    <t>2019R1016-5</t>
  </si>
  <si>
    <t>新型太阳电池室内光源照射下电性能测量装置研究</t>
  </si>
  <si>
    <t>罗海燕</t>
  </si>
  <si>
    <t>2019R1016-6</t>
  </si>
  <si>
    <t>便携式搅拌机校准装置的研究</t>
  </si>
  <si>
    <t>蔡开城</t>
  </si>
  <si>
    <t>2019R1016-7</t>
  </si>
  <si>
    <t>数显电导率仪自动检定装置的研制</t>
  </si>
  <si>
    <t>林国辉</t>
  </si>
  <si>
    <t>2019R1017</t>
  </si>
  <si>
    <t>福建省标准化研究院2019年省属公益类科研院所基本科研专项项目</t>
  </si>
  <si>
    <t>2019R1017-1</t>
  </si>
  <si>
    <t>两岸民宿管理标准化研究</t>
  </si>
  <si>
    <t>林臻毅</t>
  </si>
  <si>
    <t>福建省标准化研究院</t>
  </si>
  <si>
    <t>2019R1017-2</t>
  </si>
  <si>
    <t>福建省电子政务标准化建设研究</t>
  </si>
  <si>
    <t>杨林</t>
  </si>
  <si>
    <t>2019R1017-3</t>
  </si>
  <si>
    <t>“一带一路”沿线福建重点出口国家技术性贸易措施研究</t>
  </si>
  <si>
    <t>陈丽辉</t>
  </si>
  <si>
    <t>2019R1017-4</t>
  </si>
  <si>
    <t>传统饮食标准化发展路径分析及实践——以福建省为例</t>
  </si>
  <si>
    <t>梁静</t>
  </si>
  <si>
    <t>2019R1017-5</t>
  </si>
  <si>
    <t>福建省区块链标准化研究</t>
  </si>
  <si>
    <t>李海晏</t>
  </si>
  <si>
    <t>2019R1018</t>
  </si>
  <si>
    <t>福建省水利水电科学研究院2019年省属公益类科研院所基本科研专项项目</t>
  </si>
  <si>
    <t>2019R1018-1</t>
  </si>
  <si>
    <t>基于河长制下的流域水资源承载力分析研究</t>
  </si>
  <si>
    <t>包秀凤</t>
  </si>
  <si>
    <t>福建省水利水电科学研究院</t>
  </si>
  <si>
    <t>2019R1018-2</t>
  </si>
  <si>
    <t>加快蓄淡水库水体淡化关键技术研究</t>
  </si>
  <si>
    <t>林明财</t>
  </si>
  <si>
    <t>2019R1019</t>
  </si>
  <si>
    <t>福建省体育科学研究所2019年省属公益类科研院所基本科研专项项目</t>
  </si>
  <si>
    <t>2019R1019-1</t>
  </si>
  <si>
    <t>摔跤运动员专项身体素质训练与评估的追踪研究</t>
  </si>
  <si>
    <t>杨映红</t>
  </si>
  <si>
    <t>福建省体育局</t>
  </si>
  <si>
    <t>福建省体育科学研究所</t>
  </si>
  <si>
    <t>2019R1019-2</t>
  </si>
  <si>
    <t>步行锻炼现状及其对体质的影响分析</t>
  </si>
  <si>
    <t>程小游</t>
  </si>
  <si>
    <t>2019R1019-3</t>
  </si>
  <si>
    <t>健康管理理念下体质健康评价与促进策略的运用</t>
  </si>
  <si>
    <t>廖俊辉</t>
  </si>
  <si>
    <t>2019R1019-4</t>
  </si>
  <si>
    <t>附件7</t>
  </si>
  <si>
    <t>2019J01082</t>
  </si>
  <si>
    <t>基于三维卷积网络的人体行为特征学习及时序分割算法研究</t>
  </si>
  <si>
    <t>张洪博</t>
  </si>
  <si>
    <t>2019J01083</t>
  </si>
  <si>
    <t>基于稀疏表示的图像超分辨率重建的关键技术研究</t>
  </si>
  <si>
    <t>华侨大学工学院</t>
  </si>
  <si>
    <t>黄德天</t>
  </si>
  <si>
    <t>2019J01084</t>
  </si>
  <si>
    <t>机器人立体石雕加工系统动力学建模与稳定性分析</t>
  </si>
  <si>
    <t>尹方辰</t>
  </si>
  <si>
    <t>2019J01085</t>
  </si>
  <si>
    <t>“新”新经济地理视角下政府补贴影响福建省企业创新行为研究</t>
  </si>
  <si>
    <t>赵凯</t>
  </si>
  <si>
    <t>2019J06020</t>
  </si>
  <si>
    <t>leuO通过ncRNA调节生物被膜信号通路在溶藻弧菌毒力调控中的作用与机制</t>
  </si>
  <si>
    <t>集美大学水产学院</t>
  </si>
  <si>
    <t>黄力行</t>
  </si>
  <si>
    <t>2019J05096</t>
  </si>
  <si>
    <t>双酚S暴露促肥胖效应及作用机制的代谢组学研究</t>
  </si>
  <si>
    <t>集美大学食品与生物工程学院</t>
  </si>
  <si>
    <t>曾珺</t>
  </si>
  <si>
    <t>2019J02013</t>
  </si>
  <si>
    <t>热加工对鳗鱼肌肉蛋白结构及功能的作用机制研究</t>
  </si>
  <si>
    <t>翁武银</t>
  </si>
  <si>
    <t>2019J05097</t>
  </si>
  <si>
    <t>牛奶外泌体的表面叶酸功能化研究及应用</t>
  </si>
  <si>
    <t>陈超翔</t>
  </si>
  <si>
    <t>2019J05098</t>
  </si>
  <si>
    <t>基于核酸适配体和上转换纳米材料的高灵敏生物传感器研究</t>
  </si>
  <si>
    <t>洪诚毅</t>
  </si>
  <si>
    <t>2019J05099</t>
  </si>
  <si>
    <t>面向Data Mule的延迟容忍网络路由策略研究与应用</t>
  </si>
  <si>
    <t>集美大学计算机工程学院</t>
  </si>
  <si>
    <t>苏铅坤</t>
  </si>
  <si>
    <t>2019J05100</t>
  </si>
  <si>
    <t>从Notch通路调控骨重建角度探讨益肾健骨膏治疗PMOP的作用机制</t>
  </si>
  <si>
    <t>刘蔚楠</t>
  </si>
  <si>
    <t>2019J06021</t>
  </si>
  <si>
    <t>基于DNA探针耦合水溶性量子点的中药材重金属离子快速检测体系的研究</t>
  </si>
  <si>
    <t>福建中医药大学中西医结合研究院</t>
  </si>
  <si>
    <t>许惠凤</t>
  </si>
  <si>
    <t>2019J05101</t>
  </si>
  <si>
    <t>基于Leap Motion手部动作捕捉技术的认知障碍儿童运动控制训练模块的研发</t>
  </si>
  <si>
    <t>吴劲松</t>
  </si>
  <si>
    <t>2019J05107</t>
  </si>
  <si>
    <t>动力系统混沌化方法及其在视频保密通信中应用研究</t>
  </si>
  <si>
    <t>闽南师范大学数学与统计学院（数学与信息科学系）</t>
  </si>
  <si>
    <t>何建斌</t>
  </si>
  <si>
    <t>2019J05108</t>
  </si>
  <si>
    <t>金属有机框架基生物传感界面的构建及其心肌损伤免疫监测应用</t>
  </si>
  <si>
    <t>闽南师范大学化学与环境学院</t>
  </si>
  <si>
    <t>高凤</t>
  </si>
  <si>
    <t>2019J05109</t>
  </si>
  <si>
    <t>钛酸纳米管基杂化自组装阻燃涂层的作用机理及其在纤维基材料中的应用研究</t>
  </si>
  <si>
    <t>闽南师范大学生物科学与技术学院</t>
  </si>
  <si>
    <t>费鹏</t>
  </si>
  <si>
    <t>2019J05111</t>
  </si>
  <si>
    <t>面向冲压件族MBD模型的特征—行为智能关联决策系统</t>
  </si>
  <si>
    <t>福建工程学院机电及自动化工程系</t>
  </si>
  <si>
    <t>花海燕</t>
  </si>
  <si>
    <t>2019J05112</t>
  </si>
  <si>
    <t>铒掺杂X射线发光纳米探针的制备及肿瘤活体成像研究</t>
  </si>
  <si>
    <t>福建工程学院环境与设备工程系</t>
  </si>
  <si>
    <t>靳贵晓</t>
  </si>
  <si>
    <t>2019J05113</t>
  </si>
  <si>
    <t>连续时间切换系统的性能分析</t>
  </si>
  <si>
    <t>福建工程学院数理系</t>
  </si>
  <si>
    <t>林美丽</t>
  </si>
  <si>
    <t>2019J05114</t>
  </si>
  <si>
    <t>树枝状ZnO-TiO2/PVA混合基质膜的制备及性能研究</t>
  </si>
  <si>
    <t>福建工程学院材料科学与工程系</t>
  </si>
  <si>
    <t>吴玉萍</t>
  </si>
  <si>
    <t>2019J05123</t>
  </si>
  <si>
    <t>基于弱监督学习的数字病理图像癌细胞检测与分割方法研究</t>
  </si>
  <si>
    <t>厦门理工学院计算机与信息工程学院（计算机科学与技术系）</t>
  </si>
  <si>
    <t>李建敏</t>
  </si>
  <si>
    <t>2019J06022</t>
  </si>
  <si>
    <t>基于不确定性理论的二轮车骑车人头部损伤机理及防护措施研究</t>
  </si>
  <si>
    <t>韩勇</t>
  </si>
  <si>
    <t>2019J05124</t>
  </si>
  <si>
    <t>基于介电泳的细胞三维自动化排列的方法研究</t>
  </si>
  <si>
    <t>厦门理工学院电气工程与自动化学院（电子与电气工程系）</t>
  </si>
  <si>
    <t>宦智杰</t>
  </si>
  <si>
    <t>2019J05125</t>
  </si>
  <si>
    <t>嵌入性视角下理事社会资本与组织绩效关系研究</t>
  </si>
  <si>
    <t>刘丽珑</t>
  </si>
  <si>
    <t>2019J05126</t>
  </si>
  <si>
    <t>村域社会资本对农村环境治理效率的影响研究</t>
  </si>
  <si>
    <t>福建江夏学院公共管理学院（公共管理系）</t>
  </si>
  <si>
    <t>林丽梅</t>
  </si>
  <si>
    <t>2019J05127</t>
  </si>
  <si>
    <t>MOFs基固载化离子液体的制备及其深度脱硫的性能</t>
  </si>
  <si>
    <t>福建师范大学福清分校海洋与生化工程学院</t>
  </si>
  <si>
    <t>杨金杯</t>
  </si>
  <si>
    <t>2019J05128</t>
  </si>
  <si>
    <t>海洋风机单桩基础振动贯入特性及循环荷载下土塞弱化机理研究</t>
  </si>
  <si>
    <t>阳光学院土木工程学院</t>
  </si>
  <si>
    <t>肖勇杰</t>
  </si>
  <si>
    <t>2019J01086</t>
  </si>
  <si>
    <t>基于结构光投影扫描的精密工程测量方法研究</t>
  </si>
  <si>
    <t>欧建良</t>
  </si>
  <si>
    <t>2019J01087</t>
  </si>
  <si>
    <t>图像式 QR 码之高质量原始图像还原系统</t>
  </si>
  <si>
    <t>阳光学院信息工程学院</t>
  </si>
  <si>
    <t>陈尚宽</t>
  </si>
  <si>
    <t>2019J01088</t>
  </si>
  <si>
    <t>基于张量与深度学习的高分遥感影像建筑物变化检测研究</t>
  </si>
  <si>
    <t>黄风华</t>
  </si>
  <si>
    <t>2019J01089</t>
  </si>
  <si>
    <t>Leslie-Gower捕食系统的动力学行为研究</t>
  </si>
  <si>
    <t>阳光学院基础教研部</t>
  </si>
  <si>
    <t>余胜斌</t>
  </si>
  <si>
    <t>2019J01090</t>
  </si>
  <si>
    <t>基于CGE模型的不同海岸带淹没情景对福建省经济增长影响研究</t>
  </si>
  <si>
    <t>孔昊</t>
  </si>
  <si>
    <t>2019J05129</t>
  </si>
  <si>
    <t>软土地基条件下高压旋喷注浆对偏位桥梁桩基的纠偏机理研究</t>
  </si>
  <si>
    <t>福建省建筑科学研究院有限责任公司(福建省建筑科学研究院)</t>
  </si>
  <si>
    <t>李志伟</t>
  </si>
  <si>
    <t>2019J01091</t>
  </si>
  <si>
    <t>壮骨健膝方含药血清主要成分筛查及其抗炎作用的研究</t>
  </si>
  <si>
    <t>郭洁梅</t>
  </si>
  <si>
    <t>2019J05130</t>
  </si>
  <si>
    <t>超碱体系下分子氧参与的N-α-sp3C-H键羟基化反应研究</t>
  </si>
  <si>
    <t>厦门华厦学院</t>
  </si>
  <si>
    <t>沈金海</t>
  </si>
  <si>
    <t>2019J05131</t>
  </si>
  <si>
    <t>石墨烯基复合光催化剂深度处理终端水体中抗生素的研究</t>
  </si>
  <si>
    <t>福建生物工程职业技术学院</t>
  </si>
  <si>
    <t>刘文君</t>
  </si>
  <si>
    <t>2019J05132</t>
  </si>
  <si>
    <t>福建林木重要吉丁虫种类及危害性研究</t>
  </si>
  <si>
    <t>宋海天</t>
  </si>
  <si>
    <t>2019J01092</t>
  </si>
  <si>
    <t>天然红树林的林分空间结构及其形成机理研究</t>
  </si>
  <si>
    <t>乐通潮</t>
  </si>
  <si>
    <t>2019J01093</t>
  </si>
  <si>
    <t>福建省军团菌的群体遗传多态性研究</t>
  </si>
  <si>
    <t>李曲文</t>
  </si>
  <si>
    <t>2019J05133</t>
  </si>
  <si>
    <t>MAIT细胞在强直性脊柱炎发病中的作用及机制研究</t>
  </si>
  <si>
    <t>戴逸君</t>
  </si>
  <si>
    <t>2019J05134</t>
  </si>
  <si>
    <t>钛基纳米棒调控单核／巨噬细胞促炎作用和成骨效应的研究</t>
  </si>
  <si>
    <t>林曦</t>
  </si>
  <si>
    <t>2019J05135</t>
  </si>
  <si>
    <t>MECOM基因在肾细胞癌中的功能及调控机制研究</t>
  </si>
  <si>
    <t>林友成</t>
  </si>
  <si>
    <t>2019J05136</t>
  </si>
  <si>
    <t>外周CACNA1D基因全外显子变异与子痫前期免疫耐受异常的相关性研究</t>
  </si>
  <si>
    <t>王欢</t>
  </si>
  <si>
    <t>2019J01094</t>
  </si>
  <si>
    <t>核和辐射事故受照人员体内放射性核素的快速测量及内照射剂量估算</t>
  </si>
  <si>
    <t>福建省职业病与化学中毒预防控制中心</t>
  </si>
  <si>
    <t>黄丽华</t>
  </si>
  <si>
    <t>2019J01095</t>
  </si>
  <si>
    <t>癫痫电活动偏侧化对夜间睡眠进程与结构、睡眠事件及日间嗜睡的影响</t>
  </si>
  <si>
    <t>福建省级机关医院</t>
  </si>
  <si>
    <t>严金柱</t>
  </si>
  <si>
    <t>2019J05137</t>
  </si>
  <si>
    <t>双酚A通过雌激素受体介导骨骼肌胰岛素抵抗的机制研究</t>
  </si>
  <si>
    <t>柯张红</t>
  </si>
  <si>
    <t>2019J05138</t>
  </si>
  <si>
    <t>巨细胞病毒抑制绒毛外滋养细胞侵袭及影响蜕膜NK细胞功能的体外研究</t>
  </si>
  <si>
    <t>林晓倩</t>
  </si>
  <si>
    <t>2019J05139</t>
  </si>
  <si>
    <t>lncRNA HOTAIR靶向活化CXCR4并与Wnt / β-catenin通路相互作用调节促进胃癌的增殖和转移</t>
  </si>
  <si>
    <t>肖军</t>
  </si>
  <si>
    <t>2019J05140</t>
  </si>
  <si>
    <t>EB病毒miR-BART13通过NKIRAS2介导鼻咽癌侵袭转移的分子机制研究</t>
  </si>
  <si>
    <t>许元基</t>
  </si>
  <si>
    <t>2019J01096</t>
  </si>
  <si>
    <t>IL-17A调控的自噬变化在骨丢失中的意义</t>
  </si>
  <si>
    <t>福建省老年医院；福建省立医院</t>
  </si>
  <si>
    <t>陈霞霞</t>
  </si>
  <si>
    <t>2019J01097</t>
  </si>
  <si>
    <t>电磁波辐射对耳蜗内超微结构形态的影响</t>
  </si>
  <si>
    <t>福建省老年医院</t>
  </si>
  <si>
    <t>林怡</t>
  </si>
  <si>
    <t>2019J01098</t>
  </si>
  <si>
    <t>冷、暖云人工增雨作业效果物理检验研究</t>
  </si>
  <si>
    <t>林文</t>
  </si>
  <si>
    <t>2019J01099</t>
  </si>
  <si>
    <t>福建省暖季对流气候特征及中尺度对流系统组织结构特征研究</t>
  </si>
  <si>
    <t>冯晋勤</t>
  </si>
  <si>
    <t>2019J01100</t>
  </si>
  <si>
    <t>宿根连作铁观音茶树根系分泌物与特异微生物互作关系研究</t>
  </si>
  <si>
    <t>李艳春</t>
  </si>
  <si>
    <t>2019J01101</t>
  </si>
  <si>
    <t>鳗鲡肠道微生物抗生素抗性基因的污染特征和扩散机制研究</t>
  </si>
  <si>
    <t>黄薇</t>
  </si>
  <si>
    <t>2019J01102</t>
  </si>
  <si>
    <t>水稻抽穗期相关基因HD19的功能分析及育种利用研究</t>
  </si>
  <si>
    <t>杨德卫</t>
  </si>
  <si>
    <t>2019J01103</t>
  </si>
  <si>
    <t>中国疣孢霉属（Mycogone）分类及系统发育研究</t>
  </si>
  <si>
    <t>石妞妞</t>
  </si>
  <si>
    <t>2019J01104</t>
  </si>
  <si>
    <t>土壤硝态氮异化还原为铵（DNRA）过程是否关联N2O排放？</t>
  </si>
  <si>
    <t>郑祥洲</t>
  </si>
  <si>
    <t>2019J01105</t>
  </si>
  <si>
    <t>氧化亚氮负排放过程对土壤pH值的响应</t>
  </si>
  <si>
    <t>林诚</t>
  </si>
  <si>
    <t>2019J01106</t>
  </si>
  <si>
    <t>基于高光谱的蜜柚叶片氮素含量估测及模型</t>
  </si>
  <si>
    <t>栗方亮</t>
  </si>
  <si>
    <t>2019J02014</t>
  </si>
  <si>
    <t>PRV强弱毒株毒力差异的关键因子挖掘与鉴定</t>
  </si>
  <si>
    <t>2019J01107</t>
  </si>
  <si>
    <t>多重耐药基因 cfr 在禽源多杀性巴氏杆菌中的传播机制</t>
  </si>
  <si>
    <t>陈红梅</t>
  </si>
  <si>
    <t>2019J05141</t>
  </si>
  <si>
    <t>基于转录组与代谢组联合分析连城白鸭风味特性及遗传机制</t>
  </si>
  <si>
    <t>章琳俐</t>
  </si>
  <si>
    <t>2019J01108</t>
  </si>
  <si>
    <t>低甲烷排放水稻对土壤微生物群落组成与功能的影响</t>
  </si>
  <si>
    <t>宋亚娜</t>
  </si>
  <si>
    <t>2019J01109</t>
  </si>
  <si>
    <t>鳗鲡疱疹病毒（EHV）ORF87的特性分析及在病毒侵染过程中的作用</t>
  </si>
  <si>
    <t>2019J01110</t>
  </si>
  <si>
    <t>基于SNP标记的橄榄遗传图谱构建及果实品质性状相关位点鉴定</t>
  </si>
  <si>
    <t>赖瑞联</t>
  </si>
  <si>
    <t>2019J01111</t>
  </si>
  <si>
    <t>基于RNA-Seq技术的粉红果实杨梅花青苷代谢调控机理研究</t>
  </si>
  <si>
    <t>林旗华</t>
  </si>
  <si>
    <t>2019J01112</t>
  </si>
  <si>
    <t>基于CRISPR/Cas9技术研究PPO家族基因在丝瓜褐变中的作用及调控机制</t>
  </si>
  <si>
    <t>朱海生</t>
  </si>
  <si>
    <t>2019J01113</t>
  </si>
  <si>
    <t>ChCAO和ChChlH对杂交兰叶艺形成的调控作用研究</t>
  </si>
  <si>
    <t>林榕燕</t>
  </si>
  <si>
    <t>2019J01114</t>
  </si>
  <si>
    <t>苹果酸-乳酸发酵植物乳杆菌R23在SO2胁迫下抗氧化酶基因表达分析</t>
  </si>
  <si>
    <t>任香芸</t>
  </si>
  <si>
    <t>2019J01115</t>
  </si>
  <si>
    <t>高色价红曲霉次生代谢产物桔霉素的关键合成蛋白筛选</t>
  </si>
  <si>
    <t>2019J05142</t>
  </si>
  <si>
    <t>碳铁氧体活性位调控及对沼液氮化物吸附光催化作用机制</t>
  </si>
  <si>
    <t>李洁</t>
  </si>
  <si>
    <t>2019J01116</t>
  </si>
  <si>
    <t>芙蓉李花青素—β-葡聚糖复合物降尿酸作用机制研究</t>
  </si>
  <si>
    <t>李怡彬</t>
  </si>
  <si>
    <t>2019J01117</t>
  </si>
  <si>
    <t>番茄青枯病植物疫苗菌株FJAT-1458的定殖特性及其诱导抗病的分子机制</t>
  </si>
  <si>
    <t>郑雪芳</t>
  </si>
  <si>
    <t>2019J05143</t>
  </si>
  <si>
    <t>cAMP/PKA信号通路在双孢蘑菇子实体形成过程的作用及调控机制研究</t>
  </si>
  <si>
    <t>卢园萍</t>
  </si>
  <si>
    <t>2019J05144</t>
  </si>
  <si>
    <t>CD147调节胰腺癌干细胞耐药的作用和机制研究</t>
  </si>
  <si>
    <t>徐宝卿</t>
  </si>
  <si>
    <t>2019J05145</t>
  </si>
  <si>
    <t>外周CXCL12-CXCR4信号通路在瑞芬太尼诱导术后痛觉过敏中的作用及机制研究</t>
  </si>
  <si>
    <t>杨菲</t>
  </si>
  <si>
    <t>2019J05146</t>
  </si>
  <si>
    <t>幼体扩散对礁栖鱼类遗传结构的影响—以重新鉴定种小裸胸鳝（Gymnothorax minor）为例</t>
  </si>
  <si>
    <t>李渊</t>
  </si>
  <si>
    <t>2019J01118</t>
  </si>
  <si>
    <t>宽吻海豚签名哨叫声研究</t>
  </si>
  <si>
    <t>牛富强</t>
  </si>
  <si>
    <t>2019J05147</t>
  </si>
  <si>
    <t>气候变暖对夏季西北冰洋次表层N2O的影响</t>
  </si>
  <si>
    <t>张介霞</t>
  </si>
  <si>
    <t>2019J01119</t>
  </si>
  <si>
    <t>冬季台湾海峡西部逆风海流的分布特征及形成机理研究</t>
  </si>
  <si>
    <t>沈俊强</t>
  </si>
  <si>
    <t>2019J01120</t>
  </si>
  <si>
    <t>南大洋DMS海-气交换及其在大气中的氧化机制</t>
  </si>
  <si>
    <t>颜金培</t>
  </si>
  <si>
    <t>2019J05148</t>
  </si>
  <si>
    <t>西北冰洋无冰海盆区海水酸化速率与驱动机制研究</t>
  </si>
  <si>
    <t>祁第</t>
  </si>
  <si>
    <t>2019J05149</t>
  </si>
  <si>
    <t>西北印度洋热液羽流海水微生物多样性及高温酶基因资源研究</t>
  </si>
  <si>
    <t>程若琳</t>
  </si>
  <si>
    <t>2019J05150</t>
  </si>
  <si>
    <t>福建沿海有毒有害甲藻包囊时空分布及其与赤潮爆发关系研究</t>
  </si>
  <si>
    <t>罗肇河</t>
  </si>
  <si>
    <t>2019J02015</t>
  </si>
  <si>
    <t>固体激光器中的结构光场激光研究</t>
  </si>
  <si>
    <t>张戈</t>
  </si>
  <si>
    <t>2019J05151</t>
  </si>
  <si>
    <t>硼酸盐非线性光学材料的功能基元理论研究</t>
  </si>
  <si>
    <t>程曦月</t>
  </si>
  <si>
    <t>2019J01121</t>
  </si>
  <si>
    <t>缺陷态及含铋层状超导体超导电性机制的理论与实验研究</t>
  </si>
  <si>
    <t>邓水全</t>
  </si>
  <si>
    <t>2019J05152</t>
  </si>
  <si>
    <t>功能化的多孔有机聚合物高效电催化二氧化碳还原及其机制研究</t>
  </si>
  <si>
    <t>谢佳芳</t>
  </si>
  <si>
    <t>2019J01122</t>
  </si>
  <si>
    <t>构建由晶格热胀冷缩控制的能量传输通道：一种新型纳米荧光温敏机制和材料的研究</t>
  </si>
  <si>
    <t>程遥</t>
  </si>
  <si>
    <t>2019J01123</t>
  </si>
  <si>
    <t>新型光电转换材料及器件结构设计的理论模拟研究</t>
  </si>
  <si>
    <t>孟令一</t>
  </si>
  <si>
    <t>2019J06023</t>
  </si>
  <si>
    <t>三元氧化物电子传输材料的界面调控及其有机光伏器件研究</t>
  </si>
  <si>
    <t>尹志刚</t>
  </si>
  <si>
    <t>2019J05153</t>
  </si>
  <si>
    <t>复合荧光透明陶瓷光谱调制提高白光LED光源显色性能的研究</t>
  </si>
  <si>
    <t>陈剑</t>
  </si>
  <si>
    <t>2019J05154</t>
  </si>
  <si>
    <t>氰尿酸盐紫外非线性光学晶体的探索</t>
  </si>
  <si>
    <t>罗敏</t>
  </si>
  <si>
    <t>2019J01124</t>
  </si>
  <si>
    <t>含梯形稠环的窄带隙非富勒烯受体材料的合成及其光伏器件</t>
  </si>
  <si>
    <t>马云龙</t>
  </si>
  <si>
    <t>2019J01125</t>
  </si>
  <si>
    <t>蓝光铜(I)-卤素配合物电致发光材料的设计合成及性能研究</t>
  </si>
  <si>
    <t>陈旭林</t>
  </si>
  <si>
    <t>2019J01126</t>
  </si>
  <si>
    <t>客体分子调控金属-有机框架化合物的荧光性能</t>
  </si>
  <si>
    <t>温跃红</t>
  </si>
  <si>
    <t>2019J01127</t>
  </si>
  <si>
    <t>Er3+/Yb3+:Lu2Si2O7晶体的生长及其1.55μm波段激光性能研究</t>
  </si>
  <si>
    <t>2019J01128</t>
  </si>
  <si>
    <t>空壳型多孔有机聚合物可控构筑：水介质中高效加氢脱卤反应</t>
  </si>
  <si>
    <t>钟鸿</t>
  </si>
  <si>
    <t>2019J05155</t>
  </si>
  <si>
    <t>核用石墨烯改性有机纳米陶瓷重防腐涂层去辐照污染抗腐蚀性能的研究及优化</t>
  </si>
  <si>
    <t>余春</t>
  </si>
  <si>
    <t>2019J01129</t>
  </si>
  <si>
    <t>“模块组装”法MOF-on-MOF复合薄膜可控制备及室温气敏性能研究</t>
  </si>
  <si>
    <t>姚明水</t>
  </si>
  <si>
    <t>2019J05156</t>
  </si>
  <si>
    <t>基于MOFs导向纳米催化剂的设计合成及其在多相加氢催化反应中的应用</t>
  </si>
  <si>
    <t>杨锦霞</t>
  </si>
  <si>
    <t>2019J05157</t>
  </si>
  <si>
    <t>高效近红外二区发光稀土纳米探针及其肿瘤分子成像研究</t>
  </si>
  <si>
    <t>宋晓荣</t>
  </si>
  <si>
    <t>2019J01130</t>
  </si>
  <si>
    <t>配合物分子马达的设计及其反应活性研究</t>
  </si>
  <si>
    <t>黄有桂</t>
  </si>
  <si>
    <t>2019J05158</t>
  </si>
  <si>
    <t>基于MOFs转化的金属硫化物@多孔碳复合材料的构筑及其钠离子电池负极性能研究</t>
  </si>
  <si>
    <t>曾光</t>
  </si>
  <si>
    <t>2019J01131</t>
  </si>
  <si>
    <t>基于新型组合模型方法和相空间采样策略的甲烷氧化催化材料理性设计</t>
  </si>
  <si>
    <t>陈浙宁</t>
  </si>
  <si>
    <t>2019J01132</t>
  </si>
  <si>
    <t>局域晶体场对掺Pr铝酸锶镧可见激光晶体光谱性能的调控研究</t>
  </si>
  <si>
    <t>方声浩</t>
  </si>
  <si>
    <t>2019J01133</t>
  </si>
  <si>
    <t>新颖混金属红外非线性光学材料的结构设计，固相合成及性能研究</t>
  </si>
  <si>
    <t>林华</t>
  </si>
  <si>
    <t>2019J01134</t>
  </si>
  <si>
    <t>具有开关性能的中远红外非线性光学晶体材料</t>
  </si>
  <si>
    <t>冯江河</t>
  </si>
  <si>
    <t>2019J01135</t>
  </si>
  <si>
    <t>污泥生物炭制备多孔陶粒及其对环丙沙星的催化降解机理研究</t>
  </si>
  <si>
    <t>余广炜</t>
  </si>
  <si>
    <t>2019J05159</t>
  </si>
  <si>
    <t>新型近红外长余辉发光材料的设计合成及其在肿瘤光动力治疗中的应用</t>
  </si>
  <si>
    <t>史俊朋</t>
  </si>
  <si>
    <t>2019J02016</t>
  </si>
  <si>
    <t>福建典型水库浮游生物多样性特征与群落稳定性机制</t>
  </si>
  <si>
    <t>杨军</t>
  </si>
  <si>
    <t>2019J01136</t>
  </si>
  <si>
    <t>厦门市城市热环境空间异质性及对人群健康的影响研究</t>
  </si>
  <si>
    <t>吴志丰</t>
  </si>
  <si>
    <t>2019J01137</t>
  </si>
  <si>
    <t>石墨烯/MOF气凝胶构建及其强化去除水体典型抗生素</t>
  </si>
  <si>
    <t>陈笑笑</t>
  </si>
  <si>
    <t>2019J01138</t>
  </si>
  <si>
    <t>组蛋白修饰在PFOS干扰睾丸类固醇激素合成中的作用机制研究</t>
  </si>
  <si>
    <t>黄清育</t>
  </si>
  <si>
    <t>2019J05160</t>
  </si>
  <si>
    <t>基于土地利用预测的沿海城市住区洪水风险动态评估</t>
  </si>
  <si>
    <t>徐礼来</t>
  </si>
  <si>
    <t>2019J05161</t>
  </si>
  <si>
    <t>通过醌类物质介导的种间电子传递加强厌氧消化中互营产甲烷效率的研究</t>
  </si>
  <si>
    <t>蔡冠竟</t>
  </si>
  <si>
    <t>年度科技预算指标合计</t>
  </si>
  <si>
    <t xml:space="preserve">2019年福建省自然科学基金新上项目计划与经费表（卫生行业联合资金年度科技预算指标）             </t>
  </si>
  <si>
    <t>2019J01149</t>
  </si>
  <si>
    <t>抗氧化蛋白PRDX6对食管癌放射敏感性的影响及机制研究</t>
  </si>
  <si>
    <t>宋建元</t>
  </si>
  <si>
    <t>2060203
年度科技预算指标</t>
  </si>
  <si>
    <t>2019J01150</t>
  </si>
  <si>
    <t>能量代谢对高糖高脂诱导肾小管细胞损伤的调控研究</t>
  </si>
  <si>
    <t>王林曦</t>
  </si>
  <si>
    <t>2019J01151</t>
  </si>
  <si>
    <t>福建省县域优势特色农业产业选择与政策引导研究——基于28个县的农业主导产业调整研究</t>
  </si>
  <si>
    <t>2019R1033-9</t>
  </si>
  <si>
    <t>基于文献计量评价的农业科技期刊学术影响力提升研究</t>
  </si>
  <si>
    <t>张梅</t>
  </si>
  <si>
    <t>2019R1034</t>
  </si>
  <si>
    <t>福建省农业科学院农业生物资源研究所2019年省属公益类科研院所基本科研专项项目</t>
  </si>
  <si>
    <t>2019R1034-1</t>
  </si>
  <si>
    <t>青黛炮制关键技术研究</t>
  </si>
  <si>
    <t>黄颖桢</t>
  </si>
  <si>
    <t>福建省农业科学院农业生物资源研究所</t>
  </si>
  <si>
    <t>2019R1034-2</t>
  </si>
  <si>
    <t>基于畜禽废弃物发酵机模式生产的整合微生物组菌剂研究</t>
  </si>
  <si>
    <t>蓝江林</t>
  </si>
  <si>
    <t>2019R1034-3</t>
  </si>
  <si>
    <t>微生物发酵床对猪病原细菌抑制作用分析</t>
  </si>
  <si>
    <t>陈倩倩</t>
  </si>
  <si>
    <t>2019R1034-4</t>
  </si>
  <si>
    <t>基于代谢物组的番茄根际促生芽胞杆菌筛选</t>
  </si>
  <si>
    <t>陈峥</t>
  </si>
  <si>
    <t>2019R1034-5</t>
  </si>
  <si>
    <t>热带水果保鲜菌产脂肽的工艺研究与应用</t>
  </si>
  <si>
    <t>陈燕萍</t>
  </si>
  <si>
    <t>2019R1034-6</t>
  </si>
  <si>
    <t>产脂肽生防芽胞杆菌对枇杷采后炭疽病的防效研究</t>
  </si>
  <si>
    <t>陈梅春</t>
  </si>
  <si>
    <t>2019R1034-7</t>
  </si>
  <si>
    <t>微生物功能胶结冷胶的改性与应用</t>
  </si>
  <si>
    <t>郑梅霞</t>
  </si>
  <si>
    <t>2019R1034-8</t>
  </si>
  <si>
    <t>苦瓜嫁接砧木丝瓜抗枯萎病资源的筛选</t>
  </si>
  <si>
    <t>林永胜</t>
  </si>
  <si>
    <t>2019R1034-9</t>
  </si>
  <si>
    <t>福建地区重楼茎腐病等病害调查及综合防控技术研究</t>
  </si>
  <si>
    <t>朱育菁</t>
  </si>
  <si>
    <t>2019R1034-10</t>
  </si>
  <si>
    <t>福建省重点农业县土壤芽胞杆菌资源的多样性分析</t>
  </si>
  <si>
    <t>葛慈斌</t>
  </si>
  <si>
    <t>2019R1034-11</t>
  </si>
  <si>
    <t>紫山药品种资源收集及配套高效栽培技术研究</t>
  </si>
  <si>
    <t>马丽娜</t>
  </si>
  <si>
    <t>2019R1035</t>
  </si>
  <si>
    <t>福建省农业科学院食用菌研究所2019年省属公益类科研院所基本科研专项项目</t>
  </si>
  <si>
    <t>2019R1035-1</t>
  </si>
  <si>
    <t>双孢蘑菇交配型A因子的遗传多态性分析及相关分子标记开发</t>
  </si>
  <si>
    <t>蔡志欣</t>
  </si>
  <si>
    <t>福建省农业科学院食用菌研究所</t>
  </si>
  <si>
    <t>2019R1035-2</t>
  </si>
  <si>
    <t>双孢蘑菇营养风味评价与新品种选育</t>
  </si>
  <si>
    <t>陈美元</t>
  </si>
  <si>
    <t>2019R1035-3</t>
  </si>
  <si>
    <t>绣球菌耳基多糖酸解工艺及其酸乳产品研发</t>
  </si>
  <si>
    <t>王宏雨</t>
  </si>
  <si>
    <t>2019R1035-4</t>
  </si>
  <si>
    <t>不同保藏方法对秀珍菇菌种活力的影响</t>
  </si>
  <si>
    <t>兰清秀</t>
  </si>
  <si>
    <t>2019年福建省自然科学基金新上项目计划与经费表（杰青、重点、面上、青年创新项目年度科技预算指标）</t>
  </si>
  <si>
    <t>2019J01001</t>
  </si>
  <si>
    <t>基于时空滤波的微表情识别方法研究</t>
  </si>
  <si>
    <t>面上</t>
  </si>
  <si>
    <t>厦门大学软件学院</t>
  </si>
  <si>
    <t>龙飞</t>
  </si>
  <si>
    <t>2019J05001</t>
  </si>
  <si>
    <t>面向新一代无线通信的多重压缩感知与稀疏学习技术研究</t>
  </si>
  <si>
    <t>青年创新</t>
  </si>
  <si>
    <t>厦门大学信息科学与技术学院</t>
  </si>
  <si>
    <t>刘思聪</t>
  </si>
  <si>
    <t>2019J01002</t>
  </si>
  <si>
    <t>基于自然言语驱动的听觉脑机接口范式研究</t>
  </si>
  <si>
    <t>吴梅红</t>
  </si>
  <si>
    <t>2019J05002</t>
  </si>
  <si>
    <t>无人机接入蜂窝网络的三维空间覆盖和优化</t>
  </si>
  <si>
    <t>吕江滨</t>
  </si>
  <si>
    <t>2019J01003</t>
  </si>
  <si>
    <t>基于生成对抗网络的小型无人机检测与识别技术研究</t>
  </si>
  <si>
    <t>赵彩丹</t>
  </si>
  <si>
    <t>2019J01004</t>
  </si>
  <si>
    <t>基于图的离散信号处理的点云非刚性配准问题的研究</t>
  </si>
  <si>
    <t>肖珍龙</t>
  </si>
  <si>
    <t>2019J01005</t>
  </si>
  <si>
    <t>表面等离激元艾里光束的动态调控</t>
  </si>
  <si>
    <t>王家园</t>
  </si>
  <si>
    <t>2019J05003</t>
  </si>
  <si>
    <t>光合作用系统的热力学特性研究</t>
  </si>
  <si>
    <t>苏山河</t>
  </si>
  <si>
    <t>2019J01006</t>
  </si>
  <si>
    <t>谐振模式对镧系掺杂上转换纳米晶发光的调制研究</t>
  </si>
  <si>
    <t>李艾华</t>
  </si>
  <si>
    <t>2019J06001</t>
  </si>
  <si>
    <t>基于荧光超分辨技术研究纳米酶在单个颗粒水平上的催化行为</t>
  </si>
  <si>
    <t>杰青</t>
  </si>
  <si>
    <t>林友辉</t>
  </si>
  <si>
    <t>2019J05004</t>
  </si>
  <si>
    <t>基于时空间行为的乡村公共空间优化策略研究--以闽南侨乡村落为例</t>
  </si>
  <si>
    <t>李芝也</t>
  </si>
  <si>
    <t>2019J01007</t>
  </si>
  <si>
    <t>基于精细化风环境评估的福建海岛地区城市设计策略生成途径研究——以厦门为例</t>
  </si>
  <si>
    <t>厦门大学建筑与土木工程学院；厦门市气象灾害防御中心</t>
  </si>
  <si>
    <t>刘姝宇</t>
  </si>
  <si>
    <t>2019J01008</t>
  </si>
  <si>
    <t>基于波动信号分析和Bayesian有限元模型更新方法的钢筋混凝土腐蚀监测研究</t>
  </si>
  <si>
    <t>郑翥鹏</t>
  </si>
  <si>
    <t>2019J05005</t>
  </si>
  <si>
    <t>基于肠道菌群宏基因组学研究天灸防治过敏性哮喘的作用机制</t>
  </si>
  <si>
    <t>厦门大学医学院</t>
  </si>
  <si>
    <t>朱丽冰</t>
  </si>
  <si>
    <t>2019J05006</t>
  </si>
  <si>
    <t>星形胶质细胞中缺失menin导致抑郁的发生及其作用机制的研究</t>
  </si>
  <si>
    <t>冷历歌</t>
  </si>
  <si>
    <t>2019J01009</t>
  </si>
  <si>
    <t>ATM激酶活性调节甲型流感病毒早期入侵的机制研究</t>
  </si>
  <si>
    <t>李晴</t>
  </si>
  <si>
    <t>2019J01010</t>
  </si>
  <si>
    <t>FOXO1基因调控胰岛β细胞去分化的分子机制研究</t>
  </si>
  <si>
    <t>王威</t>
  </si>
  <si>
    <t>2019J01011</t>
  </si>
  <si>
    <t>TLR7/8对瘢痕疙瘩Smads信号转导通路的调控机制研究</t>
  </si>
  <si>
    <t>贾赤宇</t>
  </si>
  <si>
    <t>2019J01012</t>
  </si>
  <si>
    <t>乳腺癌进化适应性与克隆优势选择机制</t>
  </si>
  <si>
    <t>康欣梅</t>
  </si>
  <si>
    <t>2019J01013</t>
  </si>
  <si>
    <t>NDR1抑制膀胱尿路上皮癌转移及其分子机制初探</t>
  </si>
  <si>
    <t>林宁殊</t>
  </si>
  <si>
    <t>2019J01014</t>
  </si>
  <si>
    <t>TREM2新配体的发掘及其功能研究</t>
  </si>
  <si>
    <t>陈小芬</t>
  </si>
  <si>
    <t>2019J05007</t>
  </si>
  <si>
    <t>Wnt /β-catenin通路调控巩膜胶原代谢引发近视</t>
  </si>
  <si>
    <t>刘真</t>
  </si>
  <si>
    <t>2019J01015</t>
  </si>
  <si>
    <t>肝脏枯否细胞激活及肝细胞肝癌发病的H3K4组蛋白重建规律及机制</t>
  </si>
  <si>
    <t>郑启凡</t>
  </si>
  <si>
    <t>2019J01016</t>
  </si>
  <si>
    <t>ERK2在新的磷酸化位点S32磷酸化TOPK参与肾癌TKI靶向治疗耐药的机制研究</t>
  </si>
  <si>
    <t>孙慧敏</t>
  </si>
  <si>
    <t>2019J05008</t>
  </si>
  <si>
    <t>LOX调控肾癌转移的作用及其潜在的临床价值研究</t>
  </si>
  <si>
    <t>谢萍</t>
  </si>
  <si>
    <t>2019J01017</t>
  </si>
  <si>
    <t>自噬对糖尿病性视网膜病变中Wnt信号通路的调节作用</t>
  </si>
  <si>
    <t>陈倩</t>
  </si>
  <si>
    <t>2019J02001</t>
  </si>
  <si>
    <t>基于极化炔烃的串联环化反应合成功能杂环研究</t>
  </si>
  <si>
    <t>重点</t>
  </si>
  <si>
    <t>厦门大学化学化工学院</t>
  </si>
  <si>
    <t>叶龙武</t>
  </si>
  <si>
    <t>2019J01018</t>
  </si>
  <si>
    <t>alfa-氨基膦酸酯的合成新策略</t>
  </si>
  <si>
    <t>王爱娥</t>
  </si>
  <si>
    <t>2019J01019</t>
  </si>
  <si>
    <t>马里亚纳海沟对深海后生动物多样性与连通性的影响</t>
  </si>
  <si>
    <t>宋希坤</t>
  </si>
  <si>
    <t>2019J05009</t>
  </si>
  <si>
    <t>南海上层亚中尺度过程的季节变化</t>
  </si>
  <si>
    <t>林宏阳</t>
  </si>
  <si>
    <t>2019J01020</t>
  </si>
  <si>
    <t>福建省东山湾海底地下水排放的地球化学影响研究</t>
  </si>
  <si>
    <t>厦门大学海洋与地球学院（海洋与环境学院）</t>
  </si>
  <si>
    <t>王桂芝</t>
  </si>
  <si>
    <t>2019J05010</t>
  </si>
  <si>
    <t>疟原虫从蚊媒宿主获取叶酸的适应性机制研究</t>
  </si>
  <si>
    <t>厦门大学生命科学学院</t>
  </si>
  <si>
    <t>崔慧婷</t>
  </si>
  <si>
    <t>2019J02002</t>
  </si>
  <si>
    <t>Periostin蛋白促进肝癌发生发展的分子机制</t>
  </si>
  <si>
    <t>欧阳高亮</t>
  </si>
  <si>
    <t>2019J01021</t>
  </si>
  <si>
    <t>酪氨酸酶新型抑制剂曲酸衍生物的合成及其抑制黑色素形成的作用机理</t>
  </si>
  <si>
    <t>王勤</t>
  </si>
  <si>
    <t>2019J01022</t>
  </si>
  <si>
    <t>文昌鱼胚胎细胞分化关键调控基因鉴定及功能探究</t>
  </si>
  <si>
    <t>李光</t>
  </si>
  <si>
    <t>2019J01023</t>
  </si>
  <si>
    <t>赤潮藻变能源藻：东海原甲藻产油能力和调控机制研究</t>
  </si>
  <si>
    <t>徐虹</t>
  </si>
  <si>
    <t>2019J02003</t>
  </si>
  <si>
    <t>流体力学方程自由边界问题的适定性和粘性消失极限</t>
  </si>
  <si>
    <t>厦门大学数学科学学院</t>
  </si>
  <si>
    <t>王焰金</t>
  </si>
  <si>
    <t>2019J05011</t>
  </si>
  <si>
    <t>完备黎曼流形上的几个分析问题</t>
  </si>
  <si>
    <t>贺飞</t>
  </si>
  <si>
    <t>2019J01024</t>
  </si>
  <si>
    <t>逼近性质的定量研究</t>
  </si>
  <si>
    <t>陈东阳</t>
  </si>
  <si>
    <t>2019J01025</t>
  </si>
  <si>
    <t>可解群的特征标次数与导长</t>
  </si>
  <si>
    <t>厦门大学数学科学学院；集美大学</t>
  </si>
  <si>
    <t>杜妮</t>
  </si>
  <si>
    <t>2019J06002</t>
  </si>
  <si>
    <t>多尺度双曲方程组的高精度数值方法</t>
  </si>
  <si>
    <t>熊涛</t>
  </si>
  <si>
    <t>2019J05012</t>
  </si>
  <si>
    <t>Hermitian流形和凯勒流形的曲率</t>
  </si>
  <si>
    <t>杨波</t>
  </si>
  <si>
    <t>2019J01026</t>
  </si>
  <si>
    <t>高逼近阶多边形元的理论与应用研究</t>
  </si>
  <si>
    <t>曹娟</t>
  </si>
  <si>
    <t>2019J01027</t>
  </si>
  <si>
    <t>一类门限波动率模型的统计推断研究</t>
  </si>
  <si>
    <t>杨亚星</t>
  </si>
  <si>
    <t>2019J05013</t>
  </si>
  <si>
    <t>基于凸交易成本的动态投资组合模型研究</t>
  </si>
  <si>
    <t>梅小玲</t>
  </si>
  <si>
    <t>2019J01028</t>
  </si>
  <si>
    <t>金融市场时变跳跃风险传染研究</t>
  </si>
  <si>
    <t>赵华</t>
  </si>
  <si>
    <t>2019J01029</t>
  </si>
  <si>
    <t>基于三层线性模型考察小学生口腔健康行为习惯养成机制的研究</t>
  </si>
  <si>
    <t>杨凌燕</t>
  </si>
  <si>
    <t>2019J06003</t>
  </si>
  <si>
    <t>多孔Si@Li2O-Zn核壳结构纳米复合颗粒组装膜的可控设计与储锂性能</t>
  </si>
  <si>
    <t>厦门大学材料学院</t>
  </si>
  <si>
    <t>谢清水</t>
  </si>
  <si>
    <t>2019J01030</t>
  </si>
  <si>
    <t>纳米催化材料及反应的原位增强拉曼光谱研究</t>
  </si>
  <si>
    <t>张华</t>
  </si>
  <si>
    <t>2019J01031</t>
  </si>
  <si>
    <t>超临界CO2-水两相体系中材料电化学腐蚀机理研究</t>
  </si>
  <si>
    <t>王子明</t>
  </si>
  <si>
    <t>2019J01032</t>
  </si>
  <si>
    <t>金属氧化物纳米晶@空@金属配位聚合物蛋黄-蛋壳结构杂化材料可控构筑与载流子传导性能研究</t>
  </si>
  <si>
    <t>袁丛辉</t>
  </si>
  <si>
    <t>2019J01033</t>
  </si>
  <si>
    <t>铀基金属型核燃料辐照条件下的相图计算和组织演化机理研究</t>
  </si>
  <si>
    <t>卢勇</t>
  </si>
  <si>
    <t>2019J05014</t>
  </si>
  <si>
    <t>近红外发光的低毒钙钛矿量子点的设计、光学性能及应用研究</t>
  </si>
  <si>
    <t>李烨</t>
  </si>
  <si>
    <t>2019J06004</t>
  </si>
  <si>
    <t>高维数据的统计学习方法与数学理论</t>
  </si>
  <si>
    <t>厦门大学王亚南经济研究院</t>
  </si>
  <si>
    <t>钟威</t>
  </si>
  <si>
    <t>2019J01034</t>
  </si>
  <si>
    <t>基于高维面板数据的稳健估计方法的理论与应用研究</t>
  </si>
  <si>
    <t>朱浣君</t>
  </si>
  <si>
    <t>2019J06005</t>
  </si>
  <si>
    <t>藻生物质在低共熔双相体系中绿色转化为5-氯甲基糠醛的途径与机制</t>
  </si>
  <si>
    <t>曾宪海</t>
  </si>
  <si>
    <t>2019J05015</t>
  </si>
  <si>
    <t>核孔膜-氧化石墨烯复合材料的离子分离效应研究</t>
  </si>
  <si>
    <t>曹留烜</t>
  </si>
  <si>
    <t>2019J01035</t>
  </si>
  <si>
    <t>九龙江河口红树林湿地对汞的转运与蓄纳研究</t>
  </si>
  <si>
    <t>厦门大学嘉庚学院</t>
  </si>
  <si>
    <t>孙鲁闽</t>
  </si>
  <si>
    <t>2019J05016</t>
  </si>
  <si>
    <t>纳米TiO2介导微生物强化厌氧产甲烷过程的机理与模拟研究——基于电子传递模式</t>
  </si>
  <si>
    <t>李恒</t>
  </si>
  <si>
    <t>2019J01036</t>
  </si>
  <si>
    <t>核受体介导线粒体功能改变调控肿瘤发生发展的作用和机制研究</t>
  </si>
  <si>
    <t>厦门大学药学院</t>
  </si>
  <si>
    <t>徐阳</t>
  </si>
  <si>
    <t>2019J05017</t>
  </si>
  <si>
    <t>熊去氧胆酸（UDCA）衍生物的合成及抗肝癌活性研究</t>
  </si>
  <si>
    <t>田文静</t>
  </si>
  <si>
    <t>2019J01037</t>
  </si>
  <si>
    <t>多能干细胞增殖/分化过程中 DNA 损伤应答的分子机制</t>
  </si>
  <si>
    <t>刘文杰</t>
  </si>
  <si>
    <t>2019J05018</t>
  </si>
  <si>
    <t>基于微流控技术的核酸现场检测芯片的研究</t>
  </si>
  <si>
    <t>厦门大学公共卫生学院</t>
  </si>
  <si>
    <t>张东旭</t>
  </si>
  <si>
    <t>2019J01038</t>
  </si>
  <si>
    <t>基于项目反应理论的老年人失能状态轨迹研究</t>
  </si>
  <si>
    <t>韩耀风</t>
  </si>
  <si>
    <t>2019J02004</t>
  </si>
  <si>
    <t>基于细胞穿膜肽的高效蛋白质胞内递送系统的研究及其在CRISPR/Cas9基因编辑方法中的应用</t>
  </si>
  <si>
    <t>葛胜祥</t>
  </si>
  <si>
    <t>2019J06006</t>
  </si>
  <si>
    <t>中枢神经系统炎症分子影像研究</t>
  </si>
  <si>
    <t>李子婧</t>
  </si>
  <si>
    <t>2019J05019</t>
  </si>
  <si>
    <t>深海假交替单胞菌D149-7适应低温环境的能量代谢机制</t>
  </si>
  <si>
    <t>厦门大学环境与生态学院；国家海洋局第三海洋研究所</t>
  </si>
  <si>
    <t>段静静</t>
  </si>
  <si>
    <t>2019J01039</t>
  </si>
  <si>
    <t>基于淡水生态系统服务流的九龙江流域水资源综合管理研究</t>
  </si>
  <si>
    <t>厦门大学环境与生态学院</t>
  </si>
  <si>
    <t>黄金良</t>
  </si>
  <si>
    <t>2019J05020</t>
  </si>
  <si>
    <t>智能配电网分布式鲁棒状态估计方法研究</t>
  </si>
  <si>
    <t>陈腾鹏</t>
  </si>
  <si>
    <t>2019J05021</t>
  </si>
  <si>
    <t>基于优化控制的多智能体系统有限时间鲁棒控制研究</t>
  </si>
  <si>
    <t>王靖瑶</t>
  </si>
  <si>
    <t>2019J01040</t>
  </si>
  <si>
    <t>复杂应力状态下铝合金残余应力涡流无损检测技术</t>
  </si>
  <si>
    <t>李俭</t>
  </si>
  <si>
    <t>2019J01041</t>
  </si>
  <si>
    <t>基于单细胞转录组测序的细胞命运差异性分析方法研究</t>
  </si>
  <si>
    <t>曾丰</t>
  </si>
  <si>
    <t>2019J01042</t>
  </si>
  <si>
    <t>汞蒸气放电等离子体与电磁波相互作用实验研究</t>
  </si>
  <si>
    <t>刘汝兵</t>
  </si>
  <si>
    <t>2019J01043</t>
  </si>
  <si>
    <t>基于微流控的可重用汞离子SERS传感技术研究</t>
  </si>
  <si>
    <t>陈沁楠</t>
  </si>
  <si>
    <t>2019J01044</t>
  </si>
  <si>
    <t>微小孔时序调控激光螺旋加工精确控形机理及工艺研究</t>
  </si>
  <si>
    <t>董一巍</t>
  </si>
  <si>
    <t>2019J01045</t>
  </si>
  <si>
    <t>射频涡旋波轨道角动量有源产生方法的研究</t>
  </si>
  <si>
    <t>李伟文</t>
  </si>
  <si>
    <t>2019J05022</t>
  </si>
  <si>
    <t>提升近紫外激发白光LED的光品质和光健康研究</t>
  </si>
  <si>
    <t>郭自泉</t>
  </si>
  <si>
    <t>2019J05023</t>
  </si>
  <si>
    <t>基于界面低维材料的氮化物衬底剥离及垂直腔面激光器研究</t>
  </si>
  <si>
    <t>龙浩</t>
  </si>
  <si>
    <t>2019J01046</t>
  </si>
  <si>
    <t>基于深度神经网络的VR视频质量和沉浸感评价研究</t>
  </si>
  <si>
    <t>郭杰锋</t>
  </si>
  <si>
    <t>2019J01047</t>
  </si>
  <si>
    <t>精准定量磁化率成像技术及其应用的关键问题研究</t>
  </si>
  <si>
    <t>包立君</t>
  </si>
  <si>
    <t>2019J02005</t>
  </si>
  <si>
    <t>恶性肿瘤特征miRNAs表达水平评价新方法研究</t>
  </si>
  <si>
    <t>吴再生</t>
  </si>
  <si>
    <t>2019J06007</t>
  </si>
  <si>
    <t>尿激酶受体的结构动力学研究及其抗肿瘤转移抑制剂的发现与设计</t>
  </si>
  <si>
    <t>李金宇</t>
  </si>
  <si>
    <t>2019J05024</t>
  </si>
  <si>
    <t>未知环境下空地机器人协同导航多源信息融合技术研究</t>
  </si>
  <si>
    <t>福州大学机械工程及自动化学院</t>
  </si>
  <si>
    <t>林立雄</t>
  </si>
  <si>
    <t>2019J05025</t>
  </si>
  <si>
    <t>双支柱调控框架下货币政策与宏观审慎政策协调机制研究</t>
  </si>
  <si>
    <t>严佳佳</t>
  </si>
  <si>
    <t>2019J06008</t>
  </si>
  <si>
    <t>高性能柔性硫硅全电池的开发</t>
  </si>
  <si>
    <t>王星辉</t>
  </si>
  <si>
    <t>2019J05026</t>
  </si>
  <si>
    <t>基于D2D的5G车联网多域资源分配策略研究</t>
  </si>
  <si>
    <t>林志坚</t>
  </si>
  <si>
    <t>2019J05027</t>
  </si>
  <si>
    <t>基于深度神经网络和物理不可克隆函数的安全身份认证</t>
  </si>
  <si>
    <t>冯忱晖</t>
  </si>
  <si>
    <t>2019J05028</t>
  </si>
  <si>
    <t>基于XPS和拉曼表面分析的新型红外非线性光学晶体β-Ga2S3的CVD生长研究</t>
  </si>
  <si>
    <t>福州大学材料科学与工程学院</t>
  </si>
  <si>
    <t>王国强</t>
  </si>
  <si>
    <t>2019J05029</t>
  </si>
  <si>
    <t>破碎态浅水波激励下港工结构力学行为及响应机理研究</t>
  </si>
  <si>
    <t>陈橙</t>
  </si>
  <si>
    <t>2019J05030</t>
  </si>
  <si>
    <t>循环剪切荷载作用下加锚岩体抗剪设计理论研究</t>
  </si>
  <si>
    <t>吴学震</t>
  </si>
  <si>
    <t>2019J06009</t>
  </si>
  <si>
    <t>新型钢-混凝土组合梁桥受力机理与设计计算方法研究</t>
  </si>
  <si>
    <t>陈康明</t>
  </si>
  <si>
    <t>2019J05031</t>
  </si>
  <si>
    <t>酸响应多级释放纳米载体用于抗癌药物传输的研究</t>
  </si>
  <si>
    <t>福州大学生物科学与工程学院</t>
  </si>
  <si>
    <t>黄达</t>
  </si>
  <si>
    <t>2019J05032</t>
  </si>
  <si>
    <t>基于神经氨酸酶亲和色谱技术快速挖掘海洋真菌F49中抗流感化合物</t>
  </si>
  <si>
    <t>田永奇</t>
  </si>
  <si>
    <t>2019J02006</t>
  </si>
  <si>
    <t>融合多类线索的二维和三维图像质量评价研究</t>
  </si>
  <si>
    <t>福州大学数学与计算机科学学院</t>
  </si>
  <si>
    <t>牛玉贞</t>
  </si>
  <si>
    <t>2019J05033</t>
  </si>
  <si>
    <t>半流的乘积回复性及其组合特性</t>
  </si>
  <si>
    <t>梁海兰</t>
  </si>
  <si>
    <t>2019J06010</t>
  </si>
  <si>
    <t>先进制程工艺下的超大规模集成电路布局问题研究</t>
  </si>
  <si>
    <t>陈建利</t>
  </si>
  <si>
    <t>2019J05034</t>
  </si>
  <si>
    <t>面向异域三维点云的语义迁移自动标注理论与方法研究</t>
  </si>
  <si>
    <t>罗欢</t>
  </si>
  <si>
    <t>2019J05035</t>
  </si>
  <si>
    <t>利用体外试验研究钝化修复对土壤镉健康风险的影响及其机理</t>
  </si>
  <si>
    <t>陈晓晨</t>
  </si>
  <si>
    <t>2019J05036</t>
  </si>
  <si>
    <t>地下水封洞库花岗岩裂隙剪切-渗流耦合机理及模型研究</t>
  </si>
  <si>
    <t>曹洋兵</t>
  </si>
  <si>
    <t>2019J05037</t>
  </si>
  <si>
    <t>福建地区乡村闲置农房再利用策略研究</t>
  </si>
  <si>
    <t>高喜红</t>
  </si>
  <si>
    <t>2019J05038</t>
  </si>
  <si>
    <t>多源数据融合的城市外来人口识别及其职住空间特征研究</t>
  </si>
  <si>
    <t>李苗裔</t>
  </si>
  <si>
    <t>2019J05039</t>
  </si>
  <si>
    <t>地下铜矿流态化开采过程通风强化浸出机理研究</t>
  </si>
  <si>
    <t>福州大学紫金矿业学院</t>
  </si>
  <si>
    <t>黄明清</t>
  </si>
  <si>
    <t>2019J06011</t>
  </si>
  <si>
    <t>高性能Co基尖晶石低浓度甲烷催化燃烧催化剂设计制备及性能研究</t>
  </si>
  <si>
    <t>福州大学石油化工学院</t>
  </si>
  <si>
    <t>王秀云</t>
  </si>
  <si>
    <t>2019J05040</t>
  </si>
  <si>
    <t>基于羰基双重氮化合物和二炔的1，3-二极环加成聚合反应研究</t>
  </si>
  <si>
    <t>肖龙强</t>
  </si>
  <si>
    <t>2019J05041</t>
  </si>
  <si>
    <t>假单胞菌NP-1抗真菌物质及其合成基因簇鉴定</t>
  </si>
  <si>
    <t>福建农林大学林学院</t>
  </si>
  <si>
    <t>张清华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</si>
</sst>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4"/>
      <name val="宋体"/>
      <family val="0"/>
    </font>
    <font>
      <sz val="9"/>
      <name val="宋体"/>
      <family val="0"/>
    </font>
    <font>
      <sz val="9"/>
      <color indexed="8"/>
      <name val="宋体"/>
      <family val="0"/>
    </font>
    <font>
      <b/>
      <sz val="16"/>
      <color indexed="8"/>
      <name val="宋体"/>
      <family val="0"/>
    </font>
    <font>
      <sz val="8"/>
      <name val="宋体"/>
      <family val="0"/>
    </font>
    <font>
      <b/>
      <sz val="11"/>
      <color indexed="8"/>
      <name val="宋体"/>
      <family val="0"/>
    </font>
    <font>
      <b/>
      <sz val="14"/>
      <color indexed="8"/>
      <name val="宋体"/>
      <family val="0"/>
    </font>
    <font>
      <sz val="14"/>
      <color indexed="8"/>
      <name val="宋体"/>
      <family val="0"/>
    </font>
    <font>
      <b/>
      <sz val="9"/>
      <color indexed="8"/>
      <name val="宋体"/>
      <family val="0"/>
    </font>
    <font>
      <b/>
      <sz val="14"/>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right style="thin"/>
      <top/>
      <bottom style="thin"/>
    </border>
    <border>
      <left/>
      <right style="thin"/>
      <top style="thin"/>
      <bottom style="thin"/>
    </border>
    <border>
      <left/>
      <right/>
      <top style="thin"/>
      <bottom style="thin"/>
    </border>
    <border>
      <left style="thin"/>
      <right style="thin"/>
      <top style="thin"/>
      <bottom style="thin">
        <color indexed="8"/>
      </bottom>
    </border>
    <border>
      <left/>
      <right/>
      <top/>
      <bottom style="thin">
        <color indexed="8"/>
      </bottom>
    </border>
    <border>
      <left style="thin"/>
      <right style="thin"/>
      <top style="thin"/>
      <bottom/>
    </border>
    <border>
      <left style="thin"/>
      <right style="thin"/>
      <top/>
      <bottom/>
    </border>
    <border>
      <left style="thin"/>
      <right/>
      <top style="thin"/>
      <bottom style="thin"/>
    </border>
    <border>
      <left style="thin"/>
      <right/>
      <top style="thin"/>
      <bottom/>
    </border>
    <border>
      <left style="thin">
        <color indexed="8"/>
      </left>
      <right style="thin"/>
      <top style="thin"/>
      <bottom/>
    </border>
    <border>
      <left style="thin"/>
      <right/>
      <top style="thin">
        <color indexed="8"/>
      </top>
      <bottom>
        <color indexed="63"/>
      </bottom>
    </border>
    <border>
      <left style="thin">
        <color indexed="8"/>
      </left>
      <right/>
      <top style="thin">
        <color indexed="8"/>
      </top>
      <bottom>
        <color indexed="63"/>
      </bottom>
    </border>
    <border>
      <left style="thin">
        <color indexed="8"/>
      </left>
      <right style="thin"/>
      <top style="thin">
        <color indexed="8"/>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1" fillId="0" borderId="1" applyNumberFormat="0" applyFill="0" applyAlignment="0" applyProtection="0"/>
    <xf numFmtId="0" fontId="13"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8" fillId="12" borderId="0" applyNumberFormat="0" applyBorder="0" applyAlignment="0" applyProtection="0"/>
    <xf numFmtId="0" fontId="23" fillId="0" borderId="0" applyNumberFormat="0" applyFill="0" applyBorder="0" applyAlignment="0" applyProtection="0"/>
    <xf numFmtId="0" fontId="28" fillId="6" borderId="0" applyNumberFormat="0" applyBorder="0" applyAlignment="0" applyProtection="0"/>
    <xf numFmtId="0" fontId="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12" fillId="13"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4" fillId="9" borderId="0" applyNumberFormat="0" applyBorder="0" applyAlignment="0" applyProtection="0"/>
    <xf numFmtId="0" fontId="20" fillId="4" borderId="7" applyNumberFormat="0" applyAlignment="0" applyProtection="0"/>
    <xf numFmtId="0" fontId="25"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74">
    <xf numFmtId="0" fontId="0"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0" fillId="0" borderId="0" xfId="0" applyFont="1" applyFill="1" applyAlignment="1">
      <alignment vertical="center"/>
    </xf>
    <xf numFmtId="0" fontId="4" fillId="0"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Font="1" applyAlignment="1">
      <alignment vertical="center"/>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3" fillId="0" borderId="9" xfId="0" applyFont="1" applyBorder="1" applyAlignment="1">
      <alignment vertical="center" wrapText="1"/>
    </xf>
    <xf numFmtId="49" fontId="3"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9" xfId="0" applyFont="1" applyBorder="1" applyAlignment="1">
      <alignment vertical="center"/>
    </xf>
    <xf numFmtId="0" fontId="4" fillId="0" borderId="9" xfId="0" applyFont="1" applyBorder="1" applyAlignment="1">
      <alignment vertical="center"/>
    </xf>
    <xf numFmtId="0" fontId="10" fillId="0" borderId="9"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Fill="1" applyAlignment="1">
      <alignment horizontal="center" vertical="center" wrapText="1"/>
    </xf>
    <xf numFmtId="0" fontId="4"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3" fillId="0" borderId="12" xfId="0" applyFont="1" applyBorder="1" applyAlignment="1">
      <alignment horizontal="center" vertical="center" wrapText="1"/>
    </xf>
    <xf numFmtId="0" fontId="0" fillId="0" borderId="0" xfId="0" applyFont="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0" fillId="0" borderId="9" xfId="0" applyNumberFormat="1" applyFont="1" applyBorder="1" applyAlignment="1">
      <alignmen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left" vertical="center" wrapText="1"/>
    </xf>
    <xf numFmtId="0" fontId="11"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vertical="center"/>
    </xf>
    <xf numFmtId="0" fontId="4" fillId="0" borderId="9"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9" xfId="0" applyFont="1" applyBorder="1" applyAlignment="1">
      <alignment horizontal="center" vertical="center"/>
    </xf>
    <xf numFmtId="0" fontId="10" fillId="0" borderId="9"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0" fillId="0" borderId="0" xfId="0" applyFont="1" applyFill="1" applyAlignment="1">
      <alignment vertical="center"/>
    </xf>
    <xf numFmtId="0" fontId="2" fillId="0" borderId="0" xfId="0" applyFont="1" applyBorder="1" applyAlignment="1">
      <alignment horizontal="center" vertical="center"/>
    </xf>
    <xf numFmtId="0" fontId="3" fillId="0" borderId="9" xfId="0" applyFont="1" applyBorder="1" applyAlignment="1">
      <alignment horizontal="right" vertical="center"/>
    </xf>
    <xf numFmtId="0" fontId="0" fillId="0" borderId="2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border>
        <left style="thin"/>
        <right style="thin"/>
        <top style="thin"/>
        <bottom style="thin"/>
      </border>
    </dxf>
    <dxf>
      <border>
        <top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0">
    <cacheField name="序号">
      <sharedItems containsSemiMixedTypes="0" containsString="0" containsMixedTypes="0" containsNumber="1" containsInteger="1"/>
    </cacheField>
    <cacheField name="项目编号">
      <sharedItems containsMixedTypes="0"/>
    </cacheField>
    <cacheField name="项目名称">
      <sharedItems containsMixedTypes="0"/>
    </cacheField>
    <cacheField name="项目类型">
      <sharedItems containsMixedTypes="0" count="11">
        <s v="面上"/>
        <s v="引导性项目"/>
        <s v="高校产学合作项目"/>
        <s v="对外合作项目"/>
        <s v="青年创新"/>
        <s v="软科学项目"/>
        <s v="科技平台建设"/>
        <s v="重点"/>
        <s v="杰青"/>
        <s v="公益类科研院所专项"/>
        <s v="STS项目"/>
      </sharedItems>
    </cacheField>
    <cacheField name="主管部门">
      <sharedItems containsMixedTypes="0" count="54">
        <s v="福建农林大学"/>
        <s v="福建师范大学"/>
        <s v="福建工程学院"/>
        <s v="福建江夏学院"/>
        <s v="福建商学院"/>
        <s v="福建社会科学院"/>
        <s v="福建省测绘地理信息局"/>
        <s v="福建省教育厅"/>
        <s v="福建省科技厅"/>
        <s v="福建省粮食局"/>
        <s v="福建省林业厅"/>
        <s v="福建省能源集团有限责任公司"/>
        <s v="福建省农科院"/>
        <s v="福建省气象局"/>
        <s v="福建省汽车工业集团有限公司"/>
        <s v="福建省食品药品监督管理局"/>
        <s v="福建省水利厅"/>
        <s v="福建省投资开发集团有限责任公司"/>
        <s v="福建省卫生和计划生育委员会"/>
        <s v="福建省冶金（控股）有限责任公司"/>
        <s v="福建省质量技术监督局"/>
        <s v="福建省住房和城乡建设厅"/>
        <s v="福建师范大学福清分校"/>
        <s v="福建医科大学"/>
        <s v="福建中医药大学"/>
        <s v="福州大学"/>
        <s v="福州外语外贸学院"/>
        <s v="华侨大学"/>
        <s v="集美大学"/>
        <s v="闽南师范大学"/>
        <s v="厦门出入境检验检疫局"/>
        <s v="厦门大学"/>
        <s v="厦门理工学院"/>
        <s v="阳光学院"/>
        <s v="仰恩大学"/>
        <s v="中国科学院城市环境研究所"/>
        <s v="中国科学院福建物质结构研究所"/>
        <s v="中国人民解放军联勤保障部队第九〇〇医院"/>
        <s v="中华人民共和国福州海关（原福建出入境检验检疫局）"/>
        <s v="自然资源部第三海洋研究所"/>
        <s v="福建省安全生产监督管理局"/>
        <s v="福建省海洋与渔业厅"/>
        <s v="福建省环保厅"/>
        <s v="福建省经济和信息化委员会"/>
        <s v="福建省农业厅"/>
        <s v="福建省体育局"/>
        <s v="福建省电子信息（集团）有限责任公司"/>
        <s v="龙岩学院"/>
        <s v="闽江学院"/>
        <s v="宁德师范学院"/>
        <s v="莆田学院"/>
        <s v="泉州师范学院"/>
        <s v="三明学院"/>
        <s v="武夷学院"/>
      </sharedItems>
    </cacheField>
    <cacheField name="用款（承担）单位">
      <sharedItems containsMixedTypes="0" count="109">
        <s v="福建农林大学"/>
        <s v="福建师范大学"/>
        <s v="福建工程学院"/>
        <s v="福建江夏学院"/>
        <s v="福建商学院"/>
        <s v="福建社会科学院"/>
        <s v="福建省测绘院"/>
        <s v="福建卫生职业技术学院"/>
        <s v="厦门华厦学院"/>
        <s v="福建生物工程职业技术学院"/>
        <s v="福建农业职业技术学院"/>
        <s v="福建省教育科学研究所"/>
        <s v="福建教育学院"/>
        <s v="福建省微生物研究所"/>
        <s v="福建省科技厅农牧业科研中试中心"/>
        <s v="福建海洋研究所"/>
        <s v="福建省科学技术信息研究所"/>
        <s v="福建省科技发展研究中心"/>
        <s v="福建省粮油质量监测所"/>
        <s v="福建省林业科学研究院"/>
        <s v="福建省鸿山热电有限责任公司"/>
        <s v="福建省农业科学院畜牧兽医研究所"/>
        <s v="福建省农业科学院农业生态研究所"/>
        <s v="福建省农业科学院农业质量标准与检测技术研究所"/>
        <s v="福建省农业科学院水稻研究所"/>
        <s v="福建省农业科学院植物保护研究所"/>
        <s v="福建省农业科学院土壤肥料研究所"/>
        <s v="福建省农业科学院生物技术研究所"/>
        <s v="福建省农业科学院果树研究所"/>
        <s v="福建省农业科学院作物研究所"/>
        <s v="福建省农业科学院农业工程技术研究所"/>
        <s v="福建省农业科学院农业生物资源研究所"/>
        <s v="福建省农业科学院食用菌研究所"/>
        <s v="福建省气象科学研究所"/>
        <s v="福建省气象灾害防御技术中心（福建省防雷中心）"/>
        <s v="福建省汽车工业集团有限公司"/>
        <s v="福建省食品药品认证审评中心"/>
        <s v="福建省食品药品质量检验研究院"/>
        <s v="福建省水利水电勘测设计研究院"/>
        <s v="福建省闽投配售电有限责任公司"/>
        <s v="福建省立医院"/>
        <s v="福建省妇幼保健院（福建省妇儿医院）"/>
        <s v="福建省疾病预防控制中心"/>
        <s v="福建省职业病与化学中毒预防控制中心"/>
        <s v="福建省级机关医院"/>
        <s v="福建省老年医院"/>
        <s v="福建省肿瘤医院"/>
        <s v="福建省三钢（集团）有限责任公司"/>
        <s v="厦门虹鹭钨钼工业有限公司"/>
        <s v="福建省产品质量检验研究院（福建省中心检验所）"/>
        <s v="福建省建筑科学研究院有限责任公司(福建省建筑科学研究院)"/>
        <s v="福建省城乡规划设计研究院"/>
        <s v="福建建工集团有限责任公司"/>
        <s v="福建师范大学福清分校"/>
        <s v="福建医科大学附属第一医院"/>
        <s v="福建医科大学"/>
        <s v="福建医科大学附属协和医院"/>
        <s v="福建医科大学附属第二医院"/>
        <s v="福建医科大学附属口腔医院"/>
        <s v="福建中医药大学附属第二人民医院"/>
        <s v="福建中医药大学"/>
        <s v="福建省中医药研究院"/>
        <s v="福建中医药大学附属康复医院"/>
        <s v="福建中医药大学附属第三人民医院（福建省第三人民医院）"/>
        <s v="福建中医药大学附属人民医院"/>
        <s v="福州大学"/>
        <s v="福州外语外贸学院"/>
        <s v="华侨大学"/>
        <s v="集美大学"/>
        <s v="闽南师范大学"/>
        <s v="厦门出入境检验检疫局检验检疫技术中心"/>
        <s v="厦门大学"/>
        <s v="厦门理工学院"/>
        <s v="阳光学院"/>
        <s v="仰恩大学"/>
        <s v="中国科学院城市环境研究所"/>
        <s v="中国科学院福建物质结构研究所"/>
        <s v="泉州装备制造研究所"/>
        <s v="中国人民解放军联勤保障部队第九〇〇医院(南京军区福州总医院)"/>
        <s v="福建国际旅行卫生保健中心"/>
        <s v="福建出入境检验检疫局检验检疫技术中心"/>
        <s v="自然资源部第三海洋研究所(国家海洋局第三海洋研究所)"/>
        <s v="福建省安全生产科学研究院"/>
        <s v="福建省水产研究所"/>
        <s v="福建省淡水水产研究所"/>
        <s v="福建省环境科学研究院"/>
        <s v="福建省机械科学研究院(福建省农业机械化研究所)"/>
        <s v="福建省测试技术研究所"/>
        <s v="福建省农业科学院茶叶研究所"/>
        <s v="福建省农业科学院亚热带农业研究所（甘蔗所）"/>
        <s v="福建省农业科学院农业经济与科技信息研究所"/>
        <s v="福建省热带作物科学研究所"/>
        <s v="福建省水利水电科学研究院"/>
        <s v="福建省体育科学研究所"/>
        <s v="福建省医学科学研究院"/>
        <s v="福建省人口和计划生育科学技术研究所"/>
        <s v="福建省计量科学研究院"/>
        <s v="福建省标准化研究院"/>
        <s v="厦门大学抗癌研究中心"/>
        <s v="福建省福联集成电路有限公司"/>
        <s v="厦门钨业股份有限公司"/>
        <s v="厦门金鹭特种合金有限公司"/>
        <s v="龙岩学院"/>
        <s v="闽江学院"/>
        <s v="宁德师范学院"/>
        <s v="莆田学院"/>
        <s v="泉州师范学院"/>
        <s v="三明学院"/>
        <s v="武夷学院"/>
      </sharedItems>
    </cacheField>
    <cacheField name="当年拨款">
      <sharedItems containsSemiMixedTypes="0" containsString="0" containsMixedTypes="0" containsNumber="1"/>
    </cacheField>
    <cacheField name="功能分类科目编码">
      <sharedItems containsSemiMixedTypes="0" containsString="0" containsMixedTypes="0" containsNumber="1" containsInteger="1" count="8">
        <n v="2060203"/>
        <n v="2060303"/>
        <n v="2060403"/>
        <n v="2060801"/>
        <n v="2060206"/>
        <n v="2060502"/>
        <n v="2060302"/>
        <n v="2060404"/>
      </sharedItems>
    </cacheField>
    <cacheField name="经费支出渠道">
      <sharedItems containsMixedTypes="0" count="8">
        <s v="教育厅生均经费"/>
        <s v="科技专项"/>
        <s v="省属公益类科研院所基本科研专项"/>
        <s v="中科院省院合作STS专项"/>
        <s v="高校联合资金科技厅筹集经费"/>
        <s v="教育厅预算指标"/>
        <s v="科技特派员专项"/>
        <s v="卫生行业联合资金科技厅筹集经费"/>
      </sharedItems>
    </cacheField>
    <cacheField name="备注">
      <sharedItems containsBlank="1" containsMixedTypes="0" count="4">
        <s v="高校联合"/>
        <m/>
        <s v="结转"/>
        <s v="卫生联合"/>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E416" firstHeaderRow="2" firstDataRow="2" firstDataCol="4"/>
  <pivotFields count="10">
    <pivotField compact="0" outline="0" subtotalTop="0" showAll="0"/>
    <pivotField compact="0" outline="0" subtotalTop="0" showAll="0"/>
    <pivotField compact="0" outline="0" subtotalTop="0" showAll="0"/>
    <pivotField compact="0" outline="0" subtotalTop="0" showAll="0"/>
    <pivotField axis="axisRow" compact="0" showAll="0">
      <items count="55">
        <item x="2"/>
        <item x="3"/>
        <item x="0"/>
        <item x="4"/>
        <item x="5"/>
        <item x="40"/>
        <item x="6"/>
        <item x="46"/>
        <item x="41"/>
        <item x="42"/>
        <item x="7"/>
        <item x="43"/>
        <item x="8"/>
        <item x="9"/>
        <item x="10"/>
        <item x="11"/>
        <item x="12"/>
        <item x="44"/>
        <item x="13"/>
        <item x="14"/>
        <item x="15"/>
        <item x="16"/>
        <item x="45"/>
        <item x="17"/>
        <item x="18"/>
        <item x="19"/>
        <item x="20"/>
        <item x="21"/>
        <item x="1"/>
        <item x="22"/>
        <item x="23"/>
        <item x="24"/>
        <item x="25"/>
        <item x="26"/>
        <item x="27"/>
        <item x="28"/>
        <item m="1" x="47"/>
        <item m="1" x="48"/>
        <item x="29"/>
        <item m="1" x="49"/>
        <item m="1" x="50"/>
        <item m="1" x="51"/>
        <item m="1" x="52"/>
        <item x="30"/>
        <item x="31"/>
        <item x="32"/>
        <item m="1" x="53"/>
        <item x="33"/>
        <item x="34"/>
        <item x="35"/>
        <item x="36"/>
        <item x="37"/>
        <item x="38"/>
        <item x="39"/>
        <item t="default"/>
      </items>
    </pivotField>
    <pivotField axis="axisRow" compact="0" showAll="0">
      <items count="110">
        <item x="80"/>
        <item x="2"/>
        <item x="79"/>
        <item x="15"/>
        <item x="52"/>
        <item x="3"/>
        <item x="12"/>
        <item x="0"/>
        <item x="10"/>
        <item x="4"/>
        <item x="5"/>
        <item x="9"/>
        <item x="82"/>
        <item x="97"/>
        <item x="6"/>
        <item x="87"/>
        <item x="49"/>
        <item x="51"/>
        <item x="84"/>
        <item x="99"/>
        <item x="41"/>
        <item x="20"/>
        <item x="85"/>
        <item x="86"/>
        <item x="44"/>
        <item x="42"/>
        <item x="96"/>
        <item x="50"/>
        <item x="11"/>
        <item x="17"/>
        <item x="14"/>
        <item x="16"/>
        <item x="45"/>
        <item x="40"/>
        <item x="18"/>
        <item x="19"/>
        <item x="39"/>
        <item x="88"/>
        <item x="21"/>
        <item x="28"/>
        <item x="30"/>
        <item x="90"/>
        <item x="22"/>
        <item x="31"/>
        <item x="23"/>
        <item x="27"/>
        <item x="32"/>
        <item x="24"/>
        <item x="26"/>
        <item x="89"/>
        <item x="25"/>
        <item x="29"/>
        <item x="33"/>
        <item x="34"/>
        <item x="35"/>
        <item x="91"/>
        <item x="95"/>
        <item x="47"/>
        <item x="36"/>
        <item x="37"/>
        <item x="83"/>
        <item x="38"/>
        <item x="92"/>
        <item x="93"/>
        <item x="13"/>
        <item x="94"/>
        <item x="43"/>
        <item x="61"/>
        <item x="46"/>
        <item x="1"/>
        <item x="53"/>
        <item x="7"/>
        <item x="55"/>
        <item x="57"/>
        <item x="54"/>
        <item x="58"/>
        <item x="56"/>
        <item x="60"/>
        <item x="59"/>
        <item x="63"/>
        <item x="62"/>
        <item x="64"/>
        <item x="65"/>
        <item x="66"/>
        <item x="67"/>
        <item x="68"/>
        <item m="1" x="102"/>
        <item m="1" x="103"/>
        <item x="69"/>
        <item m="1" x="104"/>
        <item m="1" x="105"/>
        <item m="1" x="106"/>
        <item x="77"/>
        <item m="1" x="107"/>
        <item x="70"/>
        <item x="71"/>
        <item x="98"/>
        <item x="48"/>
        <item x="8"/>
        <item x="101"/>
        <item x="72"/>
        <item x="100"/>
        <item m="1" x="108"/>
        <item x="73"/>
        <item x="74"/>
        <item x="75"/>
        <item x="76"/>
        <item x="78"/>
        <item x="81"/>
        <item t="default"/>
      </items>
    </pivotField>
    <pivotField dataField="1" compact="0" outline="0" subtotalTop="0" showAll="0"/>
    <pivotField axis="axisRow" compact="0" outline="0" subtotalTop="0" showAll="0">
      <items count="9">
        <item x="0"/>
        <item x="4"/>
        <item x="6"/>
        <item x="1"/>
        <item x="2"/>
        <item x="7"/>
        <item x="5"/>
        <item x="3"/>
        <item t="default"/>
      </items>
    </pivotField>
    <pivotField axis="axisRow" compact="0" showAll="0">
      <items count="9">
        <item m="1" x="4"/>
        <item m="1" x="5"/>
        <item m="1" x="6"/>
        <item x="1"/>
        <item x="2"/>
        <item m="1" x="7"/>
        <item x="3"/>
        <item x="0"/>
        <item t="default"/>
      </items>
    </pivotField>
    <pivotField compact="0" outline="0" subtotalTop="0" showAll="0"/>
  </pivotFields>
  <rowFields count="4">
    <field x="8"/>
    <field x="4"/>
    <field x="5"/>
    <field x="7"/>
  </rowFields>
  <rowItems count="411">
    <i>
      <x v="3"/>
    </i>
    <i r="1">
      <x/>
    </i>
    <i r="2">
      <x v="1"/>
    </i>
    <i r="3">
      <x/>
    </i>
    <i r="3">
      <x v="1"/>
    </i>
    <i r="3">
      <x v="3"/>
    </i>
    <i r="3">
      <x v="4"/>
    </i>
    <i r="3">
      <x v="7"/>
    </i>
    <i r="1">
      <x v="1"/>
    </i>
    <i r="2">
      <x v="5"/>
    </i>
    <i r="3">
      <x/>
    </i>
    <i r="3">
      <x v="1"/>
    </i>
    <i r="3">
      <x v="3"/>
    </i>
    <i r="3">
      <x v="4"/>
    </i>
    <i r="1">
      <x v="2"/>
    </i>
    <i r="2">
      <x v="7"/>
    </i>
    <i r="3">
      <x/>
    </i>
    <i r="3">
      <x v="1"/>
    </i>
    <i r="3">
      <x v="2"/>
    </i>
    <i r="3">
      <x v="3"/>
    </i>
    <i r="3">
      <x v="4"/>
    </i>
    <i r="3">
      <x v="6"/>
    </i>
    <i r="3">
      <x v="7"/>
    </i>
    <i r="1">
      <x v="3"/>
    </i>
    <i r="2">
      <x v="9"/>
    </i>
    <i r="3">
      <x v="1"/>
    </i>
    <i r="1">
      <x v="4"/>
    </i>
    <i r="2">
      <x v="10"/>
    </i>
    <i r="3">
      <x v="1"/>
    </i>
    <i r="1">
      <x v="6"/>
    </i>
    <i r="2">
      <x v="14"/>
    </i>
    <i r="3">
      <x v="3"/>
    </i>
    <i r="1">
      <x v="10"/>
    </i>
    <i r="2">
      <x v="6"/>
    </i>
    <i r="3">
      <x v="2"/>
    </i>
    <i r="2">
      <x v="8"/>
    </i>
    <i r="3">
      <x v="2"/>
    </i>
    <i r="2">
      <x v="11"/>
    </i>
    <i r="3">
      <x/>
    </i>
    <i r="2">
      <x v="28"/>
    </i>
    <i r="3">
      <x v="1"/>
    </i>
    <i r="2">
      <x v="71"/>
    </i>
    <i r="3">
      <x/>
    </i>
    <i r="3">
      <x v="2"/>
    </i>
    <i r="2">
      <x v="98"/>
    </i>
    <i r="3">
      <x/>
    </i>
    <i r="1">
      <x v="12"/>
    </i>
    <i r="2">
      <x v="3"/>
    </i>
    <i r="3">
      <x/>
    </i>
    <i r="2">
      <x v="29"/>
    </i>
    <i r="3">
      <x v="1"/>
    </i>
    <i r="2">
      <x v="30"/>
    </i>
    <i r="3">
      <x v="2"/>
    </i>
    <i r="2">
      <x v="31"/>
    </i>
    <i r="3">
      <x v="1"/>
    </i>
    <i r="2">
      <x v="64"/>
    </i>
    <i r="3">
      <x v="6"/>
    </i>
    <i r="1">
      <x v="13"/>
    </i>
    <i r="2">
      <x v="34"/>
    </i>
    <i r="3">
      <x v="2"/>
    </i>
    <i r="1">
      <x v="14"/>
    </i>
    <i r="2">
      <x v="35"/>
    </i>
    <i r="3">
      <x/>
    </i>
    <i r="3">
      <x v="1"/>
    </i>
    <i r="1">
      <x v="15"/>
    </i>
    <i r="2">
      <x v="21"/>
    </i>
    <i r="3">
      <x v="3"/>
    </i>
    <i r="1">
      <x v="16"/>
    </i>
    <i r="2">
      <x v="38"/>
    </i>
    <i r="3">
      <x/>
    </i>
    <i r="3">
      <x v="6"/>
    </i>
    <i r="2">
      <x v="39"/>
    </i>
    <i r="3">
      <x/>
    </i>
    <i r="2">
      <x v="40"/>
    </i>
    <i r="3">
      <x/>
    </i>
    <i r="2">
      <x v="42"/>
    </i>
    <i r="3">
      <x/>
    </i>
    <i r="2">
      <x v="43"/>
    </i>
    <i r="3">
      <x/>
    </i>
    <i r="2">
      <x v="44"/>
    </i>
    <i r="3">
      <x/>
    </i>
    <i r="2">
      <x v="45"/>
    </i>
    <i r="3">
      <x/>
    </i>
    <i r="2">
      <x v="46"/>
    </i>
    <i r="3">
      <x/>
    </i>
    <i r="2">
      <x v="47"/>
    </i>
    <i r="3">
      <x/>
    </i>
    <i r="2">
      <x v="48"/>
    </i>
    <i r="3">
      <x/>
    </i>
    <i r="2">
      <x v="50"/>
    </i>
    <i r="3">
      <x/>
    </i>
    <i r="2">
      <x v="51"/>
    </i>
    <i r="3">
      <x/>
    </i>
    <i r="1">
      <x v="18"/>
    </i>
    <i r="2">
      <x v="52"/>
    </i>
    <i r="3">
      <x/>
    </i>
    <i r="3">
      <x v="2"/>
    </i>
    <i r="2">
      <x v="53"/>
    </i>
    <i r="3">
      <x v="2"/>
    </i>
    <i r="1">
      <x v="19"/>
    </i>
    <i r="2">
      <x v="54"/>
    </i>
    <i r="3">
      <x v="6"/>
    </i>
    <i r="1">
      <x v="20"/>
    </i>
    <i r="2">
      <x v="58"/>
    </i>
    <i r="3">
      <x v="1"/>
    </i>
    <i r="2">
      <x v="59"/>
    </i>
    <i r="3">
      <x v="2"/>
    </i>
    <i r="1">
      <x v="21"/>
    </i>
    <i r="2">
      <x v="61"/>
    </i>
    <i r="3">
      <x v="2"/>
    </i>
    <i r="1">
      <x v="23"/>
    </i>
    <i r="2">
      <x v="36"/>
    </i>
    <i r="3">
      <x v="3"/>
    </i>
    <i r="1">
      <x v="24"/>
    </i>
    <i r="2">
      <x v="20"/>
    </i>
    <i r="3">
      <x/>
    </i>
    <i r="3">
      <x v="2"/>
    </i>
    <i r="3">
      <x v="7"/>
    </i>
    <i r="2">
      <x v="24"/>
    </i>
    <i r="3">
      <x/>
    </i>
    <i r="2">
      <x v="25"/>
    </i>
    <i r="3">
      <x/>
    </i>
    <i r="3">
      <x v="2"/>
    </i>
    <i r="2">
      <x v="32"/>
    </i>
    <i r="3">
      <x/>
    </i>
    <i r="2">
      <x v="33"/>
    </i>
    <i r="3">
      <x/>
    </i>
    <i r="3">
      <x v="1"/>
    </i>
    <i r="3">
      <x v="2"/>
    </i>
    <i r="3">
      <x v="3"/>
    </i>
    <i r="3">
      <x v="7"/>
    </i>
    <i r="2">
      <x v="66"/>
    </i>
    <i r="3">
      <x/>
    </i>
    <i r="2">
      <x v="68"/>
    </i>
    <i r="3">
      <x/>
    </i>
    <i r="3">
      <x v="1"/>
    </i>
    <i r="3">
      <x v="2"/>
    </i>
    <i r="1">
      <x v="25"/>
    </i>
    <i r="2">
      <x v="57"/>
    </i>
    <i r="3">
      <x v="3"/>
    </i>
    <i r="2">
      <x v="97"/>
    </i>
    <i r="3">
      <x v="3"/>
    </i>
    <i r="1">
      <x v="26"/>
    </i>
    <i r="2">
      <x v="16"/>
    </i>
    <i r="3">
      <x v="2"/>
    </i>
    <i r="1">
      <x v="27"/>
    </i>
    <i r="2">
      <x v="4"/>
    </i>
    <i r="3">
      <x v="2"/>
    </i>
    <i r="2">
      <x v="17"/>
    </i>
    <i r="3">
      <x v="1"/>
    </i>
    <i r="2">
      <x v="27"/>
    </i>
    <i r="3">
      <x/>
    </i>
    <i r="3">
      <x v="2"/>
    </i>
    <i r="1">
      <x v="28"/>
    </i>
    <i r="2">
      <x v="69"/>
    </i>
    <i r="3">
      <x/>
    </i>
    <i r="3">
      <x v="1"/>
    </i>
    <i r="3">
      <x v="2"/>
    </i>
    <i r="3">
      <x v="3"/>
    </i>
    <i r="3">
      <x v="4"/>
    </i>
    <i r="3">
      <x v="6"/>
    </i>
    <i r="3">
      <x v="7"/>
    </i>
    <i r="1">
      <x v="29"/>
    </i>
    <i r="2">
      <x v="70"/>
    </i>
    <i r="3">
      <x/>
    </i>
    <i r="3">
      <x v="1"/>
    </i>
    <i r="3">
      <x v="3"/>
    </i>
    <i r="3">
      <x v="4"/>
    </i>
    <i r="1">
      <x v="30"/>
    </i>
    <i r="2">
      <x v="72"/>
    </i>
    <i r="3">
      <x/>
    </i>
    <i r="3">
      <x v="1"/>
    </i>
    <i r="3">
      <x v="2"/>
    </i>
    <i r="3">
      <x v="7"/>
    </i>
    <i r="2">
      <x v="73"/>
    </i>
    <i r="3">
      <x/>
    </i>
    <i r="3">
      <x v="2"/>
    </i>
    <i r="2">
      <x v="74"/>
    </i>
    <i r="3">
      <x/>
    </i>
    <i r="3">
      <x v="2"/>
    </i>
    <i r="3">
      <x v="4"/>
    </i>
    <i r="3">
      <x v="7"/>
    </i>
    <i r="2">
      <x v="75"/>
    </i>
    <i r="3">
      <x/>
    </i>
    <i r="2">
      <x v="76"/>
    </i>
    <i r="3">
      <x/>
    </i>
    <i r="3">
      <x v="1"/>
    </i>
    <i r="3">
      <x v="2"/>
    </i>
    <i r="3">
      <x v="4"/>
    </i>
    <i r="1">
      <x v="31"/>
    </i>
    <i r="2">
      <x v="67"/>
    </i>
    <i r="3">
      <x/>
    </i>
    <i r="2">
      <x v="77"/>
    </i>
    <i r="3">
      <x/>
    </i>
    <i r="3">
      <x v="1"/>
    </i>
    <i r="3">
      <x v="2"/>
    </i>
    <i r="3">
      <x v="4"/>
    </i>
    <i r="3">
      <x v="7"/>
    </i>
    <i r="2">
      <x v="78"/>
    </i>
    <i r="3">
      <x v="2"/>
    </i>
    <i r="3">
      <x v="7"/>
    </i>
    <i r="2">
      <x v="79"/>
    </i>
    <i r="3">
      <x/>
    </i>
    <i r="2">
      <x v="80"/>
    </i>
    <i r="3">
      <x/>
    </i>
    <i r="3">
      <x v="2"/>
    </i>
    <i r="2">
      <x v="81"/>
    </i>
    <i r="3">
      <x/>
    </i>
    <i r="3">
      <x v="2"/>
    </i>
    <i r="1">
      <x v="32"/>
    </i>
    <i r="2">
      <x v="82"/>
    </i>
    <i r="3">
      <x/>
    </i>
    <i r="3">
      <x v="1"/>
    </i>
    <i r="3">
      <x v="2"/>
    </i>
    <i r="3">
      <x v="3"/>
    </i>
    <i r="3">
      <x v="4"/>
    </i>
    <i r="3">
      <x v="6"/>
    </i>
    <i r="3">
      <x v="7"/>
    </i>
    <i r="1">
      <x v="33"/>
    </i>
    <i r="2">
      <x v="83"/>
    </i>
    <i r="3">
      <x v="1"/>
    </i>
    <i r="1">
      <x v="34"/>
    </i>
    <i r="2">
      <x v="84"/>
    </i>
    <i r="3">
      <x/>
    </i>
    <i r="3">
      <x v="1"/>
    </i>
    <i r="3">
      <x v="2"/>
    </i>
    <i r="3">
      <x v="3"/>
    </i>
    <i r="3">
      <x v="4"/>
    </i>
    <i r="3">
      <x v="7"/>
    </i>
    <i r="1">
      <x v="35"/>
    </i>
    <i r="2">
      <x v="85"/>
    </i>
    <i r="3">
      <x/>
    </i>
    <i r="3">
      <x v="1"/>
    </i>
    <i r="3">
      <x v="2"/>
    </i>
    <i r="3">
      <x v="3"/>
    </i>
    <i r="3">
      <x v="4"/>
    </i>
    <i r="3">
      <x v="6"/>
    </i>
    <i r="3">
      <x v="7"/>
    </i>
    <i r="1">
      <x v="38"/>
    </i>
    <i r="2">
      <x v="88"/>
    </i>
    <i r="3">
      <x/>
    </i>
    <i r="3">
      <x v="1"/>
    </i>
    <i r="3">
      <x v="2"/>
    </i>
    <i r="3">
      <x v="3"/>
    </i>
    <i r="3">
      <x v="4"/>
    </i>
    <i r="1">
      <x v="43"/>
    </i>
    <i r="2">
      <x v="94"/>
    </i>
    <i r="3">
      <x v="2"/>
    </i>
    <i r="1">
      <x v="44"/>
    </i>
    <i r="2">
      <x v="95"/>
    </i>
    <i r="3">
      <x/>
    </i>
    <i r="3">
      <x v="1"/>
    </i>
    <i r="3">
      <x v="2"/>
    </i>
    <i r="3">
      <x v="3"/>
    </i>
    <i r="3">
      <x v="4"/>
    </i>
    <i r="3">
      <x v="6"/>
    </i>
    <i r="3">
      <x v="7"/>
    </i>
    <i r="1">
      <x v="45"/>
    </i>
    <i r="2">
      <x v="100"/>
    </i>
    <i r="3">
      <x/>
    </i>
    <i r="3">
      <x v="1"/>
    </i>
    <i r="3">
      <x v="2"/>
    </i>
    <i r="3">
      <x v="3"/>
    </i>
    <i r="3">
      <x v="4"/>
    </i>
    <i r="3">
      <x v="7"/>
    </i>
    <i r="1">
      <x v="47"/>
    </i>
    <i r="2">
      <x v="103"/>
    </i>
    <i r="3">
      <x/>
    </i>
    <i r="3">
      <x v="1"/>
    </i>
    <i r="1">
      <x v="48"/>
    </i>
    <i r="2">
      <x v="104"/>
    </i>
    <i r="3">
      <x v="1"/>
    </i>
    <i r="1">
      <x v="49"/>
    </i>
    <i r="2">
      <x v="105"/>
    </i>
    <i r="3">
      <x/>
    </i>
    <i r="3">
      <x v="2"/>
    </i>
    <i r="3">
      <x v="3"/>
    </i>
    <i r="3">
      <x v="7"/>
    </i>
    <i r="1">
      <x v="50"/>
    </i>
    <i r="2">
      <x v="92"/>
    </i>
    <i r="3">
      <x v="1"/>
    </i>
    <i r="2">
      <x v="106"/>
    </i>
    <i r="3">
      <x/>
    </i>
    <i r="3">
      <x v="1"/>
    </i>
    <i r="3">
      <x v="3"/>
    </i>
    <i r="3">
      <x v="6"/>
    </i>
    <i r="3">
      <x v="7"/>
    </i>
    <i r="1">
      <x v="51"/>
    </i>
    <i r="2">
      <x v="107"/>
    </i>
    <i r="3">
      <x/>
    </i>
    <i r="3">
      <x v="2"/>
    </i>
    <i r="3">
      <x v="7"/>
    </i>
    <i r="1">
      <x v="52"/>
    </i>
    <i r="2">
      <x/>
    </i>
    <i r="3">
      <x v="2"/>
    </i>
    <i r="2">
      <x v="2"/>
    </i>
    <i r="3">
      <x v="3"/>
    </i>
    <i r="1">
      <x v="53"/>
    </i>
    <i r="2">
      <x v="108"/>
    </i>
    <i r="3">
      <x/>
    </i>
    <i r="3">
      <x v="2"/>
    </i>
    <i r="3">
      <x v="3"/>
    </i>
    <i>
      <x v="4"/>
    </i>
    <i r="1">
      <x v="5"/>
    </i>
    <i r="2">
      <x v="12"/>
    </i>
    <i r="3">
      <x v="2"/>
    </i>
    <i r="1">
      <x v="8"/>
    </i>
    <i r="2">
      <x v="18"/>
    </i>
    <i r="3">
      <x v="2"/>
    </i>
    <i r="2">
      <x v="60"/>
    </i>
    <i r="3">
      <x v="2"/>
    </i>
    <i r="1">
      <x v="9"/>
    </i>
    <i r="2">
      <x v="22"/>
    </i>
    <i r="3">
      <x v="2"/>
    </i>
    <i r="1">
      <x v="11"/>
    </i>
    <i r="2">
      <x v="23"/>
    </i>
    <i r="3">
      <x v="2"/>
    </i>
    <i r="1">
      <x v="12"/>
    </i>
    <i r="2">
      <x v="3"/>
    </i>
    <i r="3">
      <x v="2"/>
    </i>
    <i r="2">
      <x v="15"/>
    </i>
    <i r="3">
      <x v="2"/>
    </i>
    <i r="2">
      <x v="31"/>
    </i>
    <i r="3">
      <x v="2"/>
    </i>
    <i r="2">
      <x v="64"/>
    </i>
    <i r="3">
      <x v="2"/>
    </i>
    <i r="1">
      <x v="14"/>
    </i>
    <i r="2">
      <x v="35"/>
    </i>
    <i r="3">
      <x v="2"/>
    </i>
    <i r="1">
      <x v="16"/>
    </i>
    <i r="2">
      <x v="37"/>
    </i>
    <i r="3">
      <x v="2"/>
    </i>
    <i r="2">
      <x v="38"/>
    </i>
    <i r="3">
      <x v="2"/>
    </i>
    <i r="2">
      <x v="39"/>
    </i>
    <i r="3">
      <x v="2"/>
    </i>
    <i r="2">
      <x v="40"/>
    </i>
    <i r="3">
      <x v="2"/>
    </i>
    <i r="2">
      <x v="41"/>
    </i>
    <i r="3">
      <x v="2"/>
    </i>
    <i r="2">
      <x v="42"/>
    </i>
    <i r="3">
      <x v="2"/>
    </i>
    <i r="2">
      <x v="43"/>
    </i>
    <i r="3">
      <x v="2"/>
    </i>
    <i r="2">
      <x v="44"/>
    </i>
    <i r="3">
      <x v="2"/>
    </i>
    <i r="2">
      <x v="45"/>
    </i>
    <i r="3">
      <x v="2"/>
    </i>
    <i r="2">
      <x v="46"/>
    </i>
    <i r="3">
      <x v="2"/>
    </i>
    <i r="2">
      <x v="47"/>
    </i>
    <i r="3">
      <x v="2"/>
    </i>
    <i r="2">
      <x v="48"/>
    </i>
    <i r="3">
      <x v="2"/>
    </i>
    <i r="2">
      <x v="49"/>
    </i>
    <i r="3">
      <x v="2"/>
    </i>
    <i r="2">
      <x v="50"/>
    </i>
    <i r="3">
      <x v="2"/>
    </i>
    <i r="2">
      <x v="51"/>
    </i>
    <i r="3">
      <x v="2"/>
    </i>
    <i r="1">
      <x v="17"/>
    </i>
    <i r="2">
      <x v="55"/>
    </i>
    <i r="3">
      <x v="2"/>
    </i>
    <i r="1">
      <x v="21"/>
    </i>
    <i r="2">
      <x v="62"/>
    </i>
    <i r="3">
      <x v="2"/>
    </i>
    <i r="1">
      <x v="22"/>
    </i>
    <i r="2">
      <x v="63"/>
    </i>
    <i r="3">
      <x v="2"/>
    </i>
    <i r="1">
      <x v="24"/>
    </i>
    <i r="2">
      <x v="56"/>
    </i>
    <i r="3">
      <x v="2"/>
    </i>
    <i r="2">
      <x v="65"/>
    </i>
    <i r="3">
      <x v="2"/>
    </i>
    <i r="1">
      <x v="26"/>
    </i>
    <i r="2">
      <x v="13"/>
    </i>
    <i r="3">
      <x v="2"/>
    </i>
    <i r="2">
      <x v="26"/>
    </i>
    <i r="3">
      <x v="2"/>
    </i>
    <i r="1">
      <x v="28"/>
    </i>
    <i r="2">
      <x v="69"/>
    </i>
    <i r="3">
      <x v="2"/>
    </i>
    <i r="1">
      <x v="31"/>
    </i>
    <i r="2">
      <x v="67"/>
    </i>
    <i r="3">
      <x v="2"/>
    </i>
    <i r="1">
      <x v="44"/>
    </i>
    <i r="2">
      <x v="96"/>
    </i>
    <i r="3">
      <x v="2"/>
    </i>
    <i>
      <x v="6"/>
    </i>
    <i r="1">
      <x v="7"/>
    </i>
    <i r="2">
      <x v="19"/>
    </i>
    <i r="3">
      <x v="5"/>
    </i>
    <i r="1">
      <x v="25"/>
    </i>
    <i r="2">
      <x v="99"/>
    </i>
    <i r="3">
      <x v="5"/>
    </i>
    <i r="2">
      <x v="101"/>
    </i>
    <i r="3">
      <x v="5"/>
    </i>
    <i r="1">
      <x v="49"/>
    </i>
    <i r="2">
      <x v="105"/>
    </i>
    <i r="3">
      <x v="5"/>
    </i>
    <i r="1">
      <x v="50"/>
    </i>
    <i r="2">
      <x v="106"/>
    </i>
    <i r="3">
      <x v="5"/>
    </i>
    <i>
      <x v="7"/>
    </i>
    <i r="1">
      <x v="2"/>
    </i>
    <i r="2">
      <x v="7"/>
    </i>
    <i r="3">
      <x/>
    </i>
    <i r="1">
      <x v="28"/>
    </i>
    <i r="2">
      <x v="69"/>
    </i>
    <i r="3">
      <x/>
    </i>
    <i t="grand">
      <x/>
    </i>
  </rowItems>
  <colItems count="1">
    <i/>
  </colItems>
  <dataFields count="1">
    <dataField name="求和项:当年拨款" fld="6" baseField="0" baseItem="0"/>
  </dataFields>
  <formats count="602">
    <format dxfId="0">
      <pivotArea outline="0" fieldPosition="0" dataOnly="0" type="all"/>
    </format>
    <format dxfId="1">
      <pivotArea outline="0" fieldPosition="0"/>
    </format>
    <format dxfId="1">
      <pivotArea outline="0" fieldPosition="0" dataOnly="0" labelOnly="1">
        <references count="1">
          <reference field="8" count="1">
            <x v="3"/>
          </reference>
        </references>
      </pivotArea>
    </format>
    <format dxfId="1">
      <pivotArea outline="0" fieldPosition="0" dataOnly="0" labelOnly="1">
        <references count="2">
          <reference field="4" count="1">
            <x v="0"/>
          </reference>
          <reference field="8" count="1">
            <x v="3"/>
          </reference>
        </references>
      </pivotArea>
    </format>
    <format dxfId="1">
      <pivotArea outline="0" fieldPosition="0" dataOnly="0" labelOnly="1">
        <references count="3">
          <reference field="4" count="1">
            <x v="0"/>
          </reference>
          <reference field="5" count="1">
            <x v="1"/>
          </reference>
          <reference field="8" count="1">
            <x v="3"/>
          </reference>
        </references>
      </pivotArea>
    </format>
    <format dxfId="1">
      <pivotArea outline="0" fieldPosition="0" dataOnly="0" labelOnly="1">
        <references count="4">
          <reference field="4" count="1">
            <x v="0"/>
          </reference>
          <reference field="5" count="1">
            <x v="1"/>
          </reference>
          <reference field="7" count="1">
            <x v="0"/>
          </reference>
          <reference field="8" count="1">
            <x v="3"/>
          </reference>
        </references>
      </pivotArea>
    </format>
    <format dxfId="1">
      <pivotArea outline="0" fieldPosition="0" dataOnly="0" labelOnly="1">
        <references count="4">
          <reference field="4" count="1">
            <x v="0"/>
          </reference>
          <reference field="5" count="1">
            <x v="1"/>
          </reference>
          <reference field="7" count="1">
            <x v="1"/>
          </reference>
          <reference field="8" count="1">
            <x v="3"/>
          </reference>
        </references>
      </pivotArea>
    </format>
    <format dxfId="1">
      <pivotArea outline="0" fieldPosition="0" dataOnly="0" labelOnly="1">
        <references count="4">
          <reference field="4" count="1">
            <x v="0"/>
          </reference>
          <reference field="5" count="1">
            <x v="1"/>
          </reference>
          <reference field="7" count="1">
            <x v="3"/>
          </reference>
          <reference field="8" count="1">
            <x v="3"/>
          </reference>
        </references>
      </pivotArea>
    </format>
    <format dxfId="1">
      <pivotArea outline="0" fieldPosition="0" dataOnly="0" labelOnly="1">
        <references count="4">
          <reference field="4" count="1">
            <x v="0"/>
          </reference>
          <reference field="5" count="1">
            <x v="1"/>
          </reference>
          <reference field="7" count="1">
            <x v="4"/>
          </reference>
          <reference field="8" count="1">
            <x v="3"/>
          </reference>
        </references>
      </pivotArea>
    </format>
    <format dxfId="1">
      <pivotArea outline="0" fieldPosition="0" dataOnly="0" labelOnly="1">
        <references count="2">
          <reference field="4" count="1">
            <x v="0"/>
          </reference>
          <reference field="8" count="1">
            <x v="3"/>
          </reference>
        </references>
      </pivotArea>
    </format>
    <format dxfId="1">
      <pivotArea outline="0" fieldPosition="0" dataOnly="0" labelOnly="1">
        <references count="3">
          <reference field="4" count="1">
            <x v="0"/>
          </reference>
          <reference field="5" count="1">
            <x v="1"/>
          </reference>
          <reference field="8" count="1">
            <x v="3"/>
          </reference>
        </references>
      </pivotArea>
    </format>
    <format dxfId="1">
      <pivotArea outline="0" fieldPosition="0" dataOnly="0" labelOnly="1">
        <references count="4">
          <reference field="4" count="1">
            <x v="0"/>
          </reference>
          <reference field="5" count="1">
            <x v="1"/>
          </reference>
          <reference field="7" count="1">
            <x v="7"/>
          </reference>
          <reference field="8" count="1">
            <x v="3"/>
          </reference>
        </references>
      </pivotArea>
    </format>
    <format dxfId="1">
      <pivotArea outline="0" fieldPosition="0" dataOnly="0" labelOnly="1">
        <references count="2">
          <reference field="4" count="1">
            <x v="1"/>
          </reference>
          <reference field="8" count="1">
            <x v="3"/>
          </reference>
        </references>
      </pivotArea>
    </format>
    <format dxfId="1">
      <pivotArea outline="0" fieldPosition="0" dataOnly="0" labelOnly="1">
        <references count="3">
          <reference field="4" count="1">
            <x v="1"/>
          </reference>
          <reference field="5" count="1">
            <x v="5"/>
          </reference>
          <reference field="8" count="1">
            <x v="3"/>
          </reference>
        </references>
      </pivotArea>
    </format>
    <format dxfId="1">
      <pivotArea outline="0" fieldPosition="0" dataOnly="0" labelOnly="1">
        <references count="4">
          <reference field="4" count="1">
            <x v="1"/>
          </reference>
          <reference field="5" count="1">
            <x v="5"/>
          </reference>
          <reference field="7" count="1">
            <x v="0"/>
          </reference>
          <reference field="8" count="1">
            <x v="3"/>
          </reference>
        </references>
      </pivotArea>
    </format>
    <format dxfId="1">
      <pivotArea outline="0" fieldPosition="0" dataOnly="0" labelOnly="1">
        <references count="4">
          <reference field="4" count="1">
            <x v="1"/>
          </reference>
          <reference field="5" count="1">
            <x v="5"/>
          </reference>
          <reference field="7" count="1">
            <x v="1"/>
          </reference>
          <reference field="8" count="1">
            <x v="3"/>
          </reference>
        </references>
      </pivotArea>
    </format>
    <format dxfId="1">
      <pivotArea outline="0" fieldPosition="0" dataOnly="0" labelOnly="1">
        <references count="4">
          <reference field="4" count="1">
            <x v="1"/>
          </reference>
          <reference field="5" count="1">
            <x v="5"/>
          </reference>
          <reference field="7" count="1">
            <x v="3"/>
          </reference>
          <reference field="8" count="1">
            <x v="3"/>
          </reference>
        </references>
      </pivotArea>
    </format>
    <format dxfId="1">
      <pivotArea outline="0" fieldPosition="0" dataOnly="0" labelOnly="1">
        <references count="2">
          <reference field="4" count="1">
            <x v="1"/>
          </reference>
          <reference field="8" count="1">
            <x v="3"/>
          </reference>
        </references>
      </pivotArea>
    </format>
    <format dxfId="1">
      <pivotArea outline="0" fieldPosition="0" dataOnly="0" labelOnly="1">
        <references count="3">
          <reference field="4" count="1">
            <x v="1"/>
          </reference>
          <reference field="5" count="1">
            <x v="5"/>
          </reference>
          <reference field="8" count="1">
            <x v="3"/>
          </reference>
        </references>
      </pivotArea>
    </format>
    <format dxfId="1">
      <pivotArea outline="0" fieldPosition="0" dataOnly="0" labelOnly="1">
        <references count="4">
          <reference field="4" count="1">
            <x v="1"/>
          </reference>
          <reference field="5" count="1">
            <x v="5"/>
          </reference>
          <reference field="7" count="1">
            <x v="4"/>
          </reference>
          <reference field="8" count="1">
            <x v="3"/>
          </reference>
        </references>
      </pivotArea>
    </format>
    <format dxfId="1">
      <pivotArea outline="0" fieldPosition="0" dataOnly="0" labelOnly="1">
        <references count="2">
          <reference field="4" count="1">
            <x v="2"/>
          </reference>
          <reference field="8" count="1">
            <x v="3"/>
          </reference>
        </references>
      </pivotArea>
    </format>
    <format dxfId="1">
      <pivotArea outline="0" fieldPosition="0" dataOnly="0" labelOnly="1">
        <references count="3">
          <reference field="4" count="1">
            <x v="2"/>
          </reference>
          <reference field="5" count="1">
            <x v="7"/>
          </reference>
          <reference field="8" count="1">
            <x v="3"/>
          </reference>
        </references>
      </pivotArea>
    </format>
    <format dxfId="1">
      <pivotArea outline="0" fieldPosition="0" dataOnly="0" labelOnly="1">
        <references count="4">
          <reference field="4" count="1">
            <x v="2"/>
          </reference>
          <reference field="5" count="1">
            <x v="7"/>
          </reference>
          <reference field="7" count="1">
            <x v="0"/>
          </reference>
          <reference field="8" count="1">
            <x v="3"/>
          </reference>
        </references>
      </pivotArea>
    </format>
    <format dxfId="1">
      <pivotArea outline="0" fieldPosition="0" dataOnly="0" labelOnly="1">
        <references count="4">
          <reference field="4" count="1">
            <x v="2"/>
          </reference>
          <reference field="5" count="1">
            <x v="7"/>
          </reference>
          <reference field="7" count="1">
            <x v="1"/>
          </reference>
          <reference field="8" count="1">
            <x v="3"/>
          </reference>
        </references>
      </pivotArea>
    </format>
    <format dxfId="1">
      <pivotArea outline="0" fieldPosition="0" dataOnly="0" labelOnly="1">
        <references count="4">
          <reference field="4" count="1">
            <x v="2"/>
          </reference>
          <reference field="5" count="1">
            <x v="7"/>
          </reference>
          <reference field="7" count="1">
            <x v="2"/>
          </reference>
          <reference field="8" count="1">
            <x v="3"/>
          </reference>
        </references>
      </pivotArea>
    </format>
    <format dxfId="1">
      <pivotArea outline="0" fieldPosition="0" dataOnly="0" labelOnly="1">
        <references count="4">
          <reference field="4" count="1">
            <x v="2"/>
          </reference>
          <reference field="5" count="1">
            <x v="7"/>
          </reference>
          <reference field="7" count="1">
            <x v="3"/>
          </reference>
          <reference field="8" count="1">
            <x v="3"/>
          </reference>
        </references>
      </pivotArea>
    </format>
    <format dxfId="1">
      <pivotArea outline="0" fieldPosition="0" dataOnly="0" labelOnly="1">
        <references count="4">
          <reference field="4" count="1">
            <x v="2"/>
          </reference>
          <reference field="5" count="1">
            <x v="7"/>
          </reference>
          <reference field="7" count="1">
            <x v="4"/>
          </reference>
          <reference field="8" count="1">
            <x v="3"/>
          </reference>
        </references>
      </pivotArea>
    </format>
    <format dxfId="1">
      <pivotArea outline="0" fieldPosition="0" dataOnly="0" labelOnly="1">
        <references count="4">
          <reference field="4" count="1">
            <x v="2"/>
          </reference>
          <reference field="5" count="1">
            <x v="7"/>
          </reference>
          <reference field="7" count="1">
            <x v="6"/>
          </reference>
          <reference field="8" count="1">
            <x v="3"/>
          </reference>
        </references>
      </pivotArea>
    </format>
    <format dxfId="1">
      <pivotArea outline="0" fieldPosition="0" dataOnly="0" labelOnly="1">
        <references count="2">
          <reference field="4" count="1">
            <x v="2"/>
          </reference>
          <reference field="8" count="1">
            <x v="3"/>
          </reference>
        </references>
      </pivotArea>
    </format>
    <format dxfId="1">
      <pivotArea outline="0" fieldPosition="0" dataOnly="0" labelOnly="1">
        <references count="3">
          <reference field="4" count="1">
            <x v="2"/>
          </reference>
          <reference field="5" count="1">
            <x v="7"/>
          </reference>
          <reference field="8" count="1">
            <x v="3"/>
          </reference>
        </references>
      </pivotArea>
    </format>
    <format dxfId="1">
      <pivotArea outline="0" fieldPosition="0" dataOnly="0" labelOnly="1">
        <references count="4">
          <reference field="4" count="1">
            <x v="2"/>
          </reference>
          <reference field="5" count="1">
            <x v="7"/>
          </reference>
          <reference field="7" count="1">
            <x v="7"/>
          </reference>
          <reference field="8" count="1">
            <x v="3"/>
          </reference>
        </references>
      </pivotArea>
    </format>
    <format dxfId="1">
      <pivotArea outline="0" fieldPosition="0" dataOnly="0" labelOnly="1">
        <references count="2">
          <reference field="4" count="1">
            <x v="3"/>
          </reference>
          <reference field="8" count="1">
            <x v="3"/>
          </reference>
        </references>
      </pivotArea>
    </format>
    <format dxfId="1">
      <pivotArea outline="0" fieldPosition="0" dataOnly="0" labelOnly="1">
        <references count="3">
          <reference field="4" count="1">
            <x v="3"/>
          </reference>
          <reference field="5" count="1">
            <x v="9"/>
          </reference>
          <reference field="8" count="1">
            <x v="3"/>
          </reference>
        </references>
      </pivotArea>
    </format>
    <format dxfId="1">
      <pivotArea outline="0" fieldPosition="0" dataOnly="0" labelOnly="1">
        <references count="2">
          <reference field="4" count="1">
            <x v="3"/>
          </reference>
          <reference field="8" count="1">
            <x v="3"/>
          </reference>
        </references>
      </pivotArea>
    </format>
    <format dxfId="1">
      <pivotArea outline="0" fieldPosition="0" dataOnly="0" labelOnly="1">
        <references count="3">
          <reference field="4" count="1">
            <x v="3"/>
          </reference>
          <reference field="5" count="1">
            <x v="9"/>
          </reference>
          <reference field="8" count="1">
            <x v="3"/>
          </reference>
        </references>
      </pivotArea>
    </format>
    <format dxfId="1">
      <pivotArea outline="0" fieldPosition="0" dataOnly="0" labelOnly="1">
        <references count="4">
          <reference field="4" count="1">
            <x v="3"/>
          </reference>
          <reference field="5" count="1">
            <x v="9"/>
          </reference>
          <reference field="7" count="1">
            <x v="1"/>
          </reference>
          <reference field="8" count="1">
            <x v="3"/>
          </reference>
        </references>
      </pivotArea>
    </format>
    <format dxfId="1">
      <pivotArea outline="0" fieldPosition="0" dataOnly="0" labelOnly="1">
        <references count="2">
          <reference field="4" count="1">
            <x v="4"/>
          </reference>
          <reference field="8" count="1">
            <x v="3"/>
          </reference>
        </references>
      </pivotArea>
    </format>
    <format dxfId="1">
      <pivotArea outline="0" fieldPosition="0" dataOnly="0" labelOnly="1">
        <references count="3">
          <reference field="4" count="1">
            <x v="4"/>
          </reference>
          <reference field="5" count="1">
            <x v="10"/>
          </reference>
          <reference field="8" count="1">
            <x v="3"/>
          </reference>
        </references>
      </pivotArea>
    </format>
    <format dxfId="1">
      <pivotArea outline="0" fieldPosition="0" dataOnly="0" labelOnly="1">
        <references count="2">
          <reference field="4" count="1">
            <x v="4"/>
          </reference>
          <reference field="8" count="1">
            <x v="3"/>
          </reference>
        </references>
      </pivotArea>
    </format>
    <format dxfId="1">
      <pivotArea outline="0" fieldPosition="0" dataOnly="0" labelOnly="1">
        <references count="3">
          <reference field="4" count="1">
            <x v="4"/>
          </reference>
          <reference field="5" count="1">
            <x v="10"/>
          </reference>
          <reference field="8" count="1">
            <x v="3"/>
          </reference>
        </references>
      </pivotArea>
    </format>
    <format dxfId="1">
      <pivotArea outline="0" fieldPosition="0" dataOnly="0" labelOnly="1">
        <references count="4">
          <reference field="4" count="1">
            <x v="4"/>
          </reference>
          <reference field="5" count="1">
            <x v="10"/>
          </reference>
          <reference field="7" count="1">
            <x v="1"/>
          </reference>
          <reference field="8" count="1">
            <x v="3"/>
          </reference>
        </references>
      </pivotArea>
    </format>
    <format dxfId="1">
      <pivotArea outline="0" fieldPosition="0" dataOnly="0" labelOnly="1">
        <references count="2">
          <reference field="4" count="1">
            <x v="6"/>
          </reference>
          <reference field="8" count="1">
            <x v="3"/>
          </reference>
        </references>
      </pivotArea>
    </format>
    <format dxfId="1">
      <pivotArea outline="0" fieldPosition="0" dataOnly="0" labelOnly="1">
        <references count="3">
          <reference field="4" count="1">
            <x v="6"/>
          </reference>
          <reference field="5" count="1">
            <x v="14"/>
          </reference>
          <reference field="8" count="1">
            <x v="3"/>
          </reference>
        </references>
      </pivotArea>
    </format>
    <format dxfId="1">
      <pivotArea outline="0" fieldPosition="0" dataOnly="0" labelOnly="1">
        <references count="2">
          <reference field="4" count="1">
            <x v="6"/>
          </reference>
          <reference field="8" count="1">
            <x v="3"/>
          </reference>
        </references>
      </pivotArea>
    </format>
    <format dxfId="1">
      <pivotArea outline="0" fieldPosition="0" dataOnly="0" labelOnly="1">
        <references count="3">
          <reference field="4" count="1">
            <x v="6"/>
          </reference>
          <reference field="5" count="1">
            <x v="14"/>
          </reference>
          <reference field="8" count="1">
            <x v="3"/>
          </reference>
        </references>
      </pivotArea>
    </format>
    <format dxfId="1">
      <pivotArea outline="0" fieldPosition="0" dataOnly="0" labelOnly="1">
        <references count="4">
          <reference field="4" count="1">
            <x v="6"/>
          </reference>
          <reference field="5" count="1">
            <x v="14"/>
          </reference>
          <reference field="7" count="1">
            <x v="3"/>
          </reference>
          <reference field="8" count="1">
            <x v="3"/>
          </reference>
        </references>
      </pivotArea>
    </format>
    <format dxfId="1">
      <pivotArea outline="0" fieldPosition="0" dataOnly="0" labelOnly="1">
        <references count="2">
          <reference field="4" count="1">
            <x v="10"/>
          </reference>
          <reference field="8" count="1">
            <x v="3"/>
          </reference>
        </references>
      </pivotArea>
    </format>
    <format dxfId="1">
      <pivotArea outline="0" fieldPosition="0" dataOnly="0" labelOnly="1">
        <references count="3">
          <reference field="4" count="1">
            <x v="10"/>
          </reference>
          <reference field="5" count="1">
            <x v="6"/>
          </reference>
          <reference field="8" count="1">
            <x v="3"/>
          </reference>
        </references>
      </pivotArea>
    </format>
    <format dxfId="1">
      <pivotArea outline="0" fieldPosition="0" dataOnly="0" labelOnly="1">
        <references count="3">
          <reference field="4" count="1">
            <x v="10"/>
          </reference>
          <reference field="5" count="1">
            <x v="6"/>
          </reference>
          <reference field="8" count="1">
            <x v="3"/>
          </reference>
        </references>
      </pivotArea>
    </format>
    <format dxfId="1">
      <pivotArea outline="0" fieldPosition="0" dataOnly="0" labelOnly="1">
        <references count="4">
          <reference field="4" count="1">
            <x v="10"/>
          </reference>
          <reference field="5" count="1">
            <x v="6"/>
          </reference>
          <reference field="7" count="1">
            <x v="2"/>
          </reference>
          <reference field="8" count="1">
            <x v="3"/>
          </reference>
        </references>
      </pivotArea>
    </format>
    <format dxfId="1">
      <pivotArea outline="0" fieldPosition="0" dataOnly="0" labelOnly="1">
        <references count="3">
          <reference field="4" count="1">
            <x v="10"/>
          </reference>
          <reference field="5" count="1">
            <x v="8"/>
          </reference>
          <reference field="8" count="1">
            <x v="3"/>
          </reference>
        </references>
      </pivotArea>
    </format>
    <format dxfId="1">
      <pivotArea outline="0" fieldPosition="0" dataOnly="0" labelOnly="1">
        <references count="3">
          <reference field="4" count="1">
            <x v="10"/>
          </reference>
          <reference field="5" count="1">
            <x v="8"/>
          </reference>
          <reference field="8" count="1">
            <x v="3"/>
          </reference>
        </references>
      </pivotArea>
    </format>
    <format dxfId="1">
      <pivotArea outline="0" fieldPosition="0" dataOnly="0" labelOnly="1">
        <references count="4">
          <reference field="4" count="1">
            <x v="10"/>
          </reference>
          <reference field="5" count="1">
            <x v="8"/>
          </reference>
          <reference field="7" count="1">
            <x v="2"/>
          </reference>
          <reference field="8" count="1">
            <x v="3"/>
          </reference>
        </references>
      </pivotArea>
    </format>
    <format dxfId="1">
      <pivotArea outline="0" fieldPosition="0" dataOnly="0" labelOnly="1">
        <references count="3">
          <reference field="4" count="1">
            <x v="10"/>
          </reference>
          <reference field="5" count="1">
            <x v="11"/>
          </reference>
          <reference field="8" count="1">
            <x v="3"/>
          </reference>
        </references>
      </pivotArea>
    </format>
    <format dxfId="1">
      <pivotArea outline="0" fieldPosition="0" dataOnly="0" labelOnly="1">
        <references count="3">
          <reference field="4" count="1">
            <x v="10"/>
          </reference>
          <reference field="5" count="1">
            <x v="11"/>
          </reference>
          <reference field="8" count="1">
            <x v="3"/>
          </reference>
        </references>
      </pivotArea>
    </format>
    <format dxfId="1">
      <pivotArea outline="0" fieldPosition="0" dataOnly="0" labelOnly="1">
        <references count="4">
          <reference field="4" count="1">
            <x v="10"/>
          </reference>
          <reference field="5" count="1">
            <x v="11"/>
          </reference>
          <reference field="7" count="1">
            <x v="0"/>
          </reference>
          <reference field="8" count="1">
            <x v="3"/>
          </reference>
        </references>
      </pivotArea>
    </format>
    <format dxfId="1">
      <pivotArea outline="0" fieldPosition="0" dataOnly="0" labelOnly="1">
        <references count="3">
          <reference field="4" count="1">
            <x v="10"/>
          </reference>
          <reference field="5" count="1">
            <x v="28"/>
          </reference>
          <reference field="8" count="1">
            <x v="3"/>
          </reference>
        </references>
      </pivotArea>
    </format>
    <format dxfId="1">
      <pivotArea outline="0" fieldPosition="0" dataOnly="0" labelOnly="1">
        <references count="3">
          <reference field="4" count="1">
            <x v="10"/>
          </reference>
          <reference field="5" count="1">
            <x v="28"/>
          </reference>
          <reference field="8" count="1">
            <x v="3"/>
          </reference>
        </references>
      </pivotArea>
    </format>
    <format dxfId="1">
      <pivotArea outline="0" fieldPosition="0" dataOnly="0" labelOnly="1">
        <references count="4">
          <reference field="4" count="1">
            <x v="10"/>
          </reference>
          <reference field="5" count="1">
            <x v="28"/>
          </reference>
          <reference field="7" count="1">
            <x v="1"/>
          </reference>
          <reference field="8" count="1">
            <x v="3"/>
          </reference>
        </references>
      </pivotArea>
    </format>
    <format dxfId="1">
      <pivotArea outline="0" fieldPosition="0" dataOnly="0" labelOnly="1">
        <references count="3">
          <reference field="4" count="1">
            <x v="10"/>
          </reference>
          <reference field="5" count="1">
            <x v="71"/>
          </reference>
          <reference field="8" count="1">
            <x v="3"/>
          </reference>
        </references>
      </pivotArea>
    </format>
    <format dxfId="1">
      <pivotArea outline="0" fieldPosition="0" dataOnly="0" labelOnly="1">
        <references count="4">
          <reference field="4" count="1">
            <x v="10"/>
          </reference>
          <reference field="5" count="1">
            <x v="71"/>
          </reference>
          <reference field="7" count="1">
            <x v="0"/>
          </reference>
          <reference field="8" count="1">
            <x v="3"/>
          </reference>
        </references>
      </pivotArea>
    </format>
    <format dxfId="1">
      <pivotArea outline="0" fieldPosition="0" dataOnly="0" labelOnly="1">
        <references count="3">
          <reference field="4" count="1">
            <x v="10"/>
          </reference>
          <reference field="5" count="1">
            <x v="71"/>
          </reference>
          <reference field="8" count="1">
            <x v="3"/>
          </reference>
        </references>
      </pivotArea>
    </format>
    <format dxfId="1">
      <pivotArea outline="0" fieldPosition="0" dataOnly="0" labelOnly="1">
        <references count="4">
          <reference field="4" count="1">
            <x v="10"/>
          </reference>
          <reference field="5" count="1">
            <x v="71"/>
          </reference>
          <reference field="7" count="1">
            <x v="2"/>
          </reference>
          <reference field="8" count="1">
            <x v="3"/>
          </reference>
        </references>
      </pivotArea>
    </format>
    <format dxfId="1">
      <pivotArea outline="0" fieldPosition="0" dataOnly="0" labelOnly="1">
        <references count="3">
          <reference field="4" count="1">
            <x v="10"/>
          </reference>
          <reference field="5" count="1">
            <x v="98"/>
          </reference>
          <reference field="8" count="1">
            <x v="3"/>
          </reference>
        </references>
      </pivotArea>
    </format>
    <format dxfId="1">
      <pivotArea outline="0" fieldPosition="0" dataOnly="0" labelOnly="1">
        <references count="2">
          <reference field="4" count="1">
            <x v="10"/>
          </reference>
          <reference field="8" count="1">
            <x v="3"/>
          </reference>
        </references>
      </pivotArea>
    </format>
    <format dxfId="1">
      <pivotArea outline="0" fieldPosition="0" dataOnly="0" labelOnly="1">
        <references count="3">
          <reference field="4" count="1">
            <x v="10"/>
          </reference>
          <reference field="5" count="1">
            <x v="98"/>
          </reference>
          <reference field="8" count="1">
            <x v="3"/>
          </reference>
        </references>
      </pivotArea>
    </format>
    <format dxfId="1">
      <pivotArea outline="0" fieldPosition="0" dataOnly="0" labelOnly="1">
        <references count="4">
          <reference field="4" count="1">
            <x v="10"/>
          </reference>
          <reference field="5" count="1">
            <x v="98"/>
          </reference>
          <reference field="7" count="1">
            <x v="0"/>
          </reference>
          <reference field="8" count="1">
            <x v="3"/>
          </reference>
        </references>
      </pivotArea>
    </format>
    <format dxfId="1">
      <pivotArea outline="0" fieldPosition="0" dataOnly="0" labelOnly="1">
        <references count="2">
          <reference field="4" count="1">
            <x v="12"/>
          </reference>
          <reference field="8" count="1">
            <x v="3"/>
          </reference>
        </references>
      </pivotArea>
    </format>
    <format dxfId="1">
      <pivotArea outline="0" fieldPosition="0" dataOnly="0" labelOnly="1">
        <references count="3">
          <reference field="4" count="1">
            <x v="12"/>
          </reference>
          <reference field="5" count="1">
            <x v="3"/>
          </reference>
          <reference field="8" count="1">
            <x v="3"/>
          </reference>
        </references>
      </pivotArea>
    </format>
    <format dxfId="1">
      <pivotArea outline="0" fieldPosition="0" dataOnly="0" labelOnly="1">
        <references count="3">
          <reference field="4" count="1">
            <x v="12"/>
          </reference>
          <reference field="5" count="1">
            <x v="3"/>
          </reference>
          <reference field="8" count="1">
            <x v="3"/>
          </reference>
        </references>
      </pivotArea>
    </format>
    <format dxfId="1">
      <pivotArea outline="0" fieldPosition="0" dataOnly="0" labelOnly="1">
        <references count="4">
          <reference field="4" count="1">
            <x v="12"/>
          </reference>
          <reference field="5" count="1">
            <x v="3"/>
          </reference>
          <reference field="7" count="1">
            <x v="0"/>
          </reference>
          <reference field="8" count="1">
            <x v="3"/>
          </reference>
        </references>
      </pivotArea>
    </format>
    <format dxfId="1">
      <pivotArea outline="0" fieldPosition="0" dataOnly="0" labelOnly="1">
        <references count="3">
          <reference field="4" count="1">
            <x v="12"/>
          </reference>
          <reference field="5" count="1">
            <x v="29"/>
          </reference>
          <reference field="8" count="1">
            <x v="3"/>
          </reference>
        </references>
      </pivotArea>
    </format>
    <format dxfId="1">
      <pivotArea outline="0" fieldPosition="0" dataOnly="0" labelOnly="1">
        <references count="3">
          <reference field="4" count="1">
            <x v="12"/>
          </reference>
          <reference field="5" count="1">
            <x v="29"/>
          </reference>
          <reference field="8" count="1">
            <x v="3"/>
          </reference>
        </references>
      </pivotArea>
    </format>
    <format dxfId="1">
      <pivotArea outline="0" fieldPosition="0" dataOnly="0" labelOnly="1">
        <references count="4">
          <reference field="4" count="1">
            <x v="12"/>
          </reference>
          <reference field="5" count="1">
            <x v="29"/>
          </reference>
          <reference field="7" count="1">
            <x v="1"/>
          </reference>
          <reference field="8" count="1">
            <x v="3"/>
          </reference>
        </references>
      </pivotArea>
    </format>
    <format dxfId="1">
      <pivotArea outline="0" fieldPosition="0" dataOnly="0" labelOnly="1">
        <references count="3">
          <reference field="4" count="1">
            <x v="12"/>
          </reference>
          <reference field="5" count="1">
            <x v="30"/>
          </reference>
          <reference field="8" count="1">
            <x v="3"/>
          </reference>
        </references>
      </pivotArea>
    </format>
    <format dxfId="1">
      <pivotArea outline="0" fieldPosition="0" dataOnly="0" labelOnly="1">
        <references count="3">
          <reference field="4" count="1">
            <x v="12"/>
          </reference>
          <reference field="5" count="1">
            <x v="30"/>
          </reference>
          <reference field="8" count="1">
            <x v="3"/>
          </reference>
        </references>
      </pivotArea>
    </format>
    <format dxfId="1">
      <pivotArea outline="0" fieldPosition="0" dataOnly="0" labelOnly="1">
        <references count="4">
          <reference field="4" count="1">
            <x v="12"/>
          </reference>
          <reference field="5" count="1">
            <x v="30"/>
          </reference>
          <reference field="7" count="1">
            <x v="2"/>
          </reference>
          <reference field="8" count="1">
            <x v="3"/>
          </reference>
        </references>
      </pivotArea>
    </format>
    <format dxfId="1">
      <pivotArea outline="0" fieldPosition="0" dataOnly="0" labelOnly="1">
        <references count="3">
          <reference field="4" count="1">
            <x v="12"/>
          </reference>
          <reference field="5" count="1">
            <x v="31"/>
          </reference>
          <reference field="8" count="1">
            <x v="3"/>
          </reference>
        </references>
      </pivotArea>
    </format>
    <format dxfId="1">
      <pivotArea outline="0" fieldPosition="0" dataOnly="0" labelOnly="1">
        <references count="3">
          <reference field="4" count="1">
            <x v="12"/>
          </reference>
          <reference field="5" count="1">
            <x v="31"/>
          </reference>
          <reference field="8" count="1">
            <x v="3"/>
          </reference>
        </references>
      </pivotArea>
    </format>
    <format dxfId="1">
      <pivotArea outline="0" fieldPosition="0" dataOnly="0" labelOnly="1">
        <references count="4">
          <reference field="4" count="1">
            <x v="12"/>
          </reference>
          <reference field="5" count="1">
            <x v="31"/>
          </reference>
          <reference field="7" count="1">
            <x v="1"/>
          </reference>
          <reference field="8" count="1">
            <x v="3"/>
          </reference>
        </references>
      </pivotArea>
    </format>
    <format dxfId="1">
      <pivotArea outline="0" fieldPosition="0" dataOnly="0" labelOnly="1">
        <references count="3">
          <reference field="4" count="1">
            <x v="12"/>
          </reference>
          <reference field="5" count="1">
            <x v="64"/>
          </reference>
          <reference field="8" count="1">
            <x v="3"/>
          </reference>
        </references>
      </pivotArea>
    </format>
    <format dxfId="1">
      <pivotArea outline="0" fieldPosition="0" dataOnly="0" labelOnly="1">
        <references count="2">
          <reference field="4" count="1">
            <x v="12"/>
          </reference>
          <reference field="8" count="1">
            <x v="3"/>
          </reference>
        </references>
      </pivotArea>
    </format>
    <format dxfId="1">
      <pivotArea outline="0" fieldPosition="0" dataOnly="0" labelOnly="1">
        <references count="3">
          <reference field="4" count="1">
            <x v="12"/>
          </reference>
          <reference field="5" count="1">
            <x v="64"/>
          </reference>
          <reference field="8" count="1">
            <x v="3"/>
          </reference>
        </references>
      </pivotArea>
    </format>
    <format dxfId="1">
      <pivotArea outline="0" fieldPosition="0" dataOnly="0" labelOnly="1">
        <references count="4">
          <reference field="4" count="1">
            <x v="12"/>
          </reference>
          <reference field="5" count="1">
            <x v="64"/>
          </reference>
          <reference field="7" count="1">
            <x v="6"/>
          </reference>
          <reference field="8" count="1">
            <x v="3"/>
          </reference>
        </references>
      </pivotArea>
    </format>
    <format dxfId="1">
      <pivotArea outline="0" fieldPosition="0" dataOnly="0" labelOnly="1">
        <references count="2">
          <reference field="4" count="1">
            <x v="13"/>
          </reference>
          <reference field="8" count="1">
            <x v="3"/>
          </reference>
        </references>
      </pivotArea>
    </format>
    <format dxfId="1">
      <pivotArea outline="0" fieldPosition="0" dataOnly="0" labelOnly="1">
        <references count="3">
          <reference field="4" count="1">
            <x v="13"/>
          </reference>
          <reference field="5" count="1">
            <x v="34"/>
          </reference>
          <reference field="8" count="1">
            <x v="3"/>
          </reference>
        </references>
      </pivotArea>
    </format>
    <format dxfId="1">
      <pivotArea outline="0" fieldPosition="0" dataOnly="0" labelOnly="1">
        <references count="2">
          <reference field="4" count="1">
            <x v="13"/>
          </reference>
          <reference field="8" count="1">
            <x v="3"/>
          </reference>
        </references>
      </pivotArea>
    </format>
    <format dxfId="1">
      <pivotArea outline="0" fieldPosition="0" dataOnly="0" labelOnly="1">
        <references count="3">
          <reference field="4" count="1">
            <x v="13"/>
          </reference>
          <reference field="5" count="1">
            <x v="34"/>
          </reference>
          <reference field="8" count="1">
            <x v="3"/>
          </reference>
        </references>
      </pivotArea>
    </format>
    <format dxfId="1">
      <pivotArea outline="0" fieldPosition="0" dataOnly="0" labelOnly="1">
        <references count="4">
          <reference field="4" count="1">
            <x v="13"/>
          </reference>
          <reference field="5" count="1">
            <x v="34"/>
          </reference>
          <reference field="7" count="1">
            <x v="2"/>
          </reference>
          <reference field="8" count="1">
            <x v="3"/>
          </reference>
        </references>
      </pivotArea>
    </format>
    <format dxfId="1">
      <pivotArea outline="0" fieldPosition="0" dataOnly="0" labelOnly="1">
        <references count="2">
          <reference field="4" count="1">
            <x v="14"/>
          </reference>
          <reference field="8" count="1">
            <x v="3"/>
          </reference>
        </references>
      </pivotArea>
    </format>
    <format dxfId="1">
      <pivotArea outline="0" fieldPosition="0" dataOnly="0" labelOnly="1">
        <references count="3">
          <reference field="4" count="1">
            <x v="14"/>
          </reference>
          <reference field="5" count="1">
            <x v="35"/>
          </reference>
          <reference field="8" count="1">
            <x v="3"/>
          </reference>
        </references>
      </pivotArea>
    </format>
    <format dxfId="1">
      <pivotArea outline="0" fieldPosition="0" dataOnly="0" labelOnly="1">
        <references count="4">
          <reference field="4" count="1">
            <x v="14"/>
          </reference>
          <reference field="5" count="1">
            <x v="35"/>
          </reference>
          <reference field="7" count="1">
            <x v="0"/>
          </reference>
          <reference field="8" count="1">
            <x v="3"/>
          </reference>
        </references>
      </pivotArea>
    </format>
    <format dxfId="1">
      <pivotArea outline="0" fieldPosition="0" dataOnly="0" labelOnly="1">
        <references count="2">
          <reference field="4" count="1">
            <x v="14"/>
          </reference>
          <reference field="8" count="1">
            <x v="3"/>
          </reference>
        </references>
      </pivotArea>
    </format>
    <format dxfId="1">
      <pivotArea outline="0" fieldPosition="0" dataOnly="0" labelOnly="1">
        <references count="3">
          <reference field="4" count="1">
            <x v="14"/>
          </reference>
          <reference field="5" count="1">
            <x v="35"/>
          </reference>
          <reference field="8" count="1">
            <x v="3"/>
          </reference>
        </references>
      </pivotArea>
    </format>
    <format dxfId="1">
      <pivotArea outline="0" fieldPosition="0" dataOnly="0" labelOnly="1">
        <references count="4">
          <reference field="4" count="1">
            <x v="14"/>
          </reference>
          <reference field="5" count="1">
            <x v="35"/>
          </reference>
          <reference field="7" count="1">
            <x v="1"/>
          </reference>
          <reference field="8" count="1">
            <x v="3"/>
          </reference>
        </references>
      </pivotArea>
    </format>
    <format dxfId="1">
      <pivotArea outline="0" fieldPosition="0" dataOnly="0" labelOnly="1">
        <references count="2">
          <reference field="4" count="1">
            <x v="15"/>
          </reference>
          <reference field="8" count="1">
            <x v="3"/>
          </reference>
        </references>
      </pivotArea>
    </format>
    <format dxfId="1">
      <pivotArea outline="0" fieldPosition="0" dataOnly="0" labelOnly="1">
        <references count="3">
          <reference field="4" count="1">
            <x v="15"/>
          </reference>
          <reference field="5" count="1">
            <x v="21"/>
          </reference>
          <reference field="8" count="1">
            <x v="3"/>
          </reference>
        </references>
      </pivotArea>
    </format>
    <format dxfId="1">
      <pivotArea outline="0" fieldPosition="0" dataOnly="0" labelOnly="1">
        <references count="2">
          <reference field="4" count="1">
            <x v="15"/>
          </reference>
          <reference field="8" count="1">
            <x v="3"/>
          </reference>
        </references>
      </pivotArea>
    </format>
    <format dxfId="1">
      <pivotArea outline="0" fieldPosition="0" dataOnly="0" labelOnly="1">
        <references count="3">
          <reference field="4" count="1">
            <x v="15"/>
          </reference>
          <reference field="5" count="1">
            <x v="21"/>
          </reference>
          <reference field="8" count="1">
            <x v="3"/>
          </reference>
        </references>
      </pivotArea>
    </format>
    <format dxfId="1">
      <pivotArea outline="0" fieldPosition="0" dataOnly="0" labelOnly="1">
        <references count="4">
          <reference field="4" count="1">
            <x v="15"/>
          </reference>
          <reference field="5" count="1">
            <x v="21"/>
          </reference>
          <reference field="7" count="1">
            <x v="3"/>
          </reference>
          <reference field="8" count="1">
            <x v="3"/>
          </reference>
        </references>
      </pivotArea>
    </format>
    <format dxfId="1">
      <pivotArea outline="0" fieldPosition="0" dataOnly="0" labelOnly="1">
        <references count="2">
          <reference field="4" count="1">
            <x v="16"/>
          </reference>
          <reference field="8" count="1">
            <x v="3"/>
          </reference>
        </references>
      </pivotArea>
    </format>
    <format dxfId="1">
      <pivotArea outline="0" fieldPosition="0" dataOnly="0" labelOnly="1">
        <references count="3">
          <reference field="4" count="1">
            <x v="16"/>
          </reference>
          <reference field="5" count="1">
            <x v="38"/>
          </reference>
          <reference field="8" count="1">
            <x v="3"/>
          </reference>
        </references>
      </pivotArea>
    </format>
    <format dxfId="1">
      <pivotArea outline="0" fieldPosition="0" dataOnly="0" labelOnly="1">
        <references count="4">
          <reference field="4" count="1">
            <x v="16"/>
          </reference>
          <reference field="5" count="1">
            <x v="38"/>
          </reference>
          <reference field="7" count="1">
            <x v="0"/>
          </reference>
          <reference field="8" count="1">
            <x v="3"/>
          </reference>
        </references>
      </pivotArea>
    </format>
    <format dxfId="1">
      <pivotArea outline="0" fieldPosition="0" dataOnly="0" labelOnly="1">
        <references count="3">
          <reference field="4" count="1">
            <x v="16"/>
          </reference>
          <reference field="5" count="1">
            <x v="38"/>
          </reference>
          <reference field="8" count="1">
            <x v="3"/>
          </reference>
        </references>
      </pivotArea>
    </format>
    <format dxfId="1">
      <pivotArea outline="0" fieldPosition="0" dataOnly="0" labelOnly="1">
        <references count="4">
          <reference field="4" count="1">
            <x v="16"/>
          </reference>
          <reference field="5" count="1">
            <x v="38"/>
          </reference>
          <reference field="7" count="1">
            <x v="6"/>
          </reference>
          <reference field="8" count="1">
            <x v="3"/>
          </reference>
        </references>
      </pivotArea>
    </format>
    <format dxfId="1">
      <pivotArea outline="0" fieldPosition="0" dataOnly="0" labelOnly="1">
        <references count="3">
          <reference field="4" count="1">
            <x v="16"/>
          </reference>
          <reference field="5" count="1">
            <x v="39"/>
          </reference>
          <reference field="8" count="1">
            <x v="3"/>
          </reference>
        </references>
      </pivotArea>
    </format>
    <format dxfId="1">
      <pivotArea outline="0" fieldPosition="0" dataOnly="0" labelOnly="1">
        <references count="3">
          <reference field="4" count="1">
            <x v="16"/>
          </reference>
          <reference field="5" count="1">
            <x v="39"/>
          </reference>
          <reference field="8" count="1">
            <x v="3"/>
          </reference>
        </references>
      </pivotArea>
    </format>
    <format dxfId="1">
      <pivotArea outline="0" fieldPosition="0" dataOnly="0" labelOnly="1">
        <references count="4">
          <reference field="4" count="1">
            <x v="16"/>
          </reference>
          <reference field="5" count="1">
            <x v="39"/>
          </reference>
          <reference field="7" count="1">
            <x v="0"/>
          </reference>
          <reference field="8" count="1">
            <x v="3"/>
          </reference>
        </references>
      </pivotArea>
    </format>
    <format dxfId="1">
      <pivotArea outline="0" fieldPosition="0" dataOnly="0" labelOnly="1">
        <references count="3">
          <reference field="4" count="1">
            <x v="16"/>
          </reference>
          <reference field="5" count="1">
            <x v="40"/>
          </reference>
          <reference field="8" count="1">
            <x v="3"/>
          </reference>
        </references>
      </pivotArea>
    </format>
    <format dxfId="1">
      <pivotArea outline="0" fieldPosition="0" dataOnly="0" labelOnly="1">
        <references count="3">
          <reference field="4" count="1">
            <x v="16"/>
          </reference>
          <reference field="5" count="1">
            <x v="40"/>
          </reference>
          <reference field="8" count="1">
            <x v="3"/>
          </reference>
        </references>
      </pivotArea>
    </format>
    <format dxfId="1">
      <pivotArea outline="0" fieldPosition="0" dataOnly="0" labelOnly="1">
        <references count="4">
          <reference field="4" count="1">
            <x v="16"/>
          </reference>
          <reference field="5" count="1">
            <x v="40"/>
          </reference>
          <reference field="7" count="1">
            <x v="0"/>
          </reference>
          <reference field="8" count="1">
            <x v="3"/>
          </reference>
        </references>
      </pivotArea>
    </format>
    <format dxfId="1">
      <pivotArea outline="0" fieldPosition="0" dataOnly="0" labelOnly="1">
        <references count="3">
          <reference field="4" count="1">
            <x v="16"/>
          </reference>
          <reference field="5" count="1">
            <x v="42"/>
          </reference>
          <reference field="8" count="1">
            <x v="3"/>
          </reference>
        </references>
      </pivotArea>
    </format>
    <format dxfId="1">
      <pivotArea outline="0" fieldPosition="0" dataOnly="0" labelOnly="1">
        <references count="3">
          <reference field="4" count="1">
            <x v="16"/>
          </reference>
          <reference field="5" count="1">
            <x v="42"/>
          </reference>
          <reference field="8" count="1">
            <x v="3"/>
          </reference>
        </references>
      </pivotArea>
    </format>
    <format dxfId="1">
      <pivotArea outline="0" fieldPosition="0" dataOnly="0" labelOnly="1">
        <references count="4">
          <reference field="4" count="1">
            <x v="16"/>
          </reference>
          <reference field="5" count="1">
            <x v="42"/>
          </reference>
          <reference field="7" count="1">
            <x v="0"/>
          </reference>
          <reference field="8" count="1">
            <x v="3"/>
          </reference>
        </references>
      </pivotArea>
    </format>
    <format dxfId="1">
      <pivotArea outline="0" fieldPosition="0" dataOnly="0" labelOnly="1">
        <references count="3">
          <reference field="4" count="1">
            <x v="16"/>
          </reference>
          <reference field="5" count="1">
            <x v="43"/>
          </reference>
          <reference field="8" count="1">
            <x v="3"/>
          </reference>
        </references>
      </pivotArea>
    </format>
    <format dxfId="1">
      <pivotArea outline="0" fieldPosition="0" dataOnly="0" labelOnly="1">
        <references count="3">
          <reference field="4" count="1">
            <x v="16"/>
          </reference>
          <reference field="5" count="1">
            <x v="43"/>
          </reference>
          <reference field="8" count="1">
            <x v="3"/>
          </reference>
        </references>
      </pivotArea>
    </format>
    <format dxfId="1">
      <pivotArea outline="0" fieldPosition="0" dataOnly="0" labelOnly="1">
        <references count="4">
          <reference field="4" count="1">
            <x v="16"/>
          </reference>
          <reference field="5" count="1">
            <x v="43"/>
          </reference>
          <reference field="7" count="1">
            <x v="0"/>
          </reference>
          <reference field="8" count="1">
            <x v="3"/>
          </reference>
        </references>
      </pivotArea>
    </format>
    <format dxfId="1">
      <pivotArea outline="0" fieldPosition="0" dataOnly="0" labelOnly="1">
        <references count="3">
          <reference field="4" count="1">
            <x v="16"/>
          </reference>
          <reference field="5" count="1">
            <x v="44"/>
          </reference>
          <reference field="8" count="1">
            <x v="3"/>
          </reference>
        </references>
      </pivotArea>
    </format>
    <format dxfId="1">
      <pivotArea outline="0" fieldPosition="0" dataOnly="0" labelOnly="1">
        <references count="3">
          <reference field="4" count="1">
            <x v="16"/>
          </reference>
          <reference field="5" count="1">
            <x v="44"/>
          </reference>
          <reference field="8" count="1">
            <x v="3"/>
          </reference>
        </references>
      </pivotArea>
    </format>
    <format dxfId="1">
      <pivotArea outline="0" fieldPosition="0" dataOnly="0" labelOnly="1">
        <references count="4">
          <reference field="4" count="1">
            <x v="16"/>
          </reference>
          <reference field="5" count="1">
            <x v="44"/>
          </reference>
          <reference field="7" count="1">
            <x v="0"/>
          </reference>
          <reference field="8" count="1">
            <x v="3"/>
          </reference>
        </references>
      </pivotArea>
    </format>
    <format dxfId="1">
      <pivotArea outline="0" fieldPosition="0" dataOnly="0" labelOnly="1">
        <references count="3">
          <reference field="4" count="1">
            <x v="16"/>
          </reference>
          <reference field="5" count="1">
            <x v="45"/>
          </reference>
          <reference field="8" count="1">
            <x v="3"/>
          </reference>
        </references>
      </pivotArea>
    </format>
    <format dxfId="1">
      <pivotArea outline="0" fieldPosition="0" dataOnly="0" labelOnly="1">
        <references count="3">
          <reference field="4" count="1">
            <x v="16"/>
          </reference>
          <reference field="5" count="1">
            <x v="45"/>
          </reference>
          <reference field="8" count="1">
            <x v="3"/>
          </reference>
        </references>
      </pivotArea>
    </format>
    <format dxfId="1">
      <pivotArea outline="0" fieldPosition="0" dataOnly="0" labelOnly="1">
        <references count="4">
          <reference field="4" count="1">
            <x v="16"/>
          </reference>
          <reference field="5" count="1">
            <x v="45"/>
          </reference>
          <reference field="7" count="1">
            <x v="0"/>
          </reference>
          <reference field="8" count="1">
            <x v="3"/>
          </reference>
        </references>
      </pivotArea>
    </format>
    <format dxfId="1">
      <pivotArea outline="0" fieldPosition="0" dataOnly="0" labelOnly="1">
        <references count="3">
          <reference field="4" count="1">
            <x v="16"/>
          </reference>
          <reference field="5" count="1">
            <x v="46"/>
          </reference>
          <reference field="8" count="1">
            <x v="3"/>
          </reference>
        </references>
      </pivotArea>
    </format>
    <format dxfId="1">
      <pivotArea outline="0" fieldPosition="0" dataOnly="0" labelOnly="1">
        <references count="3">
          <reference field="4" count="1">
            <x v="16"/>
          </reference>
          <reference field="5" count="1">
            <x v="46"/>
          </reference>
          <reference field="8" count="1">
            <x v="3"/>
          </reference>
        </references>
      </pivotArea>
    </format>
    <format dxfId="1">
      <pivotArea outline="0" fieldPosition="0" dataOnly="0" labelOnly="1">
        <references count="4">
          <reference field="4" count="1">
            <x v="16"/>
          </reference>
          <reference field="5" count="1">
            <x v="46"/>
          </reference>
          <reference field="7" count="1">
            <x v="0"/>
          </reference>
          <reference field="8" count="1">
            <x v="3"/>
          </reference>
        </references>
      </pivotArea>
    </format>
    <format dxfId="1">
      <pivotArea outline="0" fieldPosition="0" dataOnly="0" labelOnly="1">
        <references count="3">
          <reference field="4" count="1">
            <x v="16"/>
          </reference>
          <reference field="5" count="1">
            <x v="47"/>
          </reference>
          <reference field="8" count="1">
            <x v="3"/>
          </reference>
        </references>
      </pivotArea>
    </format>
    <format dxfId="1">
      <pivotArea outline="0" fieldPosition="0" dataOnly="0" labelOnly="1">
        <references count="3">
          <reference field="4" count="1">
            <x v="16"/>
          </reference>
          <reference field="5" count="1">
            <x v="47"/>
          </reference>
          <reference field="8" count="1">
            <x v="3"/>
          </reference>
        </references>
      </pivotArea>
    </format>
    <format dxfId="1">
      <pivotArea outline="0" fieldPosition="0" dataOnly="0" labelOnly="1">
        <references count="4">
          <reference field="4" count="1">
            <x v="16"/>
          </reference>
          <reference field="5" count="1">
            <x v="47"/>
          </reference>
          <reference field="7" count="1">
            <x v="0"/>
          </reference>
          <reference field="8" count="1">
            <x v="3"/>
          </reference>
        </references>
      </pivotArea>
    </format>
    <format dxfId="1">
      <pivotArea outline="0" fieldPosition="0" dataOnly="0" labelOnly="1">
        <references count="3">
          <reference field="4" count="1">
            <x v="16"/>
          </reference>
          <reference field="5" count="1">
            <x v="48"/>
          </reference>
          <reference field="8" count="1">
            <x v="3"/>
          </reference>
        </references>
      </pivotArea>
    </format>
    <format dxfId="1">
      <pivotArea outline="0" fieldPosition="0" dataOnly="0" labelOnly="1">
        <references count="3">
          <reference field="4" count="1">
            <x v="16"/>
          </reference>
          <reference field="5" count="1">
            <x v="48"/>
          </reference>
          <reference field="8" count="1">
            <x v="3"/>
          </reference>
        </references>
      </pivotArea>
    </format>
    <format dxfId="1">
      <pivotArea outline="0" fieldPosition="0" dataOnly="0" labelOnly="1">
        <references count="4">
          <reference field="4" count="1">
            <x v="16"/>
          </reference>
          <reference field="5" count="1">
            <x v="48"/>
          </reference>
          <reference field="7" count="1">
            <x v="0"/>
          </reference>
          <reference field="8" count="1">
            <x v="3"/>
          </reference>
        </references>
      </pivotArea>
    </format>
    <format dxfId="1">
      <pivotArea outline="0" fieldPosition="0" dataOnly="0" labelOnly="1">
        <references count="3">
          <reference field="4" count="1">
            <x v="16"/>
          </reference>
          <reference field="5" count="1">
            <x v="50"/>
          </reference>
          <reference field="8" count="1">
            <x v="3"/>
          </reference>
        </references>
      </pivotArea>
    </format>
    <format dxfId="1">
      <pivotArea outline="0" fieldPosition="0" dataOnly="0" labelOnly="1">
        <references count="3">
          <reference field="4" count="1">
            <x v="16"/>
          </reference>
          <reference field="5" count="1">
            <x v="50"/>
          </reference>
          <reference field="8" count="1">
            <x v="3"/>
          </reference>
        </references>
      </pivotArea>
    </format>
    <format dxfId="1">
      <pivotArea outline="0" fieldPosition="0" dataOnly="0" labelOnly="1">
        <references count="4">
          <reference field="4" count="1">
            <x v="16"/>
          </reference>
          <reference field="5" count="1">
            <x v="50"/>
          </reference>
          <reference field="7" count="1">
            <x v="0"/>
          </reference>
          <reference field="8" count="1">
            <x v="3"/>
          </reference>
        </references>
      </pivotArea>
    </format>
    <format dxfId="1">
      <pivotArea outline="0" fieldPosition="0" dataOnly="0" labelOnly="1">
        <references count="3">
          <reference field="4" count="1">
            <x v="16"/>
          </reference>
          <reference field="5" count="1">
            <x v="51"/>
          </reference>
          <reference field="8" count="1">
            <x v="3"/>
          </reference>
        </references>
      </pivotArea>
    </format>
    <format dxfId="1">
      <pivotArea outline="0" fieldPosition="0" dataOnly="0" labelOnly="1">
        <references count="2">
          <reference field="4" count="1">
            <x v="16"/>
          </reference>
          <reference field="8" count="1">
            <x v="3"/>
          </reference>
        </references>
      </pivotArea>
    </format>
    <format dxfId="1">
      <pivotArea outline="0" fieldPosition="0" dataOnly="0" labelOnly="1">
        <references count="3">
          <reference field="4" count="1">
            <x v="16"/>
          </reference>
          <reference field="5" count="1">
            <x v="51"/>
          </reference>
          <reference field="8" count="1">
            <x v="3"/>
          </reference>
        </references>
      </pivotArea>
    </format>
    <format dxfId="1">
      <pivotArea outline="0" fieldPosition="0" dataOnly="0" labelOnly="1">
        <references count="4">
          <reference field="4" count="1">
            <x v="16"/>
          </reference>
          <reference field="5" count="1">
            <x v="51"/>
          </reference>
          <reference field="7" count="1">
            <x v="0"/>
          </reference>
          <reference field="8" count="1">
            <x v="3"/>
          </reference>
        </references>
      </pivotArea>
    </format>
    <format dxfId="1">
      <pivotArea outline="0" fieldPosition="0" dataOnly="0" labelOnly="1">
        <references count="2">
          <reference field="4" count="1">
            <x v="18"/>
          </reference>
          <reference field="8" count="1">
            <x v="3"/>
          </reference>
        </references>
      </pivotArea>
    </format>
    <format dxfId="1">
      <pivotArea outline="0" fieldPosition="0" dataOnly="0" labelOnly="1">
        <references count="3">
          <reference field="4" count="1">
            <x v="18"/>
          </reference>
          <reference field="5" count="1">
            <x v="52"/>
          </reference>
          <reference field="8" count="1">
            <x v="3"/>
          </reference>
        </references>
      </pivotArea>
    </format>
    <format dxfId="1">
      <pivotArea outline="0" fieldPosition="0" dataOnly="0" labelOnly="1">
        <references count="4">
          <reference field="4" count="1">
            <x v="18"/>
          </reference>
          <reference field="5" count="1">
            <x v="52"/>
          </reference>
          <reference field="7" count="1">
            <x v="0"/>
          </reference>
          <reference field="8" count="1">
            <x v="3"/>
          </reference>
        </references>
      </pivotArea>
    </format>
    <format dxfId="1">
      <pivotArea outline="0" fieldPosition="0" dataOnly="0" labelOnly="1">
        <references count="3">
          <reference field="4" count="1">
            <x v="18"/>
          </reference>
          <reference field="5" count="1">
            <x v="52"/>
          </reference>
          <reference field="8" count="1">
            <x v="3"/>
          </reference>
        </references>
      </pivotArea>
    </format>
    <format dxfId="1">
      <pivotArea outline="0" fieldPosition="0" dataOnly="0" labelOnly="1">
        <references count="4">
          <reference field="4" count="1">
            <x v="18"/>
          </reference>
          <reference field="5" count="1">
            <x v="52"/>
          </reference>
          <reference field="7" count="1">
            <x v="2"/>
          </reference>
          <reference field="8" count="1">
            <x v="3"/>
          </reference>
        </references>
      </pivotArea>
    </format>
    <format dxfId="1">
      <pivotArea outline="0" fieldPosition="0" dataOnly="0" labelOnly="1">
        <references count="3">
          <reference field="4" count="1">
            <x v="18"/>
          </reference>
          <reference field="5" count="1">
            <x v="53"/>
          </reference>
          <reference field="8" count="1">
            <x v="3"/>
          </reference>
        </references>
      </pivotArea>
    </format>
    <format dxfId="1">
      <pivotArea outline="0" fieldPosition="0" dataOnly="0" labelOnly="1">
        <references count="2">
          <reference field="4" count="1">
            <x v="18"/>
          </reference>
          <reference field="8" count="1">
            <x v="3"/>
          </reference>
        </references>
      </pivotArea>
    </format>
    <format dxfId="1">
      <pivotArea outline="0" fieldPosition="0" dataOnly="0" labelOnly="1">
        <references count="3">
          <reference field="4" count="1">
            <x v="18"/>
          </reference>
          <reference field="5" count="1">
            <x v="53"/>
          </reference>
          <reference field="8" count="1">
            <x v="3"/>
          </reference>
        </references>
      </pivotArea>
    </format>
    <format dxfId="1">
      <pivotArea outline="0" fieldPosition="0" dataOnly="0" labelOnly="1">
        <references count="4">
          <reference field="4" count="1">
            <x v="18"/>
          </reference>
          <reference field="5" count="1">
            <x v="53"/>
          </reference>
          <reference field="7" count="1">
            <x v="2"/>
          </reference>
          <reference field="8" count="1">
            <x v="3"/>
          </reference>
        </references>
      </pivotArea>
    </format>
    <format dxfId="1">
      <pivotArea outline="0" fieldPosition="0" dataOnly="0" labelOnly="1">
        <references count="2">
          <reference field="4" count="1">
            <x v="19"/>
          </reference>
          <reference field="8" count="1">
            <x v="3"/>
          </reference>
        </references>
      </pivotArea>
    </format>
    <format dxfId="1">
      <pivotArea outline="0" fieldPosition="0" dataOnly="0" labelOnly="1">
        <references count="3">
          <reference field="4" count="1">
            <x v="19"/>
          </reference>
          <reference field="5" count="1">
            <x v="54"/>
          </reference>
          <reference field="8" count="1">
            <x v="3"/>
          </reference>
        </references>
      </pivotArea>
    </format>
    <format dxfId="1">
      <pivotArea outline="0" fieldPosition="0" dataOnly="0" labelOnly="1">
        <references count="2">
          <reference field="4" count="1">
            <x v="19"/>
          </reference>
          <reference field="8" count="1">
            <x v="3"/>
          </reference>
        </references>
      </pivotArea>
    </format>
    <format dxfId="1">
      <pivotArea outline="0" fieldPosition="0" dataOnly="0" labelOnly="1">
        <references count="3">
          <reference field="4" count="1">
            <x v="19"/>
          </reference>
          <reference field="5" count="1">
            <x v="54"/>
          </reference>
          <reference field="8" count="1">
            <x v="3"/>
          </reference>
        </references>
      </pivotArea>
    </format>
    <format dxfId="1">
      <pivotArea outline="0" fieldPosition="0" dataOnly="0" labelOnly="1">
        <references count="4">
          <reference field="4" count="1">
            <x v="19"/>
          </reference>
          <reference field="5" count="1">
            <x v="54"/>
          </reference>
          <reference field="7" count="1">
            <x v="6"/>
          </reference>
          <reference field="8" count="1">
            <x v="3"/>
          </reference>
        </references>
      </pivotArea>
    </format>
    <format dxfId="1">
      <pivotArea outline="0" fieldPosition="0" dataOnly="0" labelOnly="1">
        <references count="2">
          <reference field="4" count="1">
            <x v="20"/>
          </reference>
          <reference field="8" count="1">
            <x v="3"/>
          </reference>
        </references>
      </pivotArea>
    </format>
    <format dxfId="1">
      <pivotArea outline="0" fieldPosition="0" dataOnly="0" labelOnly="1">
        <references count="3">
          <reference field="4" count="1">
            <x v="20"/>
          </reference>
          <reference field="5" count="1">
            <x v="58"/>
          </reference>
          <reference field="8" count="1">
            <x v="3"/>
          </reference>
        </references>
      </pivotArea>
    </format>
    <format dxfId="1">
      <pivotArea outline="0" fieldPosition="0" dataOnly="0" labelOnly="1">
        <references count="3">
          <reference field="4" count="1">
            <x v="20"/>
          </reference>
          <reference field="5" count="1">
            <x v="58"/>
          </reference>
          <reference field="8" count="1">
            <x v="3"/>
          </reference>
        </references>
      </pivotArea>
    </format>
    <format dxfId="1">
      <pivotArea outline="0" fieldPosition="0" dataOnly="0" labelOnly="1">
        <references count="4">
          <reference field="4" count="1">
            <x v="20"/>
          </reference>
          <reference field="5" count="1">
            <x v="58"/>
          </reference>
          <reference field="7" count="1">
            <x v="1"/>
          </reference>
          <reference field="8" count="1">
            <x v="3"/>
          </reference>
        </references>
      </pivotArea>
    </format>
    <format dxfId="1">
      <pivotArea outline="0" fieldPosition="0" dataOnly="0" labelOnly="1">
        <references count="3">
          <reference field="4" count="1">
            <x v="20"/>
          </reference>
          <reference field="5" count="1">
            <x v="59"/>
          </reference>
          <reference field="8" count="1">
            <x v="3"/>
          </reference>
        </references>
      </pivotArea>
    </format>
    <format dxfId="1">
      <pivotArea outline="0" fieldPosition="0" dataOnly="0" labelOnly="1">
        <references count="2">
          <reference field="4" count="1">
            <x v="20"/>
          </reference>
          <reference field="8" count="1">
            <x v="3"/>
          </reference>
        </references>
      </pivotArea>
    </format>
    <format dxfId="1">
      <pivotArea outline="0" fieldPosition="0" dataOnly="0" labelOnly="1">
        <references count="3">
          <reference field="4" count="1">
            <x v="20"/>
          </reference>
          <reference field="5" count="1">
            <x v="59"/>
          </reference>
          <reference field="8" count="1">
            <x v="3"/>
          </reference>
        </references>
      </pivotArea>
    </format>
    <format dxfId="1">
      <pivotArea outline="0" fieldPosition="0" dataOnly="0" labelOnly="1">
        <references count="4">
          <reference field="4" count="1">
            <x v="20"/>
          </reference>
          <reference field="5" count="1">
            <x v="59"/>
          </reference>
          <reference field="7" count="1">
            <x v="2"/>
          </reference>
          <reference field="8" count="1">
            <x v="3"/>
          </reference>
        </references>
      </pivotArea>
    </format>
    <format dxfId="1">
      <pivotArea outline="0" fieldPosition="0" dataOnly="0" labelOnly="1">
        <references count="2">
          <reference field="4" count="1">
            <x v="21"/>
          </reference>
          <reference field="8" count="1">
            <x v="3"/>
          </reference>
        </references>
      </pivotArea>
    </format>
    <format dxfId="1">
      <pivotArea outline="0" fieldPosition="0" dataOnly="0" labelOnly="1">
        <references count="3">
          <reference field="4" count="1">
            <x v="21"/>
          </reference>
          <reference field="5" count="1">
            <x v="61"/>
          </reference>
          <reference field="8" count="1">
            <x v="3"/>
          </reference>
        </references>
      </pivotArea>
    </format>
    <format dxfId="1">
      <pivotArea outline="0" fieldPosition="0" dataOnly="0" labelOnly="1">
        <references count="2">
          <reference field="4" count="1">
            <x v="21"/>
          </reference>
          <reference field="8" count="1">
            <x v="3"/>
          </reference>
        </references>
      </pivotArea>
    </format>
    <format dxfId="1">
      <pivotArea outline="0" fieldPosition="0" dataOnly="0" labelOnly="1">
        <references count="3">
          <reference field="4" count="1">
            <x v="21"/>
          </reference>
          <reference field="5" count="1">
            <x v="61"/>
          </reference>
          <reference field="8" count="1">
            <x v="3"/>
          </reference>
        </references>
      </pivotArea>
    </format>
    <format dxfId="1">
      <pivotArea outline="0" fieldPosition="0" dataOnly="0" labelOnly="1">
        <references count="4">
          <reference field="4" count="1">
            <x v="21"/>
          </reference>
          <reference field="5" count="1">
            <x v="61"/>
          </reference>
          <reference field="7" count="1">
            <x v="2"/>
          </reference>
          <reference field="8" count="1">
            <x v="3"/>
          </reference>
        </references>
      </pivotArea>
    </format>
    <format dxfId="1">
      <pivotArea outline="0" fieldPosition="0" dataOnly="0" labelOnly="1">
        <references count="2">
          <reference field="4" count="1">
            <x v="23"/>
          </reference>
          <reference field="8" count="1">
            <x v="3"/>
          </reference>
        </references>
      </pivotArea>
    </format>
    <format dxfId="1">
      <pivotArea outline="0" fieldPosition="0" dataOnly="0" labelOnly="1">
        <references count="3">
          <reference field="4" count="1">
            <x v="23"/>
          </reference>
          <reference field="5" count="1">
            <x v="36"/>
          </reference>
          <reference field="8" count="1">
            <x v="3"/>
          </reference>
        </references>
      </pivotArea>
    </format>
    <format dxfId="1">
      <pivotArea outline="0" fieldPosition="0" dataOnly="0" labelOnly="1">
        <references count="2">
          <reference field="4" count="1">
            <x v="23"/>
          </reference>
          <reference field="8" count="1">
            <x v="3"/>
          </reference>
        </references>
      </pivotArea>
    </format>
    <format dxfId="1">
      <pivotArea outline="0" fieldPosition="0" dataOnly="0" labelOnly="1">
        <references count="3">
          <reference field="4" count="1">
            <x v="23"/>
          </reference>
          <reference field="5" count="1">
            <x v="36"/>
          </reference>
          <reference field="8" count="1">
            <x v="3"/>
          </reference>
        </references>
      </pivotArea>
    </format>
    <format dxfId="1">
      <pivotArea outline="0" fieldPosition="0" dataOnly="0" labelOnly="1">
        <references count="4">
          <reference field="4" count="1">
            <x v="23"/>
          </reference>
          <reference field="5" count="1">
            <x v="36"/>
          </reference>
          <reference field="7" count="1">
            <x v="3"/>
          </reference>
          <reference field="8" count="1">
            <x v="3"/>
          </reference>
        </references>
      </pivotArea>
    </format>
    <format dxfId="1">
      <pivotArea outline="0" fieldPosition="0" dataOnly="0" labelOnly="1">
        <references count="2">
          <reference field="4" count="1">
            <x v="24"/>
          </reference>
          <reference field="8" count="1">
            <x v="3"/>
          </reference>
        </references>
      </pivotArea>
    </format>
    <format dxfId="1">
      <pivotArea outline="0" fieldPosition="0" dataOnly="0" labelOnly="1">
        <references count="3">
          <reference field="4" count="1">
            <x v="24"/>
          </reference>
          <reference field="5" count="1">
            <x v="20"/>
          </reference>
          <reference field="8" count="1">
            <x v="3"/>
          </reference>
        </references>
      </pivotArea>
    </format>
    <format dxfId="1">
      <pivotArea outline="0" fieldPosition="0" dataOnly="0" labelOnly="1">
        <references count="4">
          <reference field="4" count="1">
            <x v="24"/>
          </reference>
          <reference field="5" count="1">
            <x v="20"/>
          </reference>
          <reference field="7" count="1">
            <x v="0"/>
          </reference>
          <reference field="8" count="1">
            <x v="3"/>
          </reference>
        </references>
      </pivotArea>
    </format>
    <format dxfId="1">
      <pivotArea outline="0" fieldPosition="0" dataOnly="0" labelOnly="1">
        <references count="4">
          <reference field="4" count="1">
            <x v="24"/>
          </reference>
          <reference field="5" count="1">
            <x v="20"/>
          </reference>
          <reference field="7" count="1">
            <x v="2"/>
          </reference>
          <reference field="8" count="1">
            <x v="3"/>
          </reference>
        </references>
      </pivotArea>
    </format>
    <format dxfId="1">
      <pivotArea outline="0" fieldPosition="0" dataOnly="0" labelOnly="1">
        <references count="3">
          <reference field="4" count="1">
            <x v="24"/>
          </reference>
          <reference field="5" count="1">
            <x v="20"/>
          </reference>
          <reference field="8" count="1">
            <x v="3"/>
          </reference>
        </references>
      </pivotArea>
    </format>
    <format dxfId="1">
      <pivotArea outline="0" fieldPosition="0" dataOnly="0" labelOnly="1">
        <references count="4">
          <reference field="4" count="1">
            <x v="24"/>
          </reference>
          <reference field="5" count="1">
            <x v="20"/>
          </reference>
          <reference field="7" count="1">
            <x v="7"/>
          </reference>
          <reference field="8" count="1">
            <x v="3"/>
          </reference>
        </references>
      </pivotArea>
    </format>
    <format dxfId="1">
      <pivotArea outline="0" fieldPosition="0" dataOnly="0" labelOnly="1">
        <references count="3">
          <reference field="4" count="1">
            <x v="24"/>
          </reference>
          <reference field="5" count="1">
            <x v="24"/>
          </reference>
          <reference field="8" count="1">
            <x v="3"/>
          </reference>
        </references>
      </pivotArea>
    </format>
    <format dxfId="1">
      <pivotArea outline="0" fieldPosition="0" dataOnly="0" labelOnly="1">
        <references count="3">
          <reference field="4" count="1">
            <x v="24"/>
          </reference>
          <reference field="5" count="1">
            <x v="24"/>
          </reference>
          <reference field="8" count="1">
            <x v="3"/>
          </reference>
        </references>
      </pivotArea>
    </format>
    <format dxfId="1">
      <pivotArea outline="0" fieldPosition="0" dataOnly="0" labelOnly="1">
        <references count="4">
          <reference field="4" count="1">
            <x v="24"/>
          </reference>
          <reference field="5" count="1">
            <x v="24"/>
          </reference>
          <reference field="7" count="1">
            <x v="0"/>
          </reference>
          <reference field="8" count="1">
            <x v="3"/>
          </reference>
        </references>
      </pivotArea>
    </format>
    <format dxfId="1">
      <pivotArea outline="0" fieldPosition="0" dataOnly="0" labelOnly="1">
        <references count="3">
          <reference field="4" count="1">
            <x v="24"/>
          </reference>
          <reference field="5" count="1">
            <x v="25"/>
          </reference>
          <reference field="8" count="1">
            <x v="3"/>
          </reference>
        </references>
      </pivotArea>
    </format>
    <format dxfId="1">
      <pivotArea outline="0" fieldPosition="0" dataOnly="0" labelOnly="1">
        <references count="4">
          <reference field="4" count="1">
            <x v="24"/>
          </reference>
          <reference field="5" count="1">
            <x v="25"/>
          </reference>
          <reference field="7" count="1">
            <x v="0"/>
          </reference>
          <reference field="8" count="1">
            <x v="3"/>
          </reference>
        </references>
      </pivotArea>
    </format>
    <format dxfId="1">
      <pivotArea outline="0" fieldPosition="0" dataOnly="0" labelOnly="1">
        <references count="3">
          <reference field="4" count="1">
            <x v="24"/>
          </reference>
          <reference field="5" count="1">
            <x v="25"/>
          </reference>
          <reference field="8" count="1">
            <x v="3"/>
          </reference>
        </references>
      </pivotArea>
    </format>
    <format dxfId="1">
      <pivotArea outline="0" fieldPosition="0" dataOnly="0" labelOnly="1">
        <references count="4">
          <reference field="4" count="1">
            <x v="24"/>
          </reference>
          <reference field="5" count="1">
            <x v="25"/>
          </reference>
          <reference field="7" count="1">
            <x v="2"/>
          </reference>
          <reference field="8" count="1">
            <x v="3"/>
          </reference>
        </references>
      </pivotArea>
    </format>
    <format dxfId="1">
      <pivotArea outline="0" fieldPosition="0" dataOnly="0" labelOnly="1">
        <references count="3">
          <reference field="4" count="1">
            <x v="24"/>
          </reference>
          <reference field="5" count="1">
            <x v="32"/>
          </reference>
          <reference field="8" count="1">
            <x v="3"/>
          </reference>
        </references>
      </pivotArea>
    </format>
    <format dxfId="1">
      <pivotArea outline="0" fieldPosition="0" dataOnly="0" labelOnly="1">
        <references count="3">
          <reference field="4" count="1">
            <x v="24"/>
          </reference>
          <reference field="5" count="1">
            <x v="32"/>
          </reference>
          <reference field="8" count="1">
            <x v="3"/>
          </reference>
        </references>
      </pivotArea>
    </format>
    <format dxfId="1">
      <pivotArea outline="0" fieldPosition="0" dataOnly="0" labelOnly="1">
        <references count="4">
          <reference field="4" count="1">
            <x v="24"/>
          </reference>
          <reference field="5" count="1">
            <x v="32"/>
          </reference>
          <reference field="7" count="1">
            <x v="0"/>
          </reference>
          <reference field="8" count="1">
            <x v="3"/>
          </reference>
        </references>
      </pivotArea>
    </format>
    <format dxfId="1">
      <pivotArea outline="0" fieldPosition="0" dataOnly="0" labelOnly="1">
        <references count="3">
          <reference field="4" count="1">
            <x v="24"/>
          </reference>
          <reference field="5" count="1">
            <x v="33"/>
          </reference>
          <reference field="8" count="1">
            <x v="3"/>
          </reference>
        </references>
      </pivotArea>
    </format>
    <format dxfId="1">
      <pivotArea outline="0" fieldPosition="0" dataOnly="0" labelOnly="1">
        <references count="4">
          <reference field="4" count="1">
            <x v="24"/>
          </reference>
          <reference field="5" count="1">
            <x v="33"/>
          </reference>
          <reference field="7" count="1">
            <x v="0"/>
          </reference>
          <reference field="8" count="1">
            <x v="3"/>
          </reference>
        </references>
      </pivotArea>
    </format>
    <format dxfId="1">
      <pivotArea outline="0" fieldPosition="0" dataOnly="0" labelOnly="1">
        <references count="4">
          <reference field="4" count="1">
            <x v="24"/>
          </reference>
          <reference field="5" count="1">
            <x v="33"/>
          </reference>
          <reference field="7" count="1">
            <x v="1"/>
          </reference>
          <reference field="8" count="1">
            <x v="3"/>
          </reference>
        </references>
      </pivotArea>
    </format>
    <format dxfId="1">
      <pivotArea outline="0" fieldPosition="0" dataOnly="0" labelOnly="1">
        <references count="4">
          <reference field="4" count="1">
            <x v="24"/>
          </reference>
          <reference field="5" count="1">
            <x v="33"/>
          </reference>
          <reference field="7" count="1">
            <x v="2"/>
          </reference>
          <reference field="8" count="1">
            <x v="3"/>
          </reference>
        </references>
      </pivotArea>
    </format>
    <format dxfId="1">
      <pivotArea outline="0" fieldPosition="0" dataOnly="0" labelOnly="1">
        <references count="4">
          <reference field="4" count="1">
            <x v="24"/>
          </reference>
          <reference field="5" count="1">
            <x v="33"/>
          </reference>
          <reference field="7" count="1">
            <x v="3"/>
          </reference>
          <reference field="8" count="1">
            <x v="3"/>
          </reference>
        </references>
      </pivotArea>
    </format>
    <format dxfId="1">
      <pivotArea outline="0" fieldPosition="0" dataOnly="0" labelOnly="1">
        <references count="3">
          <reference field="4" count="1">
            <x v="24"/>
          </reference>
          <reference field="5" count="1">
            <x v="33"/>
          </reference>
          <reference field="8" count="1">
            <x v="3"/>
          </reference>
        </references>
      </pivotArea>
    </format>
    <format dxfId="1">
      <pivotArea outline="0" fieldPosition="0" dataOnly="0" labelOnly="1">
        <references count="4">
          <reference field="4" count="1">
            <x v="24"/>
          </reference>
          <reference field="5" count="1">
            <x v="33"/>
          </reference>
          <reference field="7" count="1">
            <x v="7"/>
          </reference>
          <reference field="8" count="1">
            <x v="3"/>
          </reference>
        </references>
      </pivotArea>
    </format>
    <format dxfId="1">
      <pivotArea outline="0" fieldPosition="0" dataOnly="0" labelOnly="1">
        <references count="3">
          <reference field="4" count="1">
            <x v="24"/>
          </reference>
          <reference field="5" count="1">
            <x v="66"/>
          </reference>
          <reference field="8" count="1">
            <x v="3"/>
          </reference>
        </references>
      </pivotArea>
    </format>
    <format dxfId="1">
      <pivotArea outline="0" fieldPosition="0" dataOnly="0" labelOnly="1">
        <references count="3">
          <reference field="4" count="1">
            <x v="24"/>
          </reference>
          <reference field="5" count="1">
            <x v="66"/>
          </reference>
          <reference field="8" count="1">
            <x v="3"/>
          </reference>
        </references>
      </pivotArea>
    </format>
    <format dxfId="1">
      <pivotArea outline="0" fieldPosition="0" dataOnly="0" labelOnly="1">
        <references count="4">
          <reference field="4" count="1">
            <x v="24"/>
          </reference>
          <reference field="5" count="1">
            <x v="66"/>
          </reference>
          <reference field="7" count="1">
            <x v="0"/>
          </reference>
          <reference field="8" count="1">
            <x v="3"/>
          </reference>
        </references>
      </pivotArea>
    </format>
    <format dxfId="1">
      <pivotArea outline="0" fieldPosition="0" dataOnly="0" labelOnly="1">
        <references count="3">
          <reference field="4" count="1">
            <x v="24"/>
          </reference>
          <reference field="5" count="1">
            <x v="68"/>
          </reference>
          <reference field="8" count="1">
            <x v="3"/>
          </reference>
        </references>
      </pivotArea>
    </format>
    <format dxfId="1">
      <pivotArea outline="0" fieldPosition="0" dataOnly="0" labelOnly="1">
        <references count="4">
          <reference field="4" count="1">
            <x v="24"/>
          </reference>
          <reference field="5" count="1">
            <x v="68"/>
          </reference>
          <reference field="7" count="1">
            <x v="0"/>
          </reference>
          <reference field="8" count="1">
            <x v="3"/>
          </reference>
        </references>
      </pivotArea>
    </format>
    <format dxfId="1">
      <pivotArea outline="0" fieldPosition="0" dataOnly="0" labelOnly="1">
        <references count="4">
          <reference field="4" count="1">
            <x v="24"/>
          </reference>
          <reference field="5" count="1">
            <x v="68"/>
          </reference>
          <reference field="7" count="1">
            <x v="1"/>
          </reference>
          <reference field="8" count="1">
            <x v="3"/>
          </reference>
        </references>
      </pivotArea>
    </format>
    <format dxfId="1">
      <pivotArea outline="0" fieldPosition="0" dataOnly="0" labelOnly="1">
        <references count="2">
          <reference field="4" count="1">
            <x v="24"/>
          </reference>
          <reference field="8" count="1">
            <x v="3"/>
          </reference>
        </references>
      </pivotArea>
    </format>
    <format dxfId="1">
      <pivotArea outline="0" fieldPosition="0" dataOnly="0" labelOnly="1">
        <references count="3">
          <reference field="4" count="1">
            <x v="24"/>
          </reference>
          <reference field="5" count="1">
            <x v="68"/>
          </reference>
          <reference field="8" count="1">
            <x v="3"/>
          </reference>
        </references>
      </pivotArea>
    </format>
    <format dxfId="1">
      <pivotArea outline="0" fieldPosition="0" dataOnly="0" labelOnly="1">
        <references count="4">
          <reference field="4" count="1">
            <x v="24"/>
          </reference>
          <reference field="5" count="1">
            <x v="68"/>
          </reference>
          <reference field="7" count="1">
            <x v="2"/>
          </reference>
          <reference field="8" count="1">
            <x v="3"/>
          </reference>
        </references>
      </pivotArea>
    </format>
    <format dxfId="1">
      <pivotArea outline="0" fieldPosition="0" dataOnly="0" labelOnly="1">
        <references count="2">
          <reference field="4" count="1">
            <x v="25"/>
          </reference>
          <reference field="8" count="1">
            <x v="3"/>
          </reference>
        </references>
      </pivotArea>
    </format>
    <format dxfId="1">
      <pivotArea outline="0" fieldPosition="0" dataOnly="0" labelOnly="1">
        <references count="3">
          <reference field="4" count="1">
            <x v="25"/>
          </reference>
          <reference field="5" count="1">
            <x v="57"/>
          </reference>
          <reference field="8" count="1">
            <x v="3"/>
          </reference>
        </references>
      </pivotArea>
    </format>
    <format dxfId="1">
      <pivotArea outline="0" fieldPosition="0" dataOnly="0" labelOnly="1">
        <references count="3">
          <reference field="4" count="1">
            <x v="25"/>
          </reference>
          <reference field="5" count="1">
            <x v="57"/>
          </reference>
          <reference field="8" count="1">
            <x v="3"/>
          </reference>
        </references>
      </pivotArea>
    </format>
    <format dxfId="1">
      <pivotArea outline="0" fieldPosition="0" dataOnly="0" labelOnly="1">
        <references count="4">
          <reference field="4" count="1">
            <x v="25"/>
          </reference>
          <reference field="5" count="1">
            <x v="57"/>
          </reference>
          <reference field="7" count="1">
            <x v="3"/>
          </reference>
          <reference field="8" count="1">
            <x v="3"/>
          </reference>
        </references>
      </pivotArea>
    </format>
    <format dxfId="1">
      <pivotArea outline="0" fieldPosition="0" dataOnly="0" labelOnly="1">
        <references count="3">
          <reference field="4" count="1">
            <x v="25"/>
          </reference>
          <reference field="5" count="1">
            <x v="97"/>
          </reference>
          <reference field="8" count="1">
            <x v="3"/>
          </reference>
        </references>
      </pivotArea>
    </format>
    <format dxfId="1">
      <pivotArea outline="0" fieldPosition="0" dataOnly="0" labelOnly="1">
        <references count="2">
          <reference field="4" count="1">
            <x v="25"/>
          </reference>
          <reference field="8" count="1">
            <x v="3"/>
          </reference>
        </references>
      </pivotArea>
    </format>
    <format dxfId="1">
      <pivotArea outline="0" fieldPosition="0" dataOnly="0" labelOnly="1">
        <references count="3">
          <reference field="4" count="1">
            <x v="25"/>
          </reference>
          <reference field="5" count="1">
            <x v="97"/>
          </reference>
          <reference field="8" count="1">
            <x v="3"/>
          </reference>
        </references>
      </pivotArea>
    </format>
    <format dxfId="1">
      <pivotArea outline="0" fieldPosition="0" dataOnly="0" labelOnly="1">
        <references count="4">
          <reference field="4" count="1">
            <x v="25"/>
          </reference>
          <reference field="5" count="1">
            <x v="97"/>
          </reference>
          <reference field="7" count="1">
            <x v="3"/>
          </reference>
          <reference field="8" count="1">
            <x v="3"/>
          </reference>
        </references>
      </pivotArea>
    </format>
    <format dxfId="1">
      <pivotArea outline="0" fieldPosition="0" dataOnly="0" labelOnly="1">
        <references count="2">
          <reference field="4" count="1">
            <x v="26"/>
          </reference>
          <reference field="8" count="1">
            <x v="3"/>
          </reference>
        </references>
      </pivotArea>
    </format>
    <format dxfId="1">
      <pivotArea outline="0" fieldPosition="0" dataOnly="0" labelOnly="1">
        <references count="3">
          <reference field="4" count="1">
            <x v="26"/>
          </reference>
          <reference field="5" count="1">
            <x v="16"/>
          </reference>
          <reference field="8" count="1">
            <x v="3"/>
          </reference>
        </references>
      </pivotArea>
    </format>
    <format dxfId="1">
      <pivotArea outline="0" fieldPosition="0" dataOnly="0" labelOnly="1">
        <references count="2">
          <reference field="4" count="1">
            <x v="26"/>
          </reference>
          <reference field="8" count="1">
            <x v="3"/>
          </reference>
        </references>
      </pivotArea>
    </format>
    <format dxfId="1">
      <pivotArea outline="0" fieldPosition="0" dataOnly="0" labelOnly="1">
        <references count="3">
          <reference field="4" count="1">
            <x v="26"/>
          </reference>
          <reference field="5" count="1">
            <x v="16"/>
          </reference>
          <reference field="8" count="1">
            <x v="3"/>
          </reference>
        </references>
      </pivotArea>
    </format>
    <format dxfId="1">
      <pivotArea outline="0" fieldPosition="0" dataOnly="0" labelOnly="1">
        <references count="4">
          <reference field="4" count="1">
            <x v="26"/>
          </reference>
          <reference field="5" count="1">
            <x v="16"/>
          </reference>
          <reference field="7" count="1">
            <x v="2"/>
          </reference>
          <reference field="8" count="1">
            <x v="3"/>
          </reference>
        </references>
      </pivotArea>
    </format>
    <format dxfId="1">
      <pivotArea outline="0" fieldPosition="0" dataOnly="0" labelOnly="1">
        <references count="2">
          <reference field="4" count="1">
            <x v="27"/>
          </reference>
          <reference field="8" count="1">
            <x v="3"/>
          </reference>
        </references>
      </pivotArea>
    </format>
    <format dxfId="1">
      <pivotArea outline="0" fieldPosition="0" dataOnly="0" labelOnly="1">
        <references count="3">
          <reference field="4" count="1">
            <x v="27"/>
          </reference>
          <reference field="5" count="1">
            <x v="4"/>
          </reference>
          <reference field="8" count="1">
            <x v="3"/>
          </reference>
        </references>
      </pivotArea>
    </format>
    <format dxfId="1">
      <pivotArea outline="0" fieldPosition="0" dataOnly="0" labelOnly="1">
        <references count="3">
          <reference field="4" count="1">
            <x v="27"/>
          </reference>
          <reference field="5" count="1">
            <x v="4"/>
          </reference>
          <reference field="8" count="1">
            <x v="3"/>
          </reference>
        </references>
      </pivotArea>
    </format>
    <format dxfId="1">
      <pivotArea outline="0" fieldPosition="0" dataOnly="0" labelOnly="1">
        <references count="4">
          <reference field="4" count="1">
            <x v="27"/>
          </reference>
          <reference field="5" count="1">
            <x v="4"/>
          </reference>
          <reference field="7" count="1">
            <x v="2"/>
          </reference>
          <reference field="8" count="1">
            <x v="3"/>
          </reference>
        </references>
      </pivotArea>
    </format>
    <format dxfId="1">
      <pivotArea outline="0" fieldPosition="0" dataOnly="0" labelOnly="1">
        <references count="3">
          <reference field="4" count="1">
            <x v="27"/>
          </reference>
          <reference field="5" count="1">
            <x v="17"/>
          </reference>
          <reference field="8" count="1">
            <x v="3"/>
          </reference>
        </references>
      </pivotArea>
    </format>
    <format dxfId="1">
      <pivotArea outline="0" fieldPosition="0" dataOnly="0" labelOnly="1">
        <references count="3">
          <reference field="4" count="1">
            <x v="27"/>
          </reference>
          <reference field="5" count="1">
            <x v="17"/>
          </reference>
          <reference field="8" count="1">
            <x v="3"/>
          </reference>
        </references>
      </pivotArea>
    </format>
    <format dxfId="1">
      <pivotArea outline="0" fieldPosition="0" dataOnly="0" labelOnly="1">
        <references count="4">
          <reference field="4" count="1">
            <x v="27"/>
          </reference>
          <reference field="5" count="1">
            <x v="17"/>
          </reference>
          <reference field="7" count="1">
            <x v="1"/>
          </reference>
          <reference field="8" count="1">
            <x v="3"/>
          </reference>
        </references>
      </pivotArea>
    </format>
    <format dxfId="1">
      <pivotArea outline="0" fieldPosition="0" dataOnly="0" labelOnly="1">
        <references count="3">
          <reference field="4" count="1">
            <x v="27"/>
          </reference>
          <reference field="5" count="1">
            <x v="27"/>
          </reference>
          <reference field="8" count="1">
            <x v="3"/>
          </reference>
        </references>
      </pivotArea>
    </format>
    <format dxfId="1">
      <pivotArea outline="0" fieldPosition="0" dataOnly="0" labelOnly="1">
        <references count="4">
          <reference field="4" count="1">
            <x v="27"/>
          </reference>
          <reference field="5" count="1">
            <x v="27"/>
          </reference>
          <reference field="7" count="1">
            <x v="0"/>
          </reference>
          <reference field="8" count="1">
            <x v="3"/>
          </reference>
        </references>
      </pivotArea>
    </format>
    <format dxfId="1">
      <pivotArea outline="0" fieldPosition="0" dataOnly="0" labelOnly="1">
        <references count="2">
          <reference field="4" count="1">
            <x v="27"/>
          </reference>
          <reference field="8" count="1">
            <x v="3"/>
          </reference>
        </references>
      </pivotArea>
    </format>
    <format dxfId="1">
      <pivotArea outline="0" fieldPosition="0" dataOnly="0" labelOnly="1">
        <references count="3">
          <reference field="4" count="1">
            <x v="27"/>
          </reference>
          <reference field="5" count="1">
            <x v="27"/>
          </reference>
          <reference field="8" count="1">
            <x v="3"/>
          </reference>
        </references>
      </pivotArea>
    </format>
    <format dxfId="1">
      <pivotArea outline="0" fieldPosition="0" dataOnly="0" labelOnly="1">
        <references count="4">
          <reference field="4" count="1">
            <x v="27"/>
          </reference>
          <reference field="5" count="1">
            <x v="27"/>
          </reference>
          <reference field="7" count="1">
            <x v="2"/>
          </reference>
          <reference field="8" count="1">
            <x v="3"/>
          </reference>
        </references>
      </pivotArea>
    </format>
    <format dxfId="1">
      <pivotArea outline="0" fieldPosition="0" dataOnly="0" labelOnly="1">
        <references count="2">
          <reference field="4" count="1">
            <x v="28"/>
          </reference>
          <reference field="8" count="1">
            <x v="3"/>
          </reference>
        </references>
      </pivotArea>
    </format>
    <format dxfId="1">
      <pivotArea outline="0" fieldPosition="0" dataOnly="0" labelOnly="1">
        <references count="3">
          <reference field="4" count="1">
            <x v="28"/>
          </reference>
          <reference field="5" count="1">
            <x v="69"/>
          </reference>
          <reference field="8" count="1">
            <x v="3"/>
          </reference>
        </references>
      </pivotArea>
    </format>
    <format dxfId="1">
      <pivotArea outline="0" fieldPosition="0" dataOnly="0" labelOnly="1">
        <references count="4">
          <reference field="4" count="1">
            <x v="28"/>
          </reference>
          <reference field="5" count="1">
            <x v="69"/>
          </reference>
          <reference field="7" count="1">
            <x v="0"/>
          </reference>
          <reference field="8" count="1">
            <x v="3"/>
          </reference>
        </references>
      </pivotArea>
    </format>
    <format dxfId="1">
      <pivotArea outline="0" fieldPosition="0" dataOnly="0" labelOnly="1">
        <references count="4">
          <reference field="4" count="1">
            <x v="28"/>
          </reference>
          <reference field="5" count="1">
            <x v="69"/>
          </reference>
          <reference field="7" count="1">
            <x v="1"/>
          </reference>
          <reference field="8" count="1">
            <x v="3"/>
          </reference>
        </references>
      </pivotArea>
    </format>
    <format dxfId="1">
      <pivotArea outline="0" fieldPosition="0" dataOnly="0" labelOnly="1">
        <references count="4">
          <reference field="4" count="1">
            <x v="28"/>
          </reference>
          <reference field="5" count="1">
            <x v="69"/>
          </reference>
          <reference field="7" count="1">
            <x v="2"/>
          </reference>
          <reference field="8" count="1">
            <x v="3"/>
          </reference>
        </references>
      </pivotArea>
    </format>
    <format dxfId="1">
      <pivotArea outline="0" fieldPosition="0" dataOnly="0" labelOnly="1">
        <references count="4">
          <reference field="4" count="1">
            <x v="28"/>
          </reference>
          <reference field="5" count="1">
            <x v="69"/>
          </reference>
          <reference field="7" count="1">
            <x v="3"/>
          </reference>
          <reference field="8" count="1">
            <x v="3"/>
          </reference>
        </references>
      </pivotArea>
    </format>
    <format dxfId="1">
      <pivotArea outline="0" fieldPosition="0" dataOnly="0" labelOnly="1">
        <references count="4">
          <reference field="4" count="1">
            <x v="28"/>
          </reference>
          <reference field="5" count="1">
            <x v="69"/>
          </reference>
          <reference field="7" count="1">
            <x v="4"/>
          </reference>
          <reference field="8" count="1">
            <x v="3"/>
          </reference>
        </references>
      </pivotArea>
    </format>
    <format dxfId="1">
      <pivotArea outline="0" fieldPosition="0" dataOnly="0" labelOnly="1">
        <references count="4">
          <reference field="4" count="1">
            <x v="28"/>
          </reference>
          <reference field="5" count="1">
            <x v="69"/>
          </reference>
          <reference field="7" count="1">
            <x v="6"/>
          </reference>
          <reference field="8" count="1">
            <x v="3"/>
          </reference>
        </references>
      </pivotArea>
    </format>
    <format dxfId="1">
      <pivotArea outline="0" fieldPosition="0" dataOnly="0" labelOnly="1">
        <references count="2">
          <reference field="4" count="1">
            <x v="28"/>
          </reference>
          <reference field="8" count="1">
            <x v="3"/>
          </reference>
        </references>
      </pivotArea>
    </format>
    <format dxfId="1">
      <pivotArea outline="0" fieldPosition="0" dataOnly="0" labelOnly="1">
        <references count="3">
          <reference field="4" count="1">
            <x v="28"/>
          </reference>
          <reference field="5" count="1">
            <x v="69"/>
          </reference>
          <reference field="8" count="1">
            <x v="3"/>
          </reference>
        </references>
      </pivotArea>
    </format>
    <format dxfId="1">
      <pivotArea outline="0" fieldPosition="0" dataOnly="0" labelOnly="1">
        <references count="4">
          <reference field="4" count="1">
            <x v="28"/>
          </reference>
          <reference field="5" count="1">
            <x v="69"/>
          </reference>
          <reference field="7" count="1">
            <x v="7"/>
          </reference>
          <reference field="8" count="1">
            <x v="3"/>
          </reference>
        </references>
      </pivotArea>
    </format>
    <format dxfId="1">
      <pivotArea outline="0" fieldPosition="0" dataOnly="0" labelOnly="1">
        <references count="2">
          <reference field="4" count="1">
            <x v="29"/>
          </reference>
          <reference field="8" count="1">
            <x v="3"/>
          </reference>
        </references>
      </pivotArea>
    </format>
    <format dxfId="1">
      <pivotArea outline="0" fieldPosition="0" dataOnly="0" labelOnly="1">
        <references count="3">
          <reference field="4" count="1">
            <x v="29"/>
          </reference>
          <reference field="5" count="1">
            <x v="70"/>
          </reference>
          <reference field="8" count="1">
            <x v="3"/>
          </reference>
        </references>
      </pivotArea>
    </format>
    <format dxfId="1">
      <pivotArea outline="0" fieldPosition="0" dataOnly="0" labelOnly="1">
        <references count="4">
          <reference field="4" count="1">
            <x v="29"/>
          </reference>
          <reference field="5" count="1">
            <x v="70"/>
          </reference>
          <reference field="7" count="1">
            <x v="0"/>
          </reference>
          <reference field="8" count="1">
            <x v="3"/>
          </reference>
        </references>
      </pivotArea>
    </format>
    <format dxfId="1">
      <pivotArea outline="0" fieldPosition="0" dataOnly="0" labelOnly="1">
        <references count="4">
          <reference field="4" count="1">
            <x v="29"/>
          </reference>
          <reference field="5" count="1">
            <x v="70"/>
          </reference>
          <reference field="7" count="1">
            <x v="1"/>
          </reference>
          <reference field="8" count="1">
            <x v="3"/>
          </reference>
        </references>
      </pivotArea>
    </format>
    <format dxfId="1">
      <pivotArea outline="0" fieldPosition="0" dataOnly="0" labelOnly="1">
        <references count="4">
          <reference field="4" count="1">
            <x v="29"/>
          </reference>
          <reference field="5" count="1">
            <x v="70"/>
          </reference>
          <reference field="7" count="1">
            <x v="3"/>
          </reference>
          <reference field="8" count="1">
            <x v="3"/>
          </reference>
        </references>
      </pivotArea>
    </format>
    <format dxfId="1">
      <pivotArea outline="0" fieldPosition="0" dataOnly="0" labelOnly="1">
        <references count="2">
          <reference field="4" count="1">
            <x v="29"/>
          </reference>
          <reference field="8" count="1">
            <x v="3"/>
          </reference>
        </references>
      </pivotArea>
    </format>
    <format dxfId="1">
      <pivotArea outline="0" fieldPosition="0" dataOnly="0" labelOnly="1">
        <references count="3">
          <reference field="4" count="1">
            <x v="29"/>
          </reference>
          <reference field="5" count="1">
            <x v="70"/>
          </reference>
          <reference field="8" count="1">
            <x v="3"/>
          </reference>
        </references>
      </pivotArea>
    </format>
    <format dxfId="1">
      <pivotArea outline="0" fieldPosition="0" dataOnly="0" labelOnly="1">
        <references count="4">
          <reference field="4" count="1">
            <x v="29"/>
          </reference>
          <reference field="5" count="1">
            <x v="70"/>
          </reference>
          <reference field="7" count="1">
            <x v="4"/>
          </reference>
          <reference field="8" count="1">
            <x v="3"/>
          </reference>
        </references>
      </pivotArea>
    </format>
    <format dxfId="1">
      <pivotArea outline="0" fieldPosition="0" dataOnly="0" labelOnly="1">
        <references count="2">
          <reference field="4" count="1">
            <x v="30"/>
          </reference>
          <reference field="8" count="1">
            <x v="3"/>
          </reference>
        </references>
      </pivotArea>
    </format>
    <format dxfId="1">
      <pivotArea outline="0" fieldPosition="0" dataOnly="0" labelOnly="1">
        <references count="3">
          <reference field="4" count="1">
            <x v="30"/>
          </reference>
          <reference field="5" count="1">
            <x v="72"/>
          </reference>
          <reference field="8" count="1">
            <x v="3"/>
          </reference>
        </references>
      </pivotArea>
    </format>
    <format dxfId="1">
      <pivotArea outline="0" fieldPosition="0" dataOnly="0" labelOnly="1">
        <references count="4">
          <reference field="4" count="1">
            <x v="30"/>
          </reference>
          <reference field="5" count="1">
            <x v="72"/>
          </reference>
          <reference field="7" count="1">
            <x v="0"/>
          </reference>
          <reference field="8" count="1">
            <x v="3"/>
          </reference>
        </references>
      </pivotArea>
    </format>
    <format dxfId="1">
      <pivotArea outline="0" fieldPosition="0" dataOnly="0" labelOnly="1">
        <references count="4">
          <reference field="4" count="1">
            <x v="30"/>
          </reference>
          <reference field="5" count="1">
            <x v="72"/>
          </reference>
          <reference field="7" count="1">
            <x v="1"/>
          </reference>
          <reference field="8" count="1">
            <x v="3"/>
          </reference>
        </references>
      </pivotArea>
    </format>
    <format dxfId="1">
      <pivotArea outline="0" fieldPosition="0" dataOnly="0" labelOnly="1">
        <references count="4">
          <reference field="4" count="1">
            <x v="30"/>
          </reference>
          <reference field="5" count="1">
            <x v="72"/>
          </reference>
          <reference field="7" count="1">
            <x v="2"/>
          </reference>
          <reference field="8" count="1">
            <x v="3"/>
          </reference>
        </references>
      </pivotArea>
    </format>
    <format dxfId="1">
      <pivotArea outline="0" fieldPosition="0" dataOnly="0" labelOnly="1">
        <references count="3">
          <reference field="4" count="1">
            <x v="30"/>
          </reference>
          <reference field="5" count="1">
            <x v="72"/>
          </reference>
          <reference field="8" count="1">
            <x v="3"/>
          </reference>
        </references>
      </pivotArea>
    </format>
    <format dxfId="1">
      <pivotArea outline="0" fieldPosition="0" dataOnly="0" labelOnly="1">
        <references count="4">
          <reference field="4" count="1">
            <x v="30"/>
          </reference>
          <reference field="5" count="1">
            <x v="72"/>
          </reference>
          <reference field="7" count="1">
            <x v="7"/>
          </reference>
          <reference field="8" count="1">
            <x v="3"/>
          </reference>
        </references>
      </pivotArea>
    </format>
    <format dxfId="1">
      <pivotArea outline="0" fieldPosition="0" dataOnly="0" labelOnly="1">
        <references count="3">
          <reference field="4" count="1">
            <x v="30"/>
          </reference>
          <reference field="5" count="1">
            <x v="73"/>
          </reference>
          <reference field="8" count="1">
            <x v="3"/>
          </reference>
        </references>
      </pivotArea>
    </format>
    <format dxfId="1">
      <pivotArea outline="0" fieldPosition="0" dataOnly="0" labelOnly="1">
        <references count="4">
          <reference field="4" count="1">
            <x v="30"/>
          </reference>
          <reference field="5" count="1">
            <x v="73"/>
          </reference>
          <reference field="7" count="1">
            <x v="0"/>
          </reference>
          <reference field="8" count="1">
            <x v="3"/>
          </reference>
        </references>
      </pivotArea>
    </format>
    <format dxfId="1">
      <pivotArea outline="0" fieldPosition="0" dataOnly="0" labelOnly="1">
        <references count="3">
          <reference field="4" count="1">
            <x v="30"/>
          </reference>
          <reference field="5" count="1">
            <x v="73"/>
          </reference>
          <reference field="8" count="1">
            <x v="3"/>
          </reference>
        </references>
      </pivotArea>
    </format>
    <format dxfId="1">
      <pivotArea outline="0" fieldPosition="0" dataOnly="0" labelOnly="1">
        <references count="4">
          <reference field="4" count="1">
            <x v="30"/>
          </reference>
          <reference field="5" count="1">
            <x v="73"/>
          </reference>
          <reference field="7" count="1">
            <x v="2"/>
          </reference>
          <reference field="8" count="1">
            <x v="3"/>
          </reference>
        </references>
      </pivotArea>
    </format>
    <format dxfId="1">
      <pivotArea outline="0" fieldPosition="0" dataOnly="0" labelOnly="1">
        <references count="3">
          <reference field="4" count="1">
            <x v="30"/>
          </reference>
          <reference field="5" count="1">
            <x v="74"/>
          </reference>
          <reference field="8" count="1">
            <x v="3"/>
          </reference>
        </references>
      </pivotArea>
    </format>
    <format dxfId="1">
      <pivotArea outline="0" fieldPosition="0" dataOnly="0" labelOnly="1">
        <references count="4">
          <reference field="4" count="1">
            <x v="30"/>
          </reference>
          <reference field="5" count="1">
            <x v="74"/>
          </reference>
          <reference field="7" count="1">
            <x v="0"/>
          </reference>
          <reference field="8" count="1">
            <x v="3"/>
          </reference>
        </references>
      </pivotArea>
    </format>
    <format dxfId="1">
      <pivotArea outline="0" fieldPosition="0" dataOnly="0" labelOnly="1">
        <references count="4">
          <reference field="4" count="1">
            <x v="30"/>
          </reference>
          <reference field="5" count="1">
            <x v="74"/>
          </reference>
          <reference field="7" count="1">
            <x v="2"/>
          </reference>
          <reference field="8" count="1">
            <x v="3"/>
          </reference>
        </references>
      </pivotArea>
    </format>
    <format dxfId="1">
      <pivotArea outline="0" fieldPosition="0" dataOnly="0" labelOnly="1">
        <references count="4">
          <reference field="4" count="1">
            <x v="30"/>
          </reference>
          <reference field="5" count="1">
            <x v="74"/>
          </reference>
          <reference field="7" count="1">
            <x v="4"/>
          </reference>
          <reference field="8" count="1">
            <x v="3"/>
          </reference>
        </references>
      </pivotArea>
    </format>
    <format dxfId="1">
      <pivotArea outline="0" fieldPosition="0" dataOnly="0" labelOnly="1">
        <references count="3">
          <reference field="4" count="1">
            <x v="30"/>
          </reference>
          <reference field="5" count="1">
            <x v="74"/>
          </reference>
          <reference field="8" count="1">
            <x v="3"/>
          </reference>
        </references>
      </pivotArea>
    </format>
    <format dxfId="1">
      <pivotArea outline="0" fieldPosition="0" dataOnly="0" labelOnly="1">
        <references count="4">
          <reference field="4" count="1">
            <x v="30"/>
          </reference>
          <reference field="5" count="1">
            <x v="74"/>
          </reference>
          <reference field="7" count="1">
            <x v="7"/>
          </reference>
          <reference field="8" count="1">
            <x v="3"/>
          </reference>
        </references>
      </pivotArea>
    </format>
    <format dxfId="1">
      <pivotArea outline="0" fieldPosition="0" dataOnly="0" labelOnly="1">
        <references count="3">
          <reference field="4" count="1">
            <x v="30"/>
          </reference>
          <reference field="5" count="1">
            <x v="75"/>
          </reference>
          <reference field="8" count="1">
            <x v="3"/>
          </reference>
        </references>
      </pivotArea>
    </format>
    <format dxfId="1">
      <pivotArea outline="0" fieldPosition="0" dataOnly="0" labelOnly="1">
        <references count="3">
          <reference field="4" count="1">
            <x v="30"/>
          </reference>
          <reference field="5" count="1">
            <x v="75"/>
          </reference>
          <reference field="8" count="1">
            <x v="3"/>
          </reference>
        </references>
      </pivotArea>
    </format>
    <format dxfId="1">
      <pivotArea outline="0" fieldPosition="0" dataOnly="0" labelOnly="1">
        <references count="4">
          <reference field="4" count="1">
            <x v="30"/>
          </reference>
          <reference field="5" count="1">
            <x v="75"/>
          </reference>
          <reference field="7" count="1">
            <x v="0"/>
          </reference>
          <reference field="8" count="1">
            <x v="3"/>
          </reference>
        </references>
      </pivotArea>
    </format>
    <format dxfId="1">
      <pivotArea outline="0" fieldPosition="0" dataOnly="0" labelOnly="1">
        <references count="3">
          <reference field="4" count="1">
            <x v="30"/>
          </reference>
          <reference field="5" count="1">
            <x v="76"/>
          </reference>
          <reference field="8" count="1">
            <x v="3"/>
          </reference>
        </references>
      </pivotArea>
    </format>
    <format dxfId="1">
      <pivotArea outline="0" fieldPosition="0" dataOnly="0" labelOnly="1">
        <references count="4">
          <reference field="4" count="1">
            <x v="30"/>
          </reference>
          <reference field="5" count="1">
            <x v="76"/>
          </reference>
          <reference field="7" count="1">
            <x v="0"/>
          </reference>
          <reference field="8" count="1">
            <x v="3"/>
          </reference>
        </references>
      </pivotArea>
    </format>
    <format dxfId="1">
      <pivotArea outline="0" fieldPosition="0" dataOnly="0" labelOnly="1">
        <references count="4">
          <reference field="4" count="1">
            <x v="30"/>
          </reference>
          <reference field="5" count="1">
            <x v="76"/>
          </reference>
          <reference field="7" count="1">
            <x v="1"/>
          </reference>
          <reference field="8" count="1">
            <x v="3"/>
          </reference>
        </references>
      </pivotArea>
    </format>
    <format dxfId="1">
      <pivotArea outline="0" fieldPosition="0" dataOnly="0" labelOnly="1">
        <references count="4">
          <reference field="4" count="1">
            <x v="30"/>
          </reference>
          <reference field="5" count="1">
            <x v="76"/>
          </reference>
          <reference field="7" count="1">
            <x v="2"/>
          </reference>
          <reference field="8" count="1">
            <x v="3"/>
          </reference>
        </references>
      </pivotArea>
    </format>
    <format dxfId="1">
      <pivotArea outline="0" fieldPosition="0" dataOnly="0" labelOnly="1">
        <references count="2">
          <reference field="4" count="1">
            <x v="30"/>
          </reference>
          <reference field="8" count="1">
            <x v="3"/>
          </reference>
        </references>
      </pivotArea>
    </format>
    <format dxfId="1">
      <pivotArea outline="0" fieldPosition="0" dataOnly="0" labelOnly="1">
        <references count="3">
          <reference field="4" count="1">
            <x v="30"/>
          </reference>
          <reference field="5" count="1">
            <x v="76"/>
          </reference>
          <reference field="8" count="1">
            <x v="3"/>
          </reference>
        </references>
      </pivotArea>
    </format>
    <format dxfId="1">
      <pivotArea outline="0" fieldPosition="0" dataOnly="0" labelOnly="1">
        <references count="4">
          <reference field="4" count="1">
            <x v="30"/>
          </reference>
          <reference field="5" count="1">
            <x v="76"/>
          </reference>
          <reference field="7" count="1">
            <x v="4"/>
          </reference>
          <reference field="8" count="1">
            <x v="3"/>
          </reference>
        </references>
      </pivotArea>
    </format>
    <format dxfId="1">
      <pivotArea outline="0" fieldPosition="0" dataOnly="0" labelOnly="1">
        <references count="2">
          <reference field="4" count="1">
            <x v="31"/>
          </reference>
          <reference field="8" count="1">
            <x v="3"/>
          </reference>
        </references>
      </pivotArea>
    </format>
    <format dxfId="1">
      <pivotArea outline="0" fieldPosition="0" dataOnly="0" labelOnly="1">
        <references count="3">
          <reference field="4" count="1">
            <x v="31"/>
          </reference>
          <reference field="5" count="1">
            <x v="67"/>
          </reference>
          <reference field="8" count="1">
            <x v="3"/>
          </reference>
        </references>
      </pivotArea>
    </format>
    <format dxfId="1">
      <pivotArea outline="0" fieldPosition="0" dataOnly="0" labelOnly="1">
        <references count="3">
          <reference field="4" count="1">
            <x v="31"/>
          </reference>
          <reference field="5" count="1">
            <x v="67"/>
          </reference>
          <reference field="8" count="1">
            <x v="3"/>
          </reference>
        </references>
      </pivotArea>
    </format>
    <format dxfId="1">
      <pivotArea outline="0" fieldPosition="0" dataOnly="0" labelOnly="1">
        <references count="4">
          <reference field="4" count="1">
            <x v="31"/>
          </reference>
          <reference field="5" count="1">
            <x v="67"/>
          </reference>
          <reference field="7" count="1">
            <x v="0"/>
          </reference>
          <reference field="8" count="1">
            <x v="3"/>
          </reference>
        </references>
      </pivotArea>
    </format>
    <format dxfId="1">
      <pivotArea outline="0" fieldPosition="0" dataOnly="0" labelOnly="1">
        <references count="3">
          <reference field="4" count="1">
            <x v="31"/>
          </reference>
          <reference field="5" count="1">
            <x v="77"/>
          </reference>
          <reference field="8" count="1">
            <x v="3"/>
          </reference>
        </references>
      </pivotArea>
    </format>
    <format dxfId="1">
      <pivotArea outline="0" fieldPosition="0" dataOnly="0" labelOnly="1">
        <references count="4">
          <reference field="4" count="1">
            <x v="31"/>
          </reference>
          <reference field="5" count="1">
            <x v="77"/>
          </reference>
          <reference field="7" count="1">
            <x v="0"/>
          </reference>
          <reference field="8" count="1">
            <x v="3"/>
          </reference>
        </references>
      </pivotArea>
    </format>
    <format dxfId="1">
      <pivotArea outline="0" fieldPosition="0" dataOnly="0" labelOnly="1">
        <references count="4">
          <reference field="4" count="1">
            <x v="31"/>
          </reference>
          <reference field="5" count="1">
            <x v="77"/>
          </reference>
          <reference field="7" count="1">
            <x v="1"/>
          </reference>
          <reference field="8" count="1">
            <x v="3"/>
          </reference>
        </references>
      </pivotArea>
    </format>
    <format dxfId="1">
      <pivotArea outline="0" fieldPosition="0" dataOnly="0" labelOnly="1">
        <references count="4">
          <reference field="4" count="1">
            <x v="31"/>
          </reference>
          <reference field="5" count="1">
            <x v="77"/>
          </reference>
          <reference field="7" count="1">
            <x v="2"/>
          </reference>
          <reference field="8" count="1">
            <x v="3"/>
          </reference>
        </references>
      </pivotArea>
    </format>
    <format dxfId="1">
      <pivotArea outline="0" fieldPosition="0" dataOnly="0" labelOnly="1">
        <references count="4">
          <reference field="4" count="1">
            <x v="31"/>
          </reference>
          <reference field="5" count="1">
            <x v="77"/>
          </reference>
          <reference field="7" count="1">
            <x v="4"/>
          </reference>
          <reference field="8" count="1">
            <x v="3"/>
          </reference>
        </references>
      </pivotArea>
    </format>
    <format dxfId="1">
      <pivotArea outline="0" fieldPosition="0" dataOnly="0" labelOnly="1">
        <references count="3">
          <reference field="4" count="1">
            <x v="31"/>
          </reference>
          <reference field="5" count="1">
            <x v="77"/>
          </reference>
          <reference field="8" count="1">
            <x v="3"/>
          </reference>
        </references>
      </pivotArea>
    </format>
    <format dxfId="1">
      <pivotArea outline="0" fieldPosition="0" dataOnly="0" labelOnly="1">
        <references count="4">
          <reference field="4" count="1">
            <x v="31"/>
          </reference>
          <reference field="5" count="1">
            <x v="77"/>
          </reference>
          <reference field="7" count="1">
            <x v="7"/>
          </reference>
          <reference field="8" count="1">
            <x v="3"/>
          </reference>
        </references>
      </pivotArea>
    </format>
    <format dxfId="1">
      <pivotArea outline="0" fieldPosition="0" dataOnly="0" labelOnly="1">
        <references count="3">
          <reference field="4" count="1">
            <x v="31"/>
          </reference>
          <reference field="5" count="1">
            <x v="78"/>
          </reference>
          <reference field="8" count="1">
            <x v="3"/>
          </reference>
        </references>
      </pivotArea>
    </format>
    <format dxfId="1">
      <pivotArea outline="0" fieldPosition="0" dataOnly="0" labelOnly="1">
        <references count="4">
          <reference field="4" count="1">
            <x v="31"/>
          </reference>
          <reference field="5" count="1">
            <x v="78"/>
          </reference>
          <reference field="7" count="1">
            <x v="2"/>
          </reference>
          <reference field="8" count="1">
            <x v="3"/>
          </reference>
        </references>
      </pivotArea>
    </format>
    <format dxfId="1">
      <pivotArea outline="0" fieldPosition="0" dataOnly="0" labelOnly="1">
        <references count="3">
          <reference field="4" count="1">
            <x v="31"/>
          </reference>
          <reference field="5" count="1">
            <x v="78"/>
          </reference>
          <reference field="8" count="1">
            <x v="3"/>
          </reference>
        </references>
      </pivotArea>
    </format>
    <format dxfId="1">
      <pivotArea outline="0" fieldPosition="0" dataOnly="0" labelOnly="1">
        <references count="4">
          <reference field="4" count="1">
            <x v="31"/>
          </reference>
          <reference field="5" count="1">
            <x v="78"/>
          </reference>
          <reference field="7" count="1">
            <x v="7"/>
          </reference>
          <reference field="8" count="1">
            <x v="3"/>
          </reference>
        </references>
      </pivotArea>
    </format>
    <format dxfId="1">
      <pivotArea outline="0" fieldPosition="0" dataOnly="0" labelOnly="1">
        <references count="3">
          <reference field="4" count="1">
            <x v="31"/>
          </reference>
          <reference field="5" count="1">
            <x v="79"/>
          </reference>
          <reference field="8" count="1">
            <x v="3"/>
          </reference>
        </references>
      </pivotArea>
    </format>
    <format dxfId="1">
      <pivotArea outline="0" fieldPosition="0" dataOnly="0" labelOnly="1">
        <references count="3">
          <reference field="4" count="1">
            <x v="31"/>
          </reference>
          <reference field="5" count="1">
            <x v="79"/>
          </reference>
          <reference field="8" count="1">
            <x v="3"/>
          </reference>
        </references>
      </pivotArea>
    </format>
    <format dxfId="1">
      <pivotArea outline="0" fieldPosition="0" dataOnly="0" labelOnly="1">
        <references count="4">
          <reference field="4" count="1">
            <x v="31"/>
          </reference>
          <reference field="5" count="1">
            <x v="79"/>
          </reference>
          <reference field="7" count="1">
            <x v="0"/>
          </reference>
          <reference field="8" count="1">
            <x v="3"/>
          </reference>
        </references>
      </pivotArea>
    </format>
    <format dxfId="1">
      <pivotArea outline="0" fieldPosition="0" dataOnly="0" labelOnly="1">
        <references count="3">
          <reference field="4" count="1">
            <x v="31"/>
          </reference>
          <reference field="5" count="1">
            <x v="80"/>
          </reference>
          <reference field="8" count="1">
            <x v="3"/>
          </reference>
        </references>
      </pivotArea>
    </format>
    <format dxfId="1">
      <pivotArea outline="0" fieldPosition="0" dataOnly="0" labelOnly="1">
        <references count="4">
          <reference field="4" count="1">
            <x v="31"/>
          </reference>
          <reference field="5" count="1">
            <x v="80"/>
          </reference>
          <reference field="7" count="1">
            <x v="0"/>
          </reference>
          <reference field="8" count="1">
            <x v="3"/>
          </reference>
        </references>
      </pivotArea>
    </format>
    <format dxfId="1">
      <pivotArea outline="0" fieldPosition="0" dataOnly="0" labelOnly="1">
        <references count="3">
          <reference field="4" count="1">
            <x v="31"/>
          </reference>
          <reference field="5" count="1">
            <x v="80"/>
          </reference>
          <reference field="8" count="1">
            <x v="3"/>
          </reference>
        </references>
      </pivotArea>
    </format>
    <format dxfId="1">
      <pivotArea outline="0" fieldPosition="0" dataOnly="0" labelOnly="1">
        <references count="4">
          <reference field="4" count="1">
            <x v="31"/>
          </reference>
          <reference field="5" count="1">
            <x v="80"/>
          </reference>
          <reference field="7" count="1">
            <x v="2"/>
          </reference>
          <reference field="8" count="1">
            <x v="3"/>
          </reference>
        </references>
      </pivotArea>
    </format>
    <format dxfId="1">
      <pivotArea outline="0" fieldPosition="0" dataOnly="0" labelOnly="1">
        <references count="3">
          <reference field="4" count="1">
            <x v="31"/>
          </reference>
          <reference field="5" count="1">
            <x v="81"/>
          </reference>
          <reference field="8" count="1">
            <x v="3"/>
          </reference>
        </references>
      </pivotArea>
    </format>
    <format dxfId="1">
      <pivotArea outline="0" fieldPosition="0" dataOnly="0" labelOnly="1">
        <references count="4">
          <reference field="4" count="1">
            <x v="31"/>
          </reference>
          <reference field="5" count="1">
            <x v="81"/>
          </reference>
          <reference field="7" count="1">
            <x v="0"/>
          </reference>
          <reference field="8" count="1">
            <x v="3"/>
          </reference>
        </references>
      </pivotArea>
    </format>
    <format dxfId="1">
      <pivotArea outline="0" fieldPosition="0" dataOnly="0" labelOnly="1">
        <references count="2">
          <reference field="4" count="1">
            <x v="31"/>
          </reference>
          <reference field="8" count="1">
            <x v="3"/>
          </reference>
        </references>
      </pivotArea>
    </format>
    <format dxfId="1">
      <pivotArea outline="0" fieldPosition="0" dataOnly="0" labelOnly="1">
        <references count="3">
          <reference field="4" count="1">
            <x v="31"/>
          </reference>
          <reference field="5" count="1">
            <x v="81"/>
          </reference>
          <reference field="8" count="1">
            <x v="3"/>
          </reference>
        </references>
      </pivotArea>
    </format>
    <format dxfId="1">
      <pivotArea outline="0" fieldPosition="0" dataOnly="0" labelOnly="1">
        <references count="4">
          <reference field="4" count="1">
            <x v="31"/>
          </reference>
          <reference field="5" count="1">
            <x v="81"/>
          </reference>
          <reference field="7" count="1">
            <x v="2"/>
          </reference>
          <reference field="8" count="1">
            <x v="3"/>
          </reference>
        </references>
      </pivotArea>
    </format>
    <format dxfId="1">
      <pivotArea outline="0" fieldPosition="0" dataOnly="0" labelOnly="1">
        <references count="2">
          <reference field="4" count="1">
            <x v="32"/>
          </reference>
          <reference field="8" count="1">
            <x v="3"/>
          </reference>
        </references>
      </pivotArea>
    </format>
    <format dxfId="1">
      <pivotArea outline="0" fieldPosition="0" dataOnly="0" labelOnly="1">
        <references count="3">
          <reference field="4" count="1">
            <x v="32"/>
          </reference>
          <reference field="5" count="1">
            <x v="82"/>
          </reference>
          <reference field="8" count="1">
            <x v="3"/>
          </reference>
        </references>
      </pivotArea>
    </format>
    <format dxfId="1">
      <pivotArea outline="0" fieldPosition="0" dataOnly="0" labelOnly="1">
        <references count="4">
          <reference field="4" count="1">
            <x v="32"/>
          </reference>
          <reference field="5" count="1">
            <x v="82"/>
          </reference>
          <reference field="7" count="1">
            <x v="0"/>
          </reference>
          <reference field="8" count="1">
            <x v="3"/>
          </reference>
        </references>
      </pivotArea>
    </format>
    <format dxfId="1">
      <pivotArea outline="0" fieldPosition="0" dataOnly="0" labelOnly="1">
        <references count="4">
          <reference field="4" count="1">
            <x v="32"/>
          </reference>
          <reference field="5" count="1">
            <x v="82"/>
          </reference>
          <reference field="7" count="1">
            <x v="1"/>
          </reference>
          <reference field="8" count="1">
            <x v="3"/>
          </reference>
        </references>
      </pivotArea>
    </format>
    <format dxfId="1">
      <pivotArea outline="0" fieldPosition="0" dataOnly="0" labelOnly="1">
        <references count="4">
          <reference field="4" count="1">
            <x v="32"/>
          </reference>
          <reference field="5" count="1">
            <x v="82"/>
          </reference>
          <reference field="7" count="1">
            <x v="2"/>
          </reference>
          <reference field="8" count="1">
            <x v="3"/>
          </reference>
        </references>
      </pivotArea>
    </format>
    <format dxfId="1">
      <pivotArea outline="0" fieldPosition="0" dataOnly="0" labelOnly="1">
        <references count="4">
          <reference field="4" count="1">
            <x v="32"/>
          </reference>
          <reference field="5" count="1">
            <x v="82"/>
          </reference>
          <reference field="7" count="1">
            <x v="3"/>
          </reference>
          <reference field="8" count="1">
            <x v="3"/>
          </reference>
        </references>
      </pivotArea>
    </format>
    <format dxfId="1">
      <pivotArea outline="0" fieldPosition="0" dataOnly="0" labelOnly="1">
        <references count="4">
          <reference field="4" count="1">
            <x v="32"/>
          </reference>
          <reference field="5" count="1">
            <x v="82"/>
          </reference>
          <reference field="7" count="1">
            <x v="4"/>
          </reference>
          <reference field="8" count="1">
            <x v="3"/>
          </reference>
        </references>
      </pivotArea>
    </format>
    <format dxfId="1">
      <pivotArea outline="0" fieldPosition="0" dataOnly="0" labelOnly="1">
        <references count="4">
          <reference field="4" count="1">
            <x v="32"/>
          </reference>
          <reference field="5" count="1">
            <x v="82"/>
          </reference>
          <reference field="7" count="1">
            <x v="6"/>
          </reference>
          <reference field="8" count="1">
            <x v="3"/>
          </reference>
        </references>
      </pivotArea>
    </format>
    <format dxfId="1">
      <pivotArea outline="0" fieldPosition="0" dataOnly="0" labelOnly="1">
        <references count="2">
          <reference field="4" count="1">
            <x v="32"/>
          </reference>
          <reference field="8" count="1">
            <x v="3"/>
          </reference>
        </references>
      </pivotArea>
    </format>
    <format dxfId="1">
      <pivotArea outline="0" fieldPosition="0" dataOnly="0" labelOnly="1">
        <references count="3">
          <reference field="4" count="1">
            <x v="32"/>
          </reference>
          <reference field="5" count="1">
            <x v="82"/>
          </reference>
          <reference field="8" count="1">
            <x v="3"/>
          </reference>
        </references>
      </pivotArea>
    </format>
    <format dxfId="1">
      <pivotArea outline="0" fieldPosition="0" dataOnly="0" labelOnly="1">
        <references count="4">
          <reference field="4" count="1">
            <x v="32"/>
          </reference>
          <reference field="5" count="1">
            <x v="82"/>
          </reference>
          <reference field="7" count="1">
            <x v="7"/>
          </reference>
          <reference field="8" count="1">
            <x v="3"/>
          </reference>
        </references>
      </pivotArea>
    </format>
    <format dxfId="1">
      <pivotArea outline="0" fieldPosition="0" dataOnly="0" labelOnly="1">
        <references count="2">
          <reference field="4" count="1">
            <x v="33"/>
          </reference>
          <reference field="8" count="1">
            <x v="3"/>
          </reference>
        </references>
      </pivotArea>
    </format>
    <format dxfId="1">
      <pivotArea outline="0" fieldPosition="0" dataOnly="0" labelOnly="1">
        <references count="3">
          <reference field="4" count="1">
            <x v="33"/>
          </reference>
          <reference field="5" count="1">
            <x v="83"/>
          </reference>
          <reference field="8" count="1">
            <x v="3"/>
          </reference>
        </references>
      </pivotArea>
    </format>
    <format dxfId="1">
      <pivotArea outline="0" fieldPosition="0" dataOnly="0" labelOnly="1">
        <references count="2">
          <reference field="4" count="1">
            <x v="33"/>
          </reference>
          <reference field="8" count="1">
            <x v="3"/>
          </reference>
        </references>
      </pivotArea>
    </format>
    <format dxfId="1">
      <pivotArea outline="0" fieldPosition="0" dataOnly="0" labelOnly="1">
        <references count="3">
          <reference field="4" count="1">
            <x v="33"/>
          </reference>
          <reference field="5" count="1">
            <x v="83"/>
          </reference>
          <reference field="8" count="1">
            <x v="3"/>
          </reference>
        </references>
      </pivotArea>
    </format>
    <format dxfId="1">
      <pivotArea outline="0" fieldPosition="0" dataOnly="0" labelOnly="1">
        <references count="4">
          <reference field="4" count="1">
            <x v="33"/>
          </reference>
          <reference field="5" count="1">
            <x v="83"/>
          </reference>
          <reference field="7" count="1">
            <x v="1"/>
          </reference>
          <reference field="8" count="1">
            <x v="3"/>
          </reference>
        </references>
      </pivotArea>
    </format>
    <format dxfId="1">
      <pivotArea outline="0" fieldPosition="0" dataOnly="0" labelOnly="1">
        <references count="2">
          <reference field="4" count="1">
            <x v="34"/>
          </reference>
          <reference field="8" count="1">
            <x v="3"/>
          </reference>
        </references>
      </pivotArea>
    </format>
    <format dxfId="1">
      <pivotArea outline="0" fieldPosition="0" dataOnly="0" labelOnly="1">
        <references count="3">
          <reference field="4" count="1">
            <x v="34"/>
          </reference>
          <reference field="5" count="1">
            <x v="84"/>
          </reference>
          <reference field="8" count="1">
            <x v="3"/>
          </reference>
        </references>
      </pivotArea>
    </format>
    <format dxfId="1">
      <pivotArea outline="0" fieldPosition="0" dataOnly="0" labelOnly="1">
        <references count="4">
          <reference field="4" count="1">
            <x v="34"/>
          </reference>
          <reference field="5" count="1">
            <x v="84"/>
          </reference>
          <reference field="7" count="1">
            <x v="0"/>
          </reference>
          <reference field="8" count="1">
            <x v="3"/>
          </reference>
        </references>
      </pivotArea>
    </format>
    <format dxfId="1">
      <pivotArea outline="0" fieldPosition="0" dataOnly="0" labelOnly="1">
        <references count="4">
          <reference field="4" count="1">
            <x v="34"/>
          </reference>
          <reference field="5" count="1">
            <x v="84"/>
          </reference>
          <reference field="7" count="1">
            <x v="1"/>
          </reference>
          <reference field="8" count="1">
            <x v="3"/>
          </reference>
        </references>
      </pivotArea>
    </format>
    <format dxfId="1">
      <pivotArea outline="0" fieldPosition="0" dataOnly="0" labelOnly="1">
        <references count="4">
          <reference field="4" count="1">
            <x v="34"/>
          </reference>
          <reference field="5" count="1">
            <x v="84"/>
          </reference>
          <reference field="7" count="1">
            <x v="2"/>
          </reference>
          <reference field="8" count="1">
            <x v="3"/>
          </reference>
        </references>
      </pivotArea>
    </format>
    <format dxfId="1">
      <pivotArea outline="0" fieldPosition="0" dataOnly="0" labelOnly="1">
        <references count="4">
          <reference field="4" count="1">
            <x v="34"/>
          </reference>
          <reference field="5" count="1">
            <x v="84"/>
          </reference>
          <reference field="7" count="1">
            <x v="3"/>
          </reference>
          <reference field="8" count="1">
            <x v="3"/>
          </reference>
        </references>
      </pivotArea>
    </format>
    <format dxfId="1">
      <pivotArea outline="0" fieldPosition="0" dataOnly="0" labelOnly="1">
        <references count="4">
          <reference field="4" count="1">
            <x v="34"/>
          </reference>
          <reference field="5" count="1">
            <x v="84"/>
          </reference>
          <reference field="7" count="1">
            <x v="4"/>
          </reference>
          <reference field="8" count="1">
            <x v="3"/>
          </reference>
        </references>
      </pivotArea>
    </format>
    <format dxfId="1">
      <pivotArea outline="0" fieldPosition="0" dataOnly="0" labelOnly="1">
        <references count="2">
          <reference field="4" count="1">
            <x v="34"/>
          </reference>
          <reference field="8" count="1">
            <x v="3"/>
          </reference>
        </references>
      </pivotArea>
    </format>
    <format dxfId="1">
      <pivotArea outline="0" fieldPosition="0" dataOnly="0" labelOnly="1">
        <references count="3">
          <reference field="4" count="1">
            <x v="34"/>
          </reference>
          <reference field="5" count="1">
            <x v="84"/>
          </reference>
          <reference field="8" count="1">
            <x v="3"/>
          </reference>
        </references>
      </pivotArea>
    </format>
    <format dxfId="1">
      <pivotArea outline="0" fieldPosition="0" dataOnly="0" labelOnly="1">
        <references count="4">
          <reference field="4" count="1">
            <x v="34"/>
          </reference>
          <reference field="5" count="1">
            <x v="84"/>
          </reference>
          <reference field="7" count="1">
            <x v="7"/>
          </reference>
          <reference field="8" count="1">
            <x v="3"/>
          </reference>
        </references>
      </pivotArea>
    </format>
    <format dxfId="1">
      <pivotArea outline="0" fieldPosition="0" dataOnly="0" labelOnly="1">
        <references count="2">
          <reference field="4" count="1">
            <x v="35"/>
          </reference>
          <reference field="8" count="1">
            <x v="3"/>
          </reference>
        </references>
      </pivotArea>
    </format>
    <format dxfId="1">
      <pivotArea outline="0" fieldPosition="0" dataOnly="0" labelOnly="1">
        <references count="3">
          <reference field="4" count="1">
            <x v="35"/>
          </reference>
          <reference field="5" count="1">
            <x v="85"/>
          </reference>
          <reference field="8" count="1">
            <x v="3"/>
          </reference>
        </references>
      </pivotArea>
    </format>
    <format dxfId="1">
      <pivotArea outline="0" fieldPosition="0" dataOnly="0" labelOnly="1">
        <references count="4">
          <reference field="4" count="1">
            <x v="35"/>
          </reference>
          <reference field="5" count="1">
            <x v="85"/>
          </reference>
          <reference field="7" count="1">
            <x v="0"/>
          </reference>
          <reference field="8" count="1">
            <x v="3"/>
          </reference>
        </references>
      </pivotArea>
    </format>
    <format dxfId="1">
      <pivotArea outline="0" fieldPosition="0" dataOnly="0" labelOnly="1">
        <references count="4">
          <reference field="4" count="1">
            <x v="35"/>
          </reference>
          <reference field="5" count="1">
            <x v="85"/>
          </reference>
          <reference field="7" count="1">
            <x v="1"/>
          </reference>
          <reference field="8" count="1">
            <x v="3"/>
          </reference>
        </references>
      </pivotArea>
    </format>
    <format dxfId="1">
      <pivotArea outline="0" fieldPosition="0" dataOnly="0" labelOnly="1">
        <references count="4">
          <reference field="4" count="1">
            <x v="35"/>
          </reference>
          <reference field="5" count="1">
            <x v="85"/>
          </reference>
          <reference field="7" count="1">
            <x v="2"/>
          </reference>
          <reference field="8" count="1">
            <x v="3"/>
          </reference>
        </references>
      </pivotArea>
    </format>
    <format dxfId="1">
      <pivotArea outline="0" fieldPosition="0" dataOnly="0" labelOnly="1">
        <references count="4">
          <reference field="4" count="1">
            <x v="35"/>
          </reference>
          <reference field="5" count="1">
            <x v="85"/>
          </reference>
          <reference field="7" count="1">
            <x v="3"/>
          </reference>
          <reference field="8" count="1">
            <x v="3"/>
          </reference>
        </references>
      </pivotArea>
    </format>
    <format dxfId="1">
      <pivotArea outline="0" fieldPosition="0" dataOnly="0" labelOnly="1">
        <references count="4">
          <reference field="4" count="1">
            <x v="35"/>
          </reference>
          <reference field="5" count="1">
            <x v="85"/>
          </reference>
          <reference field="7" count="1">
            <x v="4"/>
          </reference>
          <reference field="8" count="1">
            <x v="3"/>
          </reference>
        </references>
      </pivotArea>
    </format>
    <format dxfId="1">
      <pivotArea outline="0" fieldPosition="0" dataOnly="0" labelOnly="1">
        <references count="4">
          <reference field="4" count="1">
            <x v="35"/>
          </reference>
          <reference field="5" count="1">
            <x v="85"/>
          </reference>
          <reference field="7" count="1">
            <x v="6"/>
          </reference>
          <reference field="8" count="1">
            <x v="3"/>
          </reference>
        </references>
      </pivotArea>
    </format>
    <format dxfId="1">
      <pivotArea outline="0" fieldPosition="0" dataOnly="0" labelOnly="1">
        <references count="2">
          <reference field="4" count="1">
            <x v="35"/>
          </reference>
          <reference field="8" count="1">
            <x v="3"/>
          </reference>
        </references>
      </pivotArea>
    </format>
    <format dxfId="1">
      <pivotArea outline="0" fieldPosition="0" dataOnly="0" labelOnly="1">
        <references count="3">
          <reference field="4" count="1">
            <x v="35"/>
          </reference>
          <reference field="5" count="1">
            <x v="85"/>
          </reference>
          <reference field="8" count="1">
            <x v="3"/>
          </reference>
        </references>
      </pivotArea>
    </format>
    <format dxfId="1">
      <pivotArea outline="0" fieldPosition="0" dataOnly="0" labelOnly="1">
        <references count="4">
          <reference field="4" count="1">
            <x v="35"/>
          </reference>
          <reference field="5" count="1">
            <x v="85"/>
          </reference>
          <reference field="7" count="1">
            <x v="7"/>
          </reference>
          <reference field="8" count="1">
            <x v="3"/>
          </reference>
        </references>
      </pivotArea>
    </format>
    <format dxfId="1">
      <pivotArea outline="0" fieldPosition="0" dataOnly="0" labelOnly="1">
        <references count="2">
          <reference field="4" count="1">
            <x v="38"/>
          </reference>
          <reference field="8" count="1">
            <x v="3"/>
          </reference>
        </references>
      </pivotArea>
    </format>
    <format dxfId="1">
      <pivotArea outline="0" fieldPosition="0" dataOnly="0" labelOnly="1">
        <references count="3">
          <reference field="4" count="1">
            <x v="38"/>
          </reference>
          <reference field="5" count="1">
            <x v="88"/>
          </reference>
          <reference field="8" count="1">
            <x v="3"/>
          </reference>
        </references>
      </pivotArea>
    </format>
    <format dxfId="1">
      <pivotArea outline="0" fieldPosition="0" dataOnly="0" labelOnly="1">
        <references count="4">
          <reference field="4" count="1">
            <x v="38"/>
          </reference>
          <reference field="5" count="1">
            <x v="88"/>
          </reference>
          <reference field="7" count="1">
            <x v="0"/>
          </reference>
          <reference field="8" count="1">
            <x v="3"/>
          </reference>
        </references>
      </pivotArea>
    </format>
    <format dxfId="1">
      <pivotArea outline="0" fieldPosition="0" dataOnly="0" labelOnly="1">
        <references count="4">
          <reference field="4" count="1">
            <x v="38"/>
          </reference>
          <reference field="5" count="1">
            <x v="88"/>
          </reference>
          <reference field="7" count="1">
            <x v="1"/>
          </reference>
          <reference field="8" count="1">
            <x v="3"/>
          </reference>
        </references>
      </pivotArea>
    </format>
    <format dxfId="1">
      <pivotArea outline="0" fieldPosition="0" dataOnly="0" labelOnly="1">
        <references count="4">
          <reference field="4" count="1">
            <x v="38"/>
          </reference>
          <reference field="5" count="1">
            <x v="88"/>
          </reference>
          <reference field="7" count="1">
            <x v="2"/>
          </reference>
          <reference field="8" count="1">
            <x v="3"/>
          </reference>
        </references>
      </pivotArea>
    </format>
    <format dxfId="1">
      <pivotArea outline="0" fieldPosition="0" dataOnly="0" labelOnly="1">
        <references count="4">
          <reference field="4" count="1">
            <x v="38"/>
          </reference>
          <reference field="5" count="1">
            <x v="88"/>
          </reference>
          <reference field="7" count="1">
            <x v="3"/>
          </reference>
          <reference field="8" count="1">
            <x v="3"/>
          </reference>
        </references>
      </pivotArea>
    </format>
    <format dxfId="1">
      <pivotArea outline="0" fieldPosition="0" dataOnly="0" labelOnly="1">
        <references count="2">
          <reference field="4" count="1">
            <x v="38"/>
          </reference>
          <reference field="8" count="1">
            <x v="3"/>
          </reference>
        </references>
      </pivotArea>
    </format>
    <format dxfId="1">
      <pivotArea outline="0" fieldPosition="0" dataOnly="0" labelOnly="1">
        <references count="3">
          <reference field="4" count="1">
            <x v="38"/>
          </reference>
          <reference field="5" count="1">
            <x v="88"/>
          </reference>
          <reference field="8" count="1">
            <x v="3"/>
          </reference>
        </references>
      </pivotArea>
    </format>
    <format dxfId="1">
      <pivotArea outline="0" fieldPosition="0" dataOnly="0" labelOnly="1">
        <references count="4">
          <reference field="4" count="1">
            <x v="38"/>
          </reference>
          <reference field="5" count="1">
            <x v="88"/>
          </reference>
          <reference field="7" count="1">
            <x v="4"/>
          </reference>
          <reference field="8" count="1">
            <x v="3"/>
          </reference>
        </references>
      </pivotArea>
    </format>
    <format dxfId="1">
      <pivotArea outline="0" fieldPosition="0" dataOnly="0" labelOnly="1">
        <references count="2">
          <reference field="4" count="1">
            <x v="43"/>
          </reference>
          <reference field="8" count="1">
            <x v="3"/>
          </reference>
        </references>
      </pivotArea>
    </format>
    <format dxfId="1">
      <pivotArea outline="0" fieldPosition="0" dataOnly="0" labelOnly="1">
        <references count="3">
          <reference field="4" count="1">
            <x v="43"/>
          </reference>
          <reference field="5" count="1">
            <x v="94"/>
          </reference>
          <reference field="8" count="1">
            <x v="3"/>
          </reference>
        </references>
      </pivotArea>
    </format>
    <format dxfId="1">
      <pivotArea outline="0" fieldPosition="0" dataOnly="0" labelOnly="1">
        <references count="2">
          <reference field="4" count="1">
            <x v="43"/>
          </reference>
          <reference field="8" count="1">
            <x v="3"/>
          </reference>
        </references>
      </pivotArea>
    </format>
    <format dxfId="1">
      <pivotArea outline="0" fieldPosition="0" dataOnly="0" labelOnly="1">
        <references count="3">
          <reference field="4" count="1">
            <x v="43"/>
          </reference>
          <reference field="5" count="1">
            <x v="94"/>
          </reference>
          <reference field="8" count="1">
            <x v="3"/>
          </reference>
        </references>
      </pivotArea>
    </format>
    <format dxfId="1">
      <pivotArea outline="0" fieldPosition="0" dataOnly="0" labelOnly="1">
        <references count="4">
          <reference field="4" count="1">
            <x v="43"/>
          </reference>
          <reference field="5" count="1">
            <x v="94"/>
          </reference>
          <reference field="7" count="1">
            <x v="2"/>
          </reference>
          <reference field="8" count="1">
            <x v="3"/>
          </reference>
        </references>
      </pivotArea>
    </format>
    <format dxfId="1">
      <pivotArea outline="0" fieldPosition="0" dataOnly="0" labelOnly="1">
        <references count="2">
          <reference field="4" count="1">
            <x v="44"/>
          </reference>
          <reference field="8" count="1">
            <x v="3"/>
          </reference>
        </references>
      </pivotArea>
    </format>
    <format dxfId="1">
      <pivotArea outline="0" fieldPosition="0" dataOnly="0" labelOnly="1">
        <references count="3">
          <reference field="4" count="1">
            <x v="44"/>
          </reference>
          <reference field="5" count="1">
            <x v="95"/>
          </reference>
          <reference field="8" count="1">
            <x v="3"/>
          </reference>
        </references>
      </pivotArea>
    </format>
    <format dxfId="1">
      <pivotArea outline="0" fieldPosition="0" dataOnly="0" labelOnly="1">
        <references count="4">
          <reference field="4" count="1">
            <x v="44"/>
          </reference>
          <reference field="5" count="1">
            <x v="95"/>
          </reference>
          <reference field="7" count="1">
            <x v="0"/>
          </reference>
          <reference field="8" count="1">
            <x v="3"/>
          </reference>
        </references>
      </pivotArea>
    </format>
    <format dxfId="1">
      <pivotArea outline="0" fieldPosition="0" dataOnly="0" labelOnly="1">
        <references count="4">
          <reference field="4" count="1">
            <x v="44"/>
          </reference>
          <reference field="5" count="1">
            <x v="95"/>
          </reference>
          <reference field="7" count="1">
            <x v="1"/>
          </reference>
          <reference field="8" count="1">
            <x v="3"/>
          </reference>
        </references>
      </pivotArea>
    </format>
    <format dxfId="1">
      <pivotArea outline="0" fieldPosition="0" dataOnly="0" labelOnly="1">
        <references count="4">
          <reference field="4" count="1">
            <x v="44"/>
          </reference>
          <reference field="5" count="1">
            <x v="95"/>
          </reference>
          <reference field="7" count="1">
            <x v="2"/>
          </reference>
          <reference field="8" count="1">
            <x v="3"/>
          </reference>
        </references>
      </pivotArea>
    </format>
    <format dxfId="1">
      <pivotArea outline="0" fieldPosition="0" dataOnly="0" labelOnly="1">
        <references count="4">
          <reference field="4" count="1">
            <x v="44"/>
          </reference>
          <reference field="5" count="1">
            <x v="95"/>
          </reference>
          <reference field="7" count="1">
            <x v="3"/>
          </reference>
          <reference field="8" count="1">
            <x v="3"/>
          </reference>
        </references>
      </pivotArea>
    </format>
    <format dxfId="1">
      <pivotArea outline="0" fieldPosition="0" dataOnly="0" labelOnly="1">
        <references count="4">
          <reference field="4" count="1">
            <x v="44"/>
          </reference>
          <reference field="5" count="1">
            <x v="95"/>
          </reference>
          <reference field="7" count="1">
            <x v="4"/>
          </reference>
          <reference field="8" count="1">
            <x v="3"/>
          </reference>
        </references>
      </pivotArea>
    </format>
    <format dxfId="1">
      <pivotArea outline="0" fieldPosition="0" dataOnly="0" labelOnly="1">
        <references count="4">
          <reference field="4" count="1">
            <x v="44"/>
          </reference>
          <reference field="5" count="1">
            <x v="95"/>
          </reference>
          <reference field="7" count="1">
            <x v="6"/>
          </reference>
          <reference field="8" count="1">
            <x v="3"/>
          </reference>
        </references>
      </pivotArea>
    </format>
    <format dxfId="1">
      <pivotArea outline="0" fieldPosition="0" dataOnly="0" labelOnly="1">
        <references count="2">
          <reference field="4" count="1">
            <x v="44"/>
          </reference>
          <reference field="8" count="1">
            <x v="3"/>
          </reference>
        </references>
      </pivotArea>
    </format>
    <format dxfId="1">
      <pivotArea outline="0" fieldPosition="0" dataOnly="0" labelOnly="1">
        <references count="3">
          <reference field="4" count="1">
            <x v="44"/>
          </reference>
          <reference field="5" count="1">
            <x v="95"/>
          </reference>
          <reference field="8" count="1">
            <x v="3"/>
          </reference>
        </references>
      </pivotArea>
    </format>
    <format dxfId="1">
      <pivotArea outline="0" fieldPosition="0" dataOnly="0" labelOnly="1">
        <references count="4">
          <reference field="4" count="1">
            <x v="44"/>
          </reference>
          <reference field="5" count="1">
            <x v="95"/>
          </reference>
          <reference field="7" count="1">
            <x v="7"/>
          </reference>
          <reference field="8" count="1">
            <x v="3"/>
          </reference>
        </references>
      </pivotArea>
    </format>
    <format dxfId="1">
      <pivotArea outline="0" fieldPosition="0" dataOnly="0" labelOnly="1">
        <references count="2">
          <reference field="4" count="1">
            <x v="45"/>
          </reference>
          <reference field="8" count="1">
            <x v="3"/>
          </reference>
        </references>
      </pivotArea>
    </format>
    <format dxfId="1">
      <pivotArea outline="0" fieldPosition="0" dataOnly="0" labelOnly="1">
        <references count="3">
          <reference field="4" count="1">
            <x v="45"/>
          </reference>
          <reference field="5" count="1">
            <x v="100"/>
          </reference>
          <reference field="8" count="1">
            <x v="3"/>
          </reference>
        </references>
      </pivotArea>
    </format>
    <format dxfId="1">
      <pivotArea outline="0" fieldPosition="0" dataOnly="0" labelOnly="1">
        <references count="4">
          <reference field="4" count="1">
            <x v="45"/>
          </reference>
          <reference field="5" count="1">
            <x v="100"/>
          </reference>
          <reference field="7" count="1">
            <x v="0"/>
          </reference>
          <reference field="8" count="1">
            <x v="3"/>
          </reference>
        </references>
      </pivotArea>
    </format>
    <format dxfId="1">
      <pivotArea outline="0" fieldPosition="0" dataOnly="0" labelOnly="1">
        <references count="4">
          <reference field="4" count="1">
            <x v="45"/>
          </reference>
          <reference field="5" count="1">
            <x v="100"/>
          </reference>
          <reference field="7" count="1">
            <x v="1"/>
          </reference>
          <reference field="8" count="1">
            <x v="3"/>
          </reference>
        </references>
      </pivotArea>
    </format>
    <format dxfId="1">
      <pivotArea outline="0" fieldPosition="0" dataOnly="0" labelOnly="1">
        <references count="4">
          <reference field="4" count="1">
            <x v="45"/>
          </reference>
          <reference field="5" count="1">
            <x v="100"/>
          </reference>
          <reference field="7" count="1">
            <x v="2"/>
          </reference>
          <reference field="8" count="1">
            <x v="3"/>
          </reference>
        </references>
      </pivotArea>
    </format>
    <format dxfId="1">
      <pivotArea outline="0" fieldPosition="0" dataOnly="0" labelOnly="1">
        <references count="4">
          <reference field="4" count="1">
            <x v="45"/>
          </reference>
          <reference field="5" count="1">
            <x v="100"/>
          </reference>
          <reference field="7" count="1">
            <x v="3"/>
          </reference>
          <reference field="8" count="1">
            <x v="3"/>
          </reference>
        </references>
      </pivotArea>
    </format>
    <format dxfId="1">
      <pivotArea outline="0" fieldPosition="0" dataOnly="0" labelOnly="1">
        <references count="4">
          <reference field="4" count="1">
            <x v="45"/>
          </reference>
          <reference field="5" count="1">
            <x v="100"/>
          </reference>
          <reference field="7" count="1">
            <x v="4"/>
          </reference>
          <reference field="8" count="1">
            <x v="3"/>
          </reference>
        </references>
      </pivotArea>
    </format>
    <format dxfId="1">
      <pivotArea outline="0" fieldPosition="0" dataOnly="0" labelOnly="1">
        <references count="2">
          <reference field="4" count="1">
            <x v="45"/>
          </reference>
          <reference field="8" count="1">
            <x v="3"/>
          </reference>
        </references>
      </pivotArea>
    </format>
    <format dxfId="1">
      <pivotArea outline="0" fieldPosition="0" dataOnly="0" labelOnly="1">
        <references count="3">
          <reference field="4" count="1">
            <x v="45"/>
          </reference>
          <reference field="5" count="1">
            <x v="100"/>
          </reference>
          <reference field="8" count="1">
            <x v="3"/>
          </reference>
        </references>
      </pivotArea>
    </format>
    <format dxfId="1">
      <pivotArea outline="0" fieldPosition="0" dataOnly="0" labelOnly="1">
        <references count="4">
          <reference field="4" count="1">
            <x v="45"/>
          </reference>
          <reference field="5" count="1">
            <x v="100"/>
          </reference>
          <reference field="7" count="1">
            <x v="7"/>
          </reference>
          <reference field="8" count="1">
            <x v="3"/>
          </reference>
        </references>
      </pivotArea>
    </format>
    <format dxfId="1">
      <pivotArea outline="0" fieldPosition="0" dataOnly="0" labelOnly="1">
        <references count="2">
          <reference field="4" count="1">
            <x v="47"/>
          </reference>
          <reference field="8" count="1">
            <x v="3"/>
          </reference>
        </references>
      </pivotArea>
    </format>
    <format dxfId="1">
      <pivotArea outline="0" fieldPosition="0" dataOnly="0" labelOnly="1">
        <references count="3">
          <reference field="4" count="1">
            <x v="47"/>
          </reference>
          <reference field="5" count="1">
            <x v="103"/>
          </reference>
          <reference field="8" count="1">
            <x v="3"/>
          </reference>
        </references>
      </pivotArea>
    </format>
    <format dxfId="1">
      <pivotArea outline="0" fieldPosition="0" dataOnly="0" labelOnly="1">
        <references count="4">
          <reference field="4" count="1">
            <x v="47"/>
          </reference>
          <reference field="5" count="1">
            <x v="103"/>
          </reference>
          <reference field="7" count="1">
            <x v="0"/>
          </reference>
          <reference field="8" count="1">
            <x v="3"/>
          </reference>
        </references>
      </pivotArea>
    </format>
    <format dxfId="1">
      <pivotArea outline="0" fieldPosition="0" dataOnly="0" labelOnly="1">
        <references count="2">
          <reference field="4" count="1">
            <x v="47"/>
          </reference>
          <reference field="8" count="1">
            <x v="3"/>
          </reference>
        </references>
      </pivotArea>
    </format>
    <format dxfId="1">
      <pivotArea outline="0" fieldPosition="0" dataOnly="0" labelOnly="1">
        <references count="3">
          <reference field="4" count="1">
            <x v="47"/>
          </reference>
          <reference field="5" count="1">
            <x v="103"/>
          </reference>
          <reference field="8" count="1">
            <x v="3"/>
          </reference>
        </references>
      </pivotArea>
    </format>
    <format dxfId="1">
      <pivotArea outline="0" fieldPosition="0" dataOnly="0" labelOnly="1">
        <references count="4">
          <reference field="4" count="1">
            <x v="47"/>
          </reference>
          <reference field="5" count="1">
            <x v="103"/>
          </reference>
          <reference field="7" count="1">
            <x v="1"/>
          </reference>
          <reference field="8" count="1">
            <x v="3"/>
          </reference>
        </references>
      </pivotArea>
    </format>
    <format dxfId="1">
      <pivotArea outline="0" fieldPosition="0" dataOnly="0" labelOnly="1">
        <references count="2">
          <reference field="4" count="1">
            <x v="48"/>
          </reference>
          <reference field="8" count="1">
            <x v="3"/>
          </reference>
        </references>
      </pivotArea>
    </format>
    <format dxfId="1">
      <pivotArea outline="0" fieldPosition="0" dataOnly="0" labelOnly="1">
        <references count="3">
          <reference field="4" count="1">
            <x v="48"/>
          </reference>
          <reference field="5" count="1">
            <x v="104"/>
          </reference>
          <reference field="8" count="1">
            <x v="3"/>
          </reference>
        </references>
      </pivotArea>
    </format>
    <format dxfId="1">
      <pivotArea outline="0" fieldPosition="0" dataOnly="0" labelOnly="1">
        <references count="2">
          <reference field="4" count="1">
            <x v="48"/>
          </reference>
          <reference field="8" count="1">
            <x v="3"/>
          </reference>
        </references>
      </pivotArea>
    </format>
    <format dxfId="1">
      <pivotArea outline="0" fieldPosition="0" dataOnly="0" labelOnly="1">
        <references count="3">
          <reference field="4" count="1">
            <x v="48"/>
          </reference>
          <reference field="5" count="1">
            <x v="104"/>
          </reference>
          <reference field="8" count="1">
            <x v="3"/>
          </reference>
        </references>
      </pivotArea>
    </format>
    <format dxfId="1">
      <pivotArea outline="0" fieldPosition="0" dataOnly="0" labelOnly="1">
        <references count="4">
          <reference field="4" count="1">
            <x v="48"/>
          </reference>
          <reference field="5" count="1">
            <x v="104"/>
          </reference>
          <reference field="7" count="1">
            <x v="1"/>
          </reference>
          <reference field="8" count="1">
            <x v="3"/>
          </reference>
        </references>
      </pivotArea>
    </format>
    <format dxfId="1">
      <pivotArea outline="0" fieldPosition="0" dataOnly="0" labelOnly="1">
        <references count="2">
          <reference field="4" count="1">
            <x v="49"/>
          </reference>
          <reference field="8" count="1">
            <x v="3"/>
          </reference>
        </references>
      </pivotArea>
    </format>
    <format dxfId="1">
      <pivotArea outline="0" fieldPosition="0" dataOnly="0" labelOnly="1">
        <references count="3">
          <reference field="4" count="1">
            <x v="49"/>
          </reference>
          <reference field="5" count="1">
            <x v="105"/>
          </reference>
          <reference field="8" count="1">
            <x v="3"/>
          </reference>
        </references>
      </pivotArea>
    </format>
    <format dxfId="1">
      <pivotArea outline="0" fieldPosition="0" dataOnly="0" labelOnly="1">
        <references count="4">
          <reference field="4" count="1">
            <x v="49"/>
          </reference>
          <reference field="5" count="1">
            <x v="105"/>
          </reference>
          <reference field="7" count="1">
            <x v="0"/>
          </reference>
          <reference field="8" count="1">
            <x v="3"/>
          </reference>
        </references>
      </pivotArea>
    </format>
    <format dxfId="1">
      <pivotArea outline="0" fieldPosition="0" dataOnly="0" labelOnly="1">
        <references count="4">
          <reference field="4" count="1">
            <x v="49"/>
          </reference>
          <reference field="5" count="1">
            <x v="105"/>
          </reference>
          <reference field="7" count="1">
            <x v="2"/>
          </reference>
          <reference field="8" count="1">
            <x v="3"/>
          </reference>
        </references>
      </pivotArea>
    </format>
    <format dxfId="1">
      <pivotArea outline="0" fieldPosition="0" dataOnly="0" labelOnly="1">
        <references count="4">
          <reference field="4" count="1">
            <x v="49"/>
          </reference>
          <reference field="5" count="1">
            <x v="105"/>
          </reference>
          <reference field="7" count="1">
            <x v="3"/>
          </reference>
          <reference field="8" count="1">
            <x v="3"/>
          </reference>
        </references>
      </pivotArea>
    </format>
    <format dxfId="1">
      <pivotArea outline="0" fieldPosition="0" dataOnly="0" labelOnly="1">
        <references count="2">
          <reference field="4" count="1">
            <x v="49"/>
          </reference>
          <reference field="8" count="1">
            <x v="3"/>
          </reference>
        </references>
      </pivotArea>
    </format>
    <format dxfId="1">
      <pivotArea outline="0" fieldPosition="0" dataOnly="0" labelOnly="1">
        <references count="3">
          <reference field="4" count="1">
            <x v="49"/>
          </reference>
          <reference field="5" count="1">
            <x v="105"/>
          </reference>
          <reference field="8" count="1">
            <x v="3"/>
          </reference>
        </references>
      </pivotArea>
    </format>
    <format dxfId="1">
      <pivotArea outline="0" fieldPosition="0" dataOnly="0" labelOnly="1">
        <references count="4">
          <reference field="4" count="1">
            <x v="49"/>
          </reference>
          <reference field="5" count="1">
            <x v="105"/>
          </reference>
          <reference field="7" count="1">
            <x v="7"/>
          </reference>
          <reference field="8" count="1">
            <x v="3"/>
          </reference>
        </references>
      </pivotArea>
    </format>
    <format dxfId="1">
      <pivotArea outline="0" fieldPosition="0" dataOnly="0" labelOnly="1">
        <references count="2">
          <reference field="4" count="1">
            <x v="50"/>
          </reference>
          <reference field="8" count="1">
            <x v="3"/>
          </reference>
        </references>
      </pivotArea>
    </format>
    <format dxfId="1">
      <pivotArea outline="0" fieldPosition="0" dataOnly="0" labelOnly="1">
        <references count="3">
          <reference field="4" count="1">
            <x v="50"/>
          </reference>
          <reference field="5" count="1">
            <x v="92"/>
          </reference>
          <reference field="8" count="1">
            <x v="3"/>
          </reference>
        </references>
      </pivotArea>
    </format>
    <format dxfId="1">
      <pivotArea outline="0" fieldPosition="0" dataOnly="0" labelOnly="1">
        <references count="3">
          <reference field="4" count="1">
            <x v="50"/>
          </reference>
          <reference field="5" count="1">
            <x v="92"/>
          </reference>
          <reference field="8" count="1">
            <x v="3"/>
          </reference>
        </references>
      </pivotArea>
    </format>
    <format dxfId="1">
      <pivotArea outline="0" fieldPosition="0" dataOnly="0" labelOnly="1">
        <references count="4">
          <reference field="4" count="1">
            <x v="50"/>
          </reference>
          <reference field="5" count="1">
            <x v="92"/>
          </reference>
          <reference field="7" count="1">
            <x v="1"/>
          </reference>
          <reference field="8" count="1">
            <x v="3"/>
          </reference>
        </references>
      </pivotArea>
    </format>
    <format dxfId="1">
      <pivotArea outline="0" fieldPosition="0" dataOnly="0" labelOnly="1">
        <references count="3">
          <reference field="4" count="1">
            <x v="50"/>
          </reference>
          <reference field="5" count="1">
            <x v="106"/>
          </reference>
          <reference field="8" count="1">
            <x v="3"/>
          </reference>
        </references>
      </pivotArea>
    </format>
    <format dxfId="1">
      <pivotArea outline="0" fieldPosition="0" dataOnly="0" labelOnly="1">
        <references count="4">
          <reference field="4" count="1">
            <x v="50"/>
          </reference>
          <reference field="5" count="1">
            <x v="106"/>
          </reference>
          <reference field="7" count="1">
            <x v="0"/>
          </reference>
          <reference field="8" count="1">
            <x v="3"/>
          </reference>
        </references>
      </pivotArea>
    </format>
    <format dxfId="1">
      <pivotArea outline="0" fieldPosition="0" dataOnly="0" labelOnly="1">
        <references count="4">
          <reference field="4" count="1">
            <x v="50"/>
          </reference>
          <reference field="5" count="1">
            <x v="106"/>
          </reference>
          <reference field="7" count="1">
            <x v="1"/>
          </reference>
          <reference field="8" count="1">
            <x v="3"/>
          </reference>
        </references>
      </pivotArea>
    </format>
    <format dxfId="1">
      <pivotArea outline="0" fieldPosition="0" dataOnly="0" labelOnly="1">
        <references count="4">
          <reference field="4" count="1">
            <x v="50"/>
          </reference>
          <reference field="5" count="1">
            <x v="106"/>
          </reference>
          <reference field="7" count="1">
            <x v="3"/>
          </reference>
          <reference field="8" count="1">
            <x v="3"/>
          </reference>
        </references>
      </pivotArea>
    </format>
    <format dxfId="1">
      <pivotArea outline="0" fieldPosition="0" dataOnly="0" labelOnly="1">
        <references count="4">
          <reference field="4" count="1">
            <x v="50"/>
          </reference>
          <reference field="5" count="1">
            <x v="106"/>
          </reference>
          <reference field="7" count="1">
            <x v="6"/>
          </reference>
          <reference field="8" count="1">
            <x v="3"/>
          </reference>
        </references>
      </pivotArea>
    </format>
    <format dxfId="1">
      <pivotArea outline="0" fieldPosition="0" dataOnly="0" labelOnly="1">
        <references count="2">
          <reference field="4" count="1">
            <x v="50"/>
          </reference>
          <reference field="8" count="1">
            <x v="3"/>
          </reference>
        </references>
      </pivotArea>
    </format>
    <format dxfId="1">
      <pivotArea outline="0" fieldPosition="0" dataOnly="0" labelOnly="1">
        <references count="3">
          <reference field="4" count="1">
            <x v="50"/>
          </reference>
          <reference field="5" count="1">
            <x v="106"/>
          </reference>
          <reference field="8" count="1">
            <x v="3"/>
          </reference>
        </references>
      </pivotArea>
    </format>
    <format dxfId="1">
      <pivotArea outline="0" fieldPosition="0" dataOnly="0" labelOnly="1">
        <references count="4">
          <reference field="4" count="1">
            <x v="50"/>
          </reference>
          <reference field="5" count="1">
            <x v="106"/>
          </reference>
          <reference field="7" count="1">
            <x v="7"/>
          </reference>
          <reference field="8" count="1">
            <x v="3"/>
          </reference>
        </references>
      </pivotArea>
    </format>
    <format dxfId="1">
      <pivotArea outline="0" fieldPosition="0" dataOnly="0" labelOnly="1">
        <references count="2">
          <reference field="4" count="1">
            <x v="51"/>
          </reference>
          <reference field="8" count="1">
            <x v="3"/>
          </reference>
        </references>
      </pivotArea>
    </format>
    <format dxfId="1">
      <pivotArea outline="0" fieldPosition="0" dataOnly="0" labelOnly="1">
        <references count="3">
          <reference field="4" count="1">
            <x v="51"/>
          </reference>
          <reference field="5" count="1">
            <x v="107"/>
          </reference>
          <reference field="8" count="1">
            <x v="3"/>
          </reference>
        </references>
      </pivotArea>
    </format>
    <format dxfId="1">
      <pivotArea outline="0" fieldPosition="0" dataOnly="0" labelOnly="1">
        <references count="4">
          <reference field="4" count="1">
            <x v="51"/>
          </reference>
          <reference field="5" count="1">
            <x v="107"/>
          </reference>
          <reference field="7" count="1">
            <x v="0"/>
          </reference>
          <reference field="8" count="1">
            <x v="3"/>
          </reference>
        </references>
      </pivotArea>
    </format>
    <format dxfId="1">
      <pivotArea outline="0" fieldPosition="0" dataOnly="0" labelOnly="1">
        <references count="4">
          <reference field="4" count="1">
            <x v="51"/>
          </reference>
          <reference field="5" count="1">
            <x v="107"/>
          </reference>
          <reference field="7" count="1">
            <x v="2"/>
          </reference>
          <reference field="8" count="1">
            <x v="3"/>
          </reference>
        </references>
      </pivotArea>
    </format>
    <format dxfId="1">
      <pivotArea outline="0" fieldPosition="0" dataOnly="0" labelOnly="1">
        <references count="2">
          <reference field="4" count="1">
            <x v="51"/>
          </reference>
          <reference field="8" count="1">
            <x v="3"/>
          </reference>
        </references>
      </pivotArea>
    </format>
    <format dxfId="1">
      <pivotArea outline="0" fieldPosition="0" dataOnly="0" labelOnly="1">
        <references count="3">
          <reference field="4" count="1">
            <x v="51"/>
          </reference>
          <reference field="5" count="1">
            <x v="107"/>
          </reference>
          <reference field="8" count="1">
            <x v="3"/>
          </reference>
        </references>
      </pivotArea>
    </format>
    <format dxfId="1">
      <pivotArea outline="0" fieldPosition="0" dataOnly="0" labelOnly="1">
        <references count="4">
          <reference field="4" count="1">
            <x v="51"/>
          </reference>
          <reference field="5" count="1">
            <x v="107"/>
          </reference>
          <reference field="7" count="1">
            <x v="7"/>
          </reference>
          <reference field="8" count="1">
            <x v="3"/>
          </reference>
        </references>
      </pivotArea>
    </format>
    <format dxfId="1">
      <pivotArea outline="0" fieldPosition="0" dataOnly="0" labelOnly="1">
        <references count="2">
          <reference field="4" count="1">
            <x v="52"/>
          </reference>
          <reference field="8" count="1">
            <x v="3"/>
          </reference>
        </references>
      </pivotArea>
    </format>
    <format dxfId="1">
      <pivotArea outline="0" fieldPosition="0" dataOnly="0" labelOnly="1">
        <references count="3">
          <reference field="4" count="1">
            <x v="52"/>
          </reference>
          <reference field="5" count="1">
            <x v="0"/>
          </reference>
          <reference field="8" count="1">
            <x v="3"/>
          </reference>
        </references>
      </pivotArea>
    </format>
    <format dxfId="1">
      <pivotArea outline="0" fieldPosition="0" dataOnly="0" labelOnly="1">
        <references count="3">
          <reference field="4" count="1">
            <x v="52"/>
          </reference>
          <reference field="5" count="1">
            <x v="0"/>
          </reference>
          <reference field="8" count="1">
            <x v="3"/>
          </reference>
        </references>
      </pivotArea>
    </format>
    <format dxfId="1">
      <pivotArea outline="0" fieldPosition="0" dataOnly="0" labelOnly="1">
        <references count="4">
          <reference field="4" count="1">
            <x v="52"/>
          </reference>
          <reference field="5" count="1">
            <x v="0"/>
          </reference>
          <reference field="7" count="1">
            <x v="2"/>
          </reference>
          <reference field="8" count="1">
            <x v="3"/>
          </reference>
        </references>
      </pivotArea>
    </format>
    <format dxfId="1">
      <pivotArea outline="0" fieldPosition="0" dataOnly="0" labelOnly="1">
        <references count="3">
          <reference field="4" count="1">
            <x v="52"/>
          </reference>
          <reference field="5" count="1">
            <x v="2"/>
          </reference>
          <reference field="8" count="1">
            <x v="3"/>
          </reference>
        </references>
      </pivotArea>
    </format>
    <format dxfId="1">
      <pivotArea outline="0" fieldPosition="0" dataOnly="0" labelOnly="1">
        <references count="2">
          <reference field="4" count="1">
            <x v="52"/>
          </reference>
          <reference field="8" count="1">
            <x v="3"/>
          </reference>
        </references>
      </pivotArea>
    </format>
    <format dxfId="1">
      <pivotArea outline="0" fieldPosition="0" dataOnly="0" labelOnly="1">
        <references count="3">
          <reference field="4" count="1">
            <x v="52"/>
          </reference>
          <reference field="5" count="1">
            <x v="2"/>
          </reference>
          <reference field="8" count="1">
            <x v="3"/>
          </reference>
        </references>
      </pivotArea>
    </format>
    <format dxfId="1">
      <pivotArea outline="0" fieldPosition="0" dataOnly="0" labelOnly="1">
        <references count="4">
          <reference field="4" count="1">
            <x v="52"/>
          </reference>
          <reference field="5" count="1">
            <x v="2"/>
          </reference>
          <reference field="7" count="1">
            <x v="3"/>
          </reference>
          <reference field="8" count="1">
            <x v="3"/>
          </reference>
        </references>
      </pivotArea>
    </format>
    <format dxfId="1">
      <pivotArea outline="0" fieldPosition="0" dataOnly="0" labelOnly="1">
        <references count="2">
          <reference field="4" count="1">
            <x v="53"/>
          </reference>
          <reference field="8" count="1">
            <x v="3"/>
          </reference>
        </references>
      </pivotArea>
    </format>
    <format dxfId="1">
      <pivotArea outline="0" fieldPosition="0" dataOnly="0" labelOnly="1">
        <references count="3">
          <reference field="4" count="1">
            <x v="53"/>
          </reference>
          <reference field="5" count="1">
            <x v="108"/>
          </reference>
          <reference field="8" count="1">
            <x v="3"/>
          </reference>
        </references>
      </pivotArea>
    </format>
    <format dxfId="1">
      <pivotArea outline="0" fieldPosition="0" dataOnly="0" labelOnly="1">
        <references count="4">
          <reference field="4" count="1">
            <x v="53"/>
          </reference>
          <reference field="5" count="1">
            <x v="108"/>
          </reference>
          <reference field="7" count="1">
            <x v="0"/>
          </reference>
          <reference field="8" count="1">
            <x v="3"/>
          </reference>
        </references>
      </pivotArea>
    </format>
    <format dxfId="1">
      <pivotArea outline="0" fieldPosition="0" dataOnly="0" labelOnly="1">
        <references count="4">
          <reference field="4" count="1">
            <x v="53"/>
          </reference>
          <reference field="5" count="1">
            <x v="108"/>
          </reference>
          <reference field="7" count="1">
            <x v="2"/>
          </reference>
          <reference field="8" count="1">
            <x v="3"/>
          </reference>
        </references>
      </pivotArea>
    </format>
    <format dxfId="1">
      <pivotArea outline="0" fieldPosition="0" dataOnly="0" labelOnly="1">
        <references count="1">
          <reference field="8" count="1">
            <x v="3"/>
          </reference>
        </references>
      </pivotArea>
    </format>
    <format dxfId="1">
      <pivotArea outline="0" fieldPosition="0" dataOnly="0" labelOnly="1">
        <references count="2">
          <reference field="4" count="1">
            <x v="53"/>
          </reference>
          <reference field="8" count="1">
            <x v="3"/>
          </reference>
        </references>
      </pivotArea>
    </format>
    <format dxfId="1">
      <pivotArea outline="0" fieldPosition="0" dataOnly="0" labelOnly="1">
        <references count="3">
          <reference field="4" count="1">
            <x v="53"/>
          </reference>
          <reference field="5" count="1">
            <x v="108"/>
          </reference>
          <reference field="8" count="1">
            <x v="3"/>
          </reference>
        </references>
      </pivotArea>
    </format>
    <format dxfId="1">
      <pivotArea outline="0" fieldPosition="0" dataOnly="0" labelOnly="1">
        <references count="4">
          <reference field="4" count="1">
            <x v="53"/>
          </reference>
          <reference field="5" count="1">
            <x v="108"/>
          </reference>
          <reference field="7" count="1">
            <x v="3"/>
          </reference>
          <reference field="8" count="1">
            <x v="3"/>
          </reference>
        </references>
      </pivotArea>
    </format>
    <format dxfId="1">
      <pivotArea outline="0" fieldPosition="0" dataOnly="0" labelOnly="1">
        <references count="1">
          <reference field="8" count="1">
            <x v="4"/>
          </reference>
        </references>
      </pivotArea>
    </format>
    <format dxfId="1">
      <pivotArea outline="0" fieldPosition="0" dataOnly="0" labelOnly="1">
        <references count="2">
          <reference field="4" count="1">
            <x v="5"/>
          </reference>
          <reference field="8" count="1">
            <x v="4"/>
          </reference>
        </references>
      </pivotArea>
    </format>
    <format dxfId="1">
      <pivotArea outline="0" fieldPosition="0" dataOnly="0" labelOnly="1">
        <references count="3">
          <reference field="4" count="1">
            <x v="5"/>
          </reference>
          <reference field="5" count="1">
            <x v="12"/>
          </reference>
          <reference field="8" count="1">
            <x v="4"/>
          </reference>
        </references>
      </pivotArea>
    </format>
    <format dxfId="1">
      <pivotArea outline="0" fieldPosition="0" dataOnly="0" labelOnly="1">
        <references count="2">
          <reference field="4" count="1">
            <x v="5"/>
          </reference>
          <reference field="8" count="1">
            <x v="4"/>
          </reference>
        </references>
      </pivotArea>
    </format>
    <format dxfId="1">
      <pivotArea outline="0" fieldPosition="0" dataOnly="0" labelOnly="1">
        <references count="3">
          <reference field="4" count="1">
            <x v="5"/>
          </reference>
          <reference field="5" count="1">
            <x v="12"/>
          </reference>
          <reference field="8" count="1">
            <x v="4"/>
          </reference>
        </references>
      </pivotArea>
    </format>
    <format dxfId="1">
      <pivotArea outline="0" fieldPosition="0" dataOnly="0" labelOnly="1">
        <references count="4">
          <reference field="4" count="1">
            <x v="5"/>
          </reference>
          <reference field="5" count="1">
            <x v="12"/>
          </reference>
          <reference field="7" count="1">
            <x v="2"/>
          </reference>
          <reference field="8" count="1">
            <x v="4"/>
          </reference>
        </references>
      </pivotArea>
    </format>
    <format dxfId="1">
      <pivotArea outline="0" fieldPosition="0" dataOnly="0" labelOnly="1">
        <references count="2">
          <reference field="4" count="1">
            <x v="8"/>
          </reference>
          <reference field="8" count="1">
            <x v="4"/>
          </reference>
        </references>
      </pivotArea>
    </format>
    <format dxfId="1">
      <pivotArea outline="0" fieldPosition="0" dataOnly="0" labelOnly="1">
        <references count="3">
          <reference field="4" count="1">
            <x v="8"/>
          </reference>
          <reference field="5" count="1">
            <x v="18"/>
          </reference>
          <reference field="8" count="1">
            <x v="4"/>
          </reference>
        </references>
      </pivotArea>
    </format>
    <format dxfId="1">
      <pivotArea outline="0" fieldPosition="0" dataOnly="0" labelOnly="1">
        <references count="3">
          <reference field="4" count="1">
            <x v="8"/>
          </reference>
          <reference field="5" count="1">
            <x v="18"/>
          </reference>
          <reference field="8" count="1">
            <x v="4"/>
          </reference>
        </references>
      </pivotArea>
    </format>
    <format dxfId="1">
      <pivotArea outline="0" fieldPosition="0" dataOnly="0" labelOnly="1">
        <references count="4">
          <reference field="4" count="1">
            <x v="8"/>
          </reference>
          <reference field="5" count="1">
            <x v="18"/>
          </reference>
          <reference field="7" count="1">
            <x v="2"/>
          </reference>
          <reference field="8" count="1">
            <x v="4"/>
          </reference>
        </references>
      </pivotArea>
    </format>
    <format dxfId="1">
      <pivotArea outline="0" fieldPosition="0" dataOnly="0" labelOnly="1">
        <references count="3">
          <reference field="4" count="1">
            <x v="8"/>
          </reference>
          <reference field="5" count="1">
            <x v="60"/>
          </reference>
          <reference field="8" count="1">
            <x v="4"/>
          </reference>
        </references>
      </pivotArea>
    </format>
    <format dxfId="1">
      <pivotArea outline="0" fieldPosition="0" dataOnly="0" labelOnly="1">
        <references count="2">
          <reference field="4" count="1">
            <x v="8"/>
          </reference>
          <reference field="8" count="1">
            <x v="4"/>
          </reference>
        </references>
      </pivotArea>
    </format>
    <format dxfId="1">
      <pivotArea outline="0" fieldPosition="0" dataOnly="0" labelOnly="1">
        <references count="3">
          <reference field="4" count="1">
            <x v="8"/>
          </reference>
          <reference field="5" count="1">
            <x v="60"/>
          </reference>
          <reference field="8" count="1">
            <x v="4"/>
          </reference>
        </references>
      </pivotArea>
    </format>
    <format dxfId="1">
      <pivotArea outline="0" fieldPosition="0" dataOnly="0" labelOnly="1">
        <references count="4">
          <reference field="4" count="1">
            <x v="8"/>
          </reference>
          <reference field="5" count="1">
            <x v="60"/>
          </reference>
          <reference field="7" count="1">
            <x v="2"/>
          </reference>
          <reference field="8" count="1">
            <x v="4"/>
          </reference>
        </references>
      </pivotArea>
    </format>
    <format dxfId="1">
      <pivotArea outline="0" fieldPosition="0" dataOnly="0" labelOnly="1">
        <references count="2">
          <reference field="4" count="1">
            <x v="9"/>
          </reference>
          <reference field="8" count="1">
            <x v="4"/>
          </reference>
        </references>
      </pivotArea>
    </format>
    <format dxfId="1">
      <pivotArea outline="0" fieldPosition="0" dataOnly="0" labelOnly="1">
        <references count="3">
          <reference field="4" count="1">
            <x v="9"/>
          </reference>
          <reference field="5" count="1">
            <x v="22"/>
          </reference>
          <reference field="8" count="1">
            <x v="4"/>
          </reference>
        </references>
      </pivotArea>
    </format>
    <format dxfId="1">
      <pivotArea outline="0" fieldPosition="0" dataOnly="0" labelOnly="1">
        <references count="2">
          <reference field="4" count="1">
            <x v="9"/>
          </reference>
          <reference field="8" count="1">
            <x v="4"/>
          </reference>
        </references>
      </pivotArea>
    </format>
    <format dxfId="1">
      <pivotArea outline="0" fieldPosition="0" dataOnly="0" labelOnly="1">
        <references count="3">
          <reference field="4" count="1">
            <x v="9"/>
          </reference>
          <reference field="5" count="1">
            <x v="22"/>
          </reference>
          <reference field="8" count="1">
            <x v="4"/>
          </reference>
        </references>
      </pivotArea>
    </format>
    <format dxfId="1">
      <pivotArea outline="0" fieldPosition="0" dataOnly="0" labelOnly="1">
        <references count="4">
          <reference field="4" count="1">
            <x v="9"/>
          </reference>
          <reference field="5" count="1">
            <x v="22"/>
          </reference>
          <reference field="7" count="1">
            <x v="2"/>
          </reference>
          <reference field="8" count="1">
            <x v="4"/>
          </reference>
        </references>
      </pivotArea>
    </format>
    <format dxfId="1">
      <pivotArea outline="0" fieldPosition="0" dataOnly="0" labelOnly="1">
        <references count="2">
          <reference field="4" count="1">
            <x v="11"/>
          </reference>
          <reference field="8" count="1">
            <x v="4"/>
          </reference>
        </references>
      </pivotArea>
    </format>
    <format dxfId="1">
      <pivotArea outline="0" fieldPosition="0" dataOnly="0" labelOnly="1">
        <references count="3">
          <reference field="4" count="1">
            <x v="11"/>
          </reference>
          <reference field="5" count="1">
            <x v="23"/>
          </reference>
          <reference field="8" count="1">
            <x v="4"/>
          </reference>
        </references>
      </pivotArea>
    </format>
    <format dxfId="1">
      <pivotArea outline="0" fieldPosition="0" dataOnly="0" labelOnly="1">
        <references count="2">
          <reference field="4" count="1">
            <x v="11"/>
          </reference>
          <reference field="8" count="1">
            <x v="4"/>
          </reference>
        </references>
      </pivotArea>
    </format>
    <format dxfId="1">
      <pivotArea outline="0" fieldPosition="0" dataOnly="0" labelOnly="1">
        <references count="3">
          <reference field="4" count="1">
            <x v="11"/>
          </reference>
          <reference field="5" count="1">
            <x v="23"/>
          </reference>
          <reference field="8" count="1">
            <x v="4"/>
          </reference>
        </references>
      </pivotArea>
    </format>
    <format dxfId="1">
      <pivotArea outline="0" fieldPosition="0" dataOnly="0" labelOnly="1">
        <references count="4">
          <reference field="4" count="1">
            <x v="11"/>
          </reference>
          <reference field="5" count="1">
            <x v="23"/>
          </reference>
          <reference field="7" count="1">
            <x v="2"/>
          </reference>
          <reference field="8" count="1">
            <x v="4"/>
          </reference>
        </references>
      </pivotArea>
    </format>
    <format dxfId="1">
      <pivotArea outline="0" fieldPosition="0" dataOnly="0" labelOnly="1">
        <references count="2">
          <reference field="4" count="1">
            <x v="12"/>
          </reference>
          <reference field="8" count="1">
            <x v="4"/>
          </reference>
        </references>
      </pivotArea>
    </format>
    <format dxfId="1">
      <pivotArea outline="0" fieldPosition="0" dataOnly="0" labelOnly="1">
        <references count="3">
          <reference field="4" count="1">
            <x v="12"/>
          </reference>
          <reference field="5" count="1">
            <x v="3"/>
          </reference>
          <reference field="8" count="1">
            <x v="4"/>
          </reference>
        </references>
      </pivotArea>
    </format>
    <format dxfId="1">
      <pivotArea outline="0" fieldPosition="0" dataOnly="0" labelOnly="1">
        <references count="3">
          <reference field="4" count="1">
            <x v="12"/>
          </reference>
          <reference field="5" count="1">
            <x v="3"/>
          </reference>
          <reference field="8" count="1">
            <x v="4"/>
          </reference>
        </references>
      </pivotArea>
    </format>
    <format dxfId="1">
      <pivotArea outline="0" fieldPosition="0" dataOnly="0" labelOnly="1">
        <references count="4">
          <reference field="4" count="1">
            <x v="12"/>
          </reference>
          <reference field="5" count="1">
            <x v="3"/>
          </reference>
          <reference field="7" count="1">
            <x v="2"/>
          </reference>
          <reference field="8" count="1">
            <x v="4"/>
          </reference>
        </references>
      </pivotArea>
    </format>
    <format dxfId="1">
      <pivotArea outline="0" fieldPosition="0" dataOnly="0" labelOnly="1">
        <references count="3">
          <reference field="4" count="1">
            <x v="12"/>
          </reference>
          <reference field="5" count="1">
            <x v="15"/>
          </reference>
          <reference field="8" count="1">
            <x v="4"/>
          </reference>
        </references>
      </pivotArea>
    </format>
    <format dxfId="1">
      <pivotArea outline="0" fieldPosition="0" dataOnly="0" labelOnly="1">
        <references count="3">
          <reference field="4" count="1">
            <x v="12"/>
          </reference>
          <reference field="5" count="1">
            <x v="15"/>
          </reference>
          <reference field="8" count="1">
            <x v="4"/>
          </reference>
        </references>
      </pivotArea>
    </format>
    <format dxfId="1">
      <pivotArea outline="0" fieldPosition="0" dataOnly="0" labelOnly="1">
        <references count="4">
          <reference field="4" count="1">
            <x v="12"/>
          </reference>
          <reference field="5" count="1">
            <x v="15"/>
          </reference>
          <reference field="7" count="1">
            <x v="2"/>
          </reference>
          <reference field="8" count="1">
            <x v="4"/>
          </reference>
        </references>
      </pivotArea>
    </format>
    <format dxfId="1">
      <pivotArea outline="0" fieldPosition="0" dataOnly="0" labelOnly="1">
        <references count="3">
          <reference field="4" count="1">
            <x v="12"/>
          </reference>
          <reference field="5" count="1">
            <x v="31"/>
          </reference>
          <reference field="8" count="1">
            <x v="4"/>
          </reference>
        </references>
      </pivotArea>
    </format>
    <format dxfId="1">
      <pivotArea outline="0" fieldPosition="0" dataOnly="0" labelOnly="1">
        <references count="3">
          <reference field="4" count="1">
            <x v="12"/>
          </reference>
          <reference field="5" count="1">
            <x v="31"/>
          </reference>
          <reference field="8" count="1">
            <x v="4"/>
          </reference>
        </references>
      </pivotArea>
    </format>
    <format dxfId="1">
      <pivotArea outline="0" fieldPosition="0" dataOnly="0" labelOnly="1">
        <references count="4">
          <reference field="4" count="1">
            <x v="12"/>
          </reference>
          <reference field="5" count="1">
            <x v="31"/>
          </reference>
          <reference field="7" count="1">
            <x v="2"/>
          </reference>
          <reference field="8" count="1">
            <x v="4"/>
          </reference>
        </references>
      </pivotArea>
    </format>
    <format dxfId="1">
      <pivotArea outline="0" fieldPosition="0" dataOnly="0" labelOnly="1">
        <references count="3">
          <reference field="4" count="1">
            <x v="12"/>
          </reference>
          <reference field="5" count="1">
            <x v="64"/>
          </reference>
          <reference field="8" count="1">
            <x v="4"/>
          </reference>
        </references>
      </pivotArea>
    </format>
    <format dxfId="1">
      <pivotArea outline="0" fieldPosition="0" dataOnly="0" labelOnly="1">
        <references count="2">
          <reference field="4" count="1">
            <x v="12"/>
          </reference>
          <reference field="8" count="1">
            <x v="4"/>
          </reference>
        </references>
      </pivotArea>
    </format>
    <format dxfId="1">
      <pivotArea outline="0" fieldPosition="0" dataOnly="0" labelOnly="1">
        <references count="3">
          <reference field="4" count="1">
            <x v="12"/>
          </reference>
          <reference field="5" count="1">
            <x v="64"/>
          </reference>
          <reference field="8" count="1">
            <x v="4"/>
          </reference>
        </references>
      </pivotArea>
    </format>
    <format dxfId="1">
      <pivotArea outline="0" fieldPosition="0" dataOnly="0" labelOnly="1">
        <references count="4">
          <reference field="4" count="1">
            <x v="12"/>
          </reference>
          <reference field="5" count="1">
            <x v="64"/>
          </reference>
          <reference field="7" count="1">
            <x v="2"/>
          </reference>
          <reference field="8" count="1">
            <x v="4"/>
          </reference>
        </references>
      </pivotArea>
    </format>
    <format dxfId="1">
      <pivotArea outline="0" fieldPosition="0" dataOnly="0" labelOnly="1">
        <references count="2">
          <reference field="4" count="1">
            <x v="14"/>
          </reference>
          <reference field="8" count="1">
            <x v="4"/>
          </reference>
        </references>
      </pivotArea>
    </format>
    <format dxfId="1">
      <pivotArea outline="0" fieldPosition="0" dataOnly="0" labelOnly="1">
        <references count="3">
          <reference field="4" count="1">
            <x v="14"/>
          </reference>
          <reference field="5" count="1">
            <x v="35"/>
          </reference>
          <reference field="8" count="1">
            <x v="4"/>
          </reference>
        </references>
      </pivotArea>
    </format>
    <format dxfId="1">
      <pivotArea outline="0" fieldPosition="0" dataOnly="0" labelOnly="1">
        <references count="2">
          <reference field="4" count="1">
            <x v="14"/>
          </reference>
          <reference field="8" count="1">
            <x v="4"/>
          </reference>
        </references>
      </pivotArea>
    </format>
    <format dxfId="1">
      <pivotArea outline="0" fieldPosition="0" dataOnly="0" labelOnly="1">
        <references count="3">
          <reference field="4" count="1">
            <x v="14"/>
          </reference>
          <reference field="5" count="1">
            <x v="35"/>
          </reference>
          <reference field="8" count="1">
            <x v="4"/>
          </reference>
        </references>
      </pivotArea>
    </format>
    <format dxfId="1">
      <pivotArea outline="0" fieldPosition="0" dataOnly="0" labelOnly="1">
        <references count="4">
          <reference field="4" count="1">
            <x v="14"/>
          </reference>
          <reference field="5" count="1">
            <x v="35"/>
          </reference>
          <reference field="7" count="1">
            <x v="2"/>
          </reference>
          <reference field="8" count="1">
            <x v="4"/>
          </reference>
        </references>
      </pivotArea>
    </format>
    <format dxfId="1">
      <pivotArea outline="0" fieldPosition="0" dataOnly="0" labelOnly="1">
        <references count="2">
          <reference field="4" count="1">
            <x v="16"/>
          </reference>
          <reference field="8" count="1">
            <x v="4"/>
          </reference>
        </references>
      </pivotArea>
    </format>
    <format dxfId="1">
      <pivotArea outline="0" fieldPosition="0" dataOnly="0" labelOnly="1">
        <references count="3">
          <reference field="4" count="1">
            <x v="16"/>
          </reference>
          <reference field="5" count="1">
            <x v="37"/>
          </reference>
          <reference field="8" count="1">
            <x v="4"/>
          </reference>
        </references>
      </pivotArea>
    </format>
    <format dxfId="1">
      <pivotArea outline="0" fieldPosition="0" dataOnly="0" labelOnly="1">
        <references count="3">
          <reference field="4" count="1">
            <x v="16"/>
          </reference>
          <reference field="5" count="1">
            <x v="37"/>
          </reference>
          <reference field="8" count="1">
            <x v="4"/>
          </reference>
        </references>
      </pivotArea>
    </format>
    <format dxfId="1">
      <pivotArea outline="0" fieldPosition="0" dataOnly="0" labelOnly="1">
        <references count="4">
          <reference field="4" count="1">
            <x v="16"/>
          </reference>
          <reference field="5" count="1">
            <x v="37"/>
          </reference>
          <reference field="7" count="1">
            <x v="2"/>
          </reference>
          <reference field="8" count="1">
            <x v="4"/>
          </reference>
        </references>
      </pivotArea>
    </format>
    <format dxfId="1">
      <pivotArea outline="0" fieldPosition="0" dataOnly="0" labelOnly="1">
        <references count="3">
          <reference field="4" count="1">
            <x v="16"/>
          </reference>
          <reference field="5" count="1">
            <x v="38"/>
          </reference>
          <reference field="8" count="1">
            <x v="4"/>
          </reference>
        </references>
      </pivotArea>
    </format>
    <format dxfId="1">
      <pivotArea outline="0" fieldPosition="0" dataOnly="0" labelOnly="1">
        <references count="3">
          <reference field="4" count="1">
            <x v="16"/>
          </reference>
          <reference field="5" count="1">
            <x v="38"/>
          </reference>
          <reference field="8" count="1">
            <x v="4"/>
          </reference>
        </references>
      </pivotArea>
    </format>
    <format dxfId="1">
      <pivotArea outline="0" fieldPosition="0" dataOnly="0" labelOnly="1">
        <references count="4">
          <reference field="4" count="1">
            <x v="16"/>
          </reference>
          <reference field="5" count="1">
            <x v="38"/>
          </reference>
          <reference field="7" count="1">
            <x v="2"/>
          </reference>
          <reference field="8" count="1">
            <x v="4"/>
          </reference>
        </references>
      </pivotArea>
    </format>
    <format dxfId="1">
      <pivotArea outline="0" fieldPosition="0" dataOnly="0" labelOnly="1">
        <references count="3">
          <reference field="4" count="1">
            <x v="16"/>
          </reference>
          <reference field="5" count="1">
            <x v="39"/>
          </reference>
          <reference field="8" count="1">
            <x v="4"/>
          </reference>
        </references>
      </pivotArea>
    </format>
    <format dxfId="1">
      <pivotArea outline="0" fieldPosition="0" dataOnly="0" labelOnly="1">
        <references count="3">
          <reference field="4" count="1">
            <x v="16"/>
          </reference>
          <reference field="5" count="1">
            <x v="39"/>
          </reference>
          <reference field="8" count="1">
            <x v="4"/>
          </reference>
        </references>
      </pivotArea>
    </format>
    <format dxfId="1">
      <pivotArea outline="0" fieldPosition="0" dataOnly="0" labelOnly="1">
        <references count="4">
          <reference field="4" count="1">
            <x v="16"/>
          </reference>
          <reference field="5" count="1">
            <x v="39"/>
          </reference>
          <reference field="7" count="1">
            <x v="2"/>
          </reference>
          <reference field="8" count="1">
            <x v="4"/>
          </reference>
        </references>
      </pivotArea>
    </format>
    <format dxfId="1">
      <pivotArea outline="0" fieldPosition="0" dataOnly="0" labelOnly="1">
        <references count="3">
          <reference field="4" count="1">
            <x v="16"/>
          </reference>
          <reference field="5" count="1">
            <x v="40"/>
          </reference>
          <reference field="8" count="1">
            <x v="4"/>
          </reference>
        </references>
      </pivotArea>
    </format>
    <format dxfId="1">
      <pivotArea outline="0" fieldPosition="0" dataOnly="0" labelOnly="1">
        <references count="3">
          <reference field="4" count="1">
            <x v="16"/>
          </reference>
          <reference field="5" count="1">
            <x v="40"/>
          </reference>
          <reference field="8" count="1">
            <x v="4"/>
          </reference>
        </references>
      </pivotArea>
    </format>
    <format dxfId="1">
      <pivotArea outline="0" fieldPosition="0" dataOnly="0" labelOnly="1">
        <references count="4">
          <reference field="4" count="1">
            <x v="16"/>
          </reference>
          <reference field="5" count="1">
            <x v="40"/>
          </reference>
          <reference field="7" count="1">
            <x v="2"/>
          </reference>
          <reference field="8" count="1">
            <x v="4"/>
          </reference>
        </references>
      </pivotArea>
    </format>
    <format dxfId="1">
      <pivotArea outline="0" fieldPosition="0" dataOnly="0" labelOnly="1">
        <references count="3">
          <reference field="4" count="1">
            <x v="16"/>
          </reference>
          <reference field="5" count="1">
            <x v="41"/>
          </reference>
          <reference field="8" count="1">
            <x v="4"/>
          </reference>
        </references>
      </pivotArea>
    </format>
    <format dxfId="1">
      <pivotArea outline="0" fieldPosition="0" dataOnly="0" labelOnly="1">
        <references count="3">
          <reference field="4" count="1">
            <x v="16"/>
          </reference>
          <reference field="5" count="1">
            <x v="41"/>
          </reference>
          <reference field="8" count="1">
            <x v="4"/>
          </reference>
        </references>
      </pivotArea>
    </format>
    <format dxfId="1">
      <pivotArea outline="0" fieldPosition="0" dataOnly="0" labelOnly="1">
        <references count="4">
          <reference field="4" count="1">
            <x v="16"/>
          </reference>
          <reference field="5" count="1">
            <x v="41"/>
          </reference>
          <reference field="7" count="1">
            <x v="2"/>
          </reference>
          <reference field="8" count="1">
            <x v="4"/>
          </reference>
        </references>
      </pivotArea>
    </format>
    <format dxfId="1">
      <pivotArea outline="0" fieldPosition="0" dataOnly="0" labelOnly="1">
        <references count="3">
          <reference field="4" count="1">
            <x v="16"/>
          </reference>
          <reference field="5" count="1">
            <x v="42"/>
          </reference>
          <reference field="8" count="1">
            <x v="4"/>
          </reference>
        </references>
      </pivotArea>
    </format>
    <format dxfId="1">
      <pivotArea outline="0" fieldPosition="0" dataOnly="0" labelOnly="1">
        <references count="3">
          <reference field="4" count="1">
            <x v="16"/>
          </reference>
          <reference field="5" count="1">
            <x v="42"/>
          </reference>
          <reference field="8" count="1">
            <x v="4"/>
          </reference>
        </references>
      </pivotArea>
    </format>
    <format dxfId="1">
      <pivotArea outline="0" fieldPosition="0" dataOnly="0" labelOnly="1">
        <references count="4">
          <reference field="4" count="1">
            <x v="16"/>
          </reference>
          <reference field="5" count="1">
            <x v="42"/>
          </reference>
          <reference field="7" count="1">
            <x v="2"/>
          </reference>
          <reference field="8" count="1">
            <x v="4"/>
          </reference>
        </references>
      </pivotArea>
    </format>
    <format dxfId="1">
      <pivotArea outline="0" fieldPosition="0" dataOnly="0" labelOnly="1">
        <references count="3">
          <reference field="4" count="1">
            <x v="16"/>
          </reference>
          <reference field="5" count="1">
            <x v="43"/>
          </reference>
          <reference field="8" count="1">
            <x v="4"/>
          </reference>
        </references>
      </pivotArea>
    </format>
    <format dxfId="1">
      <pivotArea outline="0" fieldPosition="0" dataOnly="0" labelOnly="1">
        <references count="3">
          <reference field="4" count="1">
            <x v="16"/>
          </reference>
          <reference field="5" count="1">
            <x v="43"/>
          </reference>
          <reference field="8" count="1">
            <x v="4"/>
          </reference>
        </references>
      </pivotArea>
    </format>
    <format dxfId="1">
      <pivotArea outline="0" fieldPosition="0" dataOnly="0" labelOnly="1">
        <references count="4">
          <reference field="4" count="1">
            <x v="16"/>
          </reference>
          <reference field="5" count="1">
            <x v="43"/>
          </reference>
          <reference field="7" count="1">
            <x v="2"/>
          </reference>
          <reference field="8" count="1">
            <x v="4"/>
          </reference>
        </references>
      </pivotArea>
    </format>
    <format dxfId="1">
      <pivotArea outline="0" fieldPosition="0" dataOnly="0" labelOnly="1">
        <references count="3">
          <reference field="4" count="1">
            <x v="16"/>
          </reference>
          <reference field="5" count="1">
            <x v="44"/>
          </reference>
          <reference field="8" count="1">
            <x v="4"/>
          </reference>
        </references>
      </pivotArea>
    </format>
    <format dxfId="1">
      <pivotArea outline="0" fieldPosition="0" dataOnly="0" labelOnly="1">
        <references count="3">
          <reference field="4" count="1">
            <x v="16"/>
          </reference>
          <reference field="5" count="1">
            <x v="44"/>
          </reference>
          <reference field="8" count="1">
            <x v="4"/>
          </reference>
        </references>
      </pivotArea>
    </format>
    <format dxfId="1">
      <pivotArea outline="0" fieldPosition="0" dataOnly="0" labelOnly="1">
        <references count="4">
          <reference field="4" count="1">
            <x v="16"/>
          </reference>
          <reference field="5" count="1">
            <x v="44"/>
          </reference>
          <reference field="7" count="1">
            <x v="2"/>
          </reference>
          <reference field="8" count="1">
            <x v="4"/>
          </reference>
        </references>
      </pivotArea>
    </format>
    <format dxfId="1">
      <pivotArea outline="0" fieldPosition="0" dataOnly="0" labelOnly="1">
        <references count="3">
          <reference field="4" count="1">
            <x v="16"/>
          </reference>
          <reference field="5" count="1">
            <x v="45"/>
          </reference>
          <reference field="8" count="1">
            <x v="4"/>
          </reference>
        </references>
      </pivotArea>
    </format>
    <format dxfId="1">
      <pivotArea outline="0" fieldPosition="0" dataOnly="0" labelOnly="1">
        <references count="3">
          <reference field="4" count="1">
            <x v="16"/>
          </reference>
          <reference field="5" count="1">
            <x v="45"/>
          </reference>
          <reference field="8" count="1">
            <x v="4"/>
          </reference>
        </references>
      </pivotArea>
    </format>
    <format dxfId="1">
      <pivotArea outline="0" fieldPosition="0" dataOnly="0" labelOnly="1">
        <references count="4">
          <reference field="4" count="1">
            <x v="16"/>
          </reference>
          <reference field="5" count="1">
            <x v="45"/>
          </reference>
          <reference field="7" count="1">
            <x v="2"/>
          </reference>
          <reference field="8" count="1">
            <x v="4"/>
          </reference>
        </references>
      </pivotArea>
    </format>
    <format dxfId="1">
      <pivotArea outline="0" fieldPosition="0" dataOnly="0" labelOnly="1">
        <references count="3">
          <reference field="4" count="1">
            <x v="16"/>
          </reference>
          <reference field="5" count="1">
            <x v="46"/>
          </reference>
          <reference field="8" count="1">
            <x v="4"/>
          </reference>
        </references>
      </pivotArea>
    </format>
    <format dxfId="1">
      <pivotArea outline="0" fieldPosition="0" dataOnly="0" labelOnly="1">
        <references count="3">
          <reference field="4" count="1">
            <x v="16"/>
          </reference>
          <reference field="5" count="1">
            <x v="46"/>
          </reference>
          <reference field="8" count="1">
            <x v="4"/>
          </reference>
        </references>
      </pivotArea>
    </format>
    <format dxfId="1">
      <pivotArea outline="0" fieldPosition="0" dataOnly="0" labelOnly="1">
        <references count="4">
          <reference field="4" count="1">
            <x v="16"/>
          </reference>
          <reference field="5" count="1">
            <x v="46"/>
          </reference>
          <reference field="7" count="1">
            <x v="2"/>
          </reference>
          <reference field="8" count="1">
            <x v="4"/>
          </reference>
        </references>
      </pivotArea>
    </format>
    <format dxfId="1">
      <pivotArea outline="0" fieldPosition="0" dataOnly="0" labelOnly="1">
        <references count="3">
          <reference field="4" count="1">
            <x v="16"/>
          </reference>
          <reference field="5" count="1">
            <x v="47"/>
          </reference>
          <reference field="8" count="1">
            <x v="4"/>
          </reference>
        </references>
      </pivotArea>
    </format>
    <format dxfId="1">
      <pivotArea outline="0" fieldPosition="0" dataOnly="0" labelOnly="1">
        <references count="3">
          <reference field="4" count="1">
            <x v="16"/>
          </reference>
          <reference field="5" count="1">
            <x v="47"/>
          </reference>
          <reference field="8" count="1">
            <x v="4"/>
          </reference>
        </references>
      </pivotArea>
    </format>
    <format dxfId="1">
      <pivotArea outline="0" fieldPosition="0" dataOnly="0" labelOnly="1">
        <references count="4">
          <reference field="4" count="1">
            <x v="16"/>
          </reference>
          <reference field="5" count="1">
            <x v="47"/>
          </reference>
          <reference field="7" count="1">
            <x v="2"/>
          </reference>
          <reference field="8" count="1">
            <x v="4"/>
          </reference>
        </references>
      </pivotArea>
    </format>
    <format dxfId="1">
      <pivotArea outline="0" fieldPosition="0" dataOnly="0" labelOnly="1">
        <references count="3">
          <reference field="4" count="1">
            <x v="16"/>
          </reference>
          <reference field="5" count="1">
            <x v="48"/>
          </reference>
          <reference field="8" count="1">
            <x v="4"/>
          </reference>
        </references>
      </pivotArea>
    </format>
    <format dxfId="1">
      <pivotArea outline="0" fieldPosition="0" dataOnly="0" labelOnly="1">
        <references count="3">
          <reference field="4" count="1">
            <x v="16"/>
          </reference>
          <reference field="5" count="1">
            <x v="48"/>
          </reference>
          <reference field="8" count="1">
            <x v="4"/>
          </reference>
        </references>
      </pivotArea>
    </format>
    <format dxfId="1">
      <pivotArea outline="0" fieldPosition="0" dataOnly="0" labelOnly="1">
        <references count="4">
          <reference field="4" count="1">
            <x v="16"/>
          </reference>
          <reference field="5" count="1">
            <x v="48"/>
          </reference>
          <reference field="7" count="1">
            <x v="2"/>
          </reference>
          <reference field="8" count="1">
            <x v="4"/>
          </reference>
        </references>
      </pivotArea>
    </format>
    <format dxfId="1">
      <pivotArea outline="0" fieldPosition="0" dataOnly="0" labelOnly="1">
        <references count="3">
          <reference field="4" count="1">
            <x v="16"/>
          </reference>
          <reference field="5" count="1">
            <x v="49"/>
          </reference>
          <reference field="8" count="1">
            <x v="4"/>
          </reference>
        </references>
      </pivotArea>
    </format>
    <format dxfId="1">
      <pivotArea outline="0" fieldPosition="0" dataOnly="0" labelOnly="1">
        <references count="3">
          <reference field="4" count="1">
            <x v="16"/>
          </reference>
          <reference field="5" count="1">
            <x v="49"/>
          </reference>
          <reference field="8" count="1">
            <x v="4"/>
          </reference>
        </references>
      </pivotArea>
    </format>
    <format dxfId="1">
      <pivotArea outline="0" fieldPosition="0" dataOnly="0" labelOnly="1">
        <references count="4">
          <reference field="4" count="1">
            <x v="16"/>
          </reference>
          <reference field="5" count="1">
            <x v="49"/>
          </reference>
          <reference field="7" count="1">
            <x v="2"/>
          </reference>
          <reference field="8" count="1">
            <x v="4"/>
          </reference>
        </references>
      </pivotArea>
    </format>
    <format dxfId="1">
      <pivotArea outline="0" fieldPosition="0" dataOnly="0" labelOnly="1">
        <references count="3">
          <reference field="4" count="1">
            <x v="16"/>
          </reference>
          <reference field="5" count="1">
            <x v="50"/>
          </reference>
          <reference field="8" count="1">
            <x v="4"/>
          </reference>
        </references>
      </pivotArea>
    </format>
    <format dxfId="1">
      <pivotArea outline="0" fieldPosition="0" dataOnly="0" labelOnly="1">
        <references count="3">
          <reference field="4" count="1">
            <x v="16"/>
          </reference>
          <reference field="5" count="1">
            <x v="50"/>
          </reference>
          <reference field="8" count="1">
            <x v="4"/>
          </reference>
        </references>
      </pivotArea>
    </format>
    <format dxfId="1">
      <pivotArea outline="0" fieldPosition="0" dataOnly="0" labelOnly="1">
        <references count="4">
          <reference field="4" count="1">
            <x v="16"/>
          </reference>
          <reference field="5" count="1">
            <x v="50"/>
          </reference>
          <reference field="7" count="1">
            <x v="2"/>
          </reference>
          <reference field="8" count="1">
            <x v="4"/>
          </reference>
        </references>
      </pivotArea>
    </format>
    <format dxfId="1">
      <pivotArea outline="0" fieldPosition="0" dataOnly="0" labelOnly="1">
        <references count="3">
          <reference field="4" count="1">
            <x v="16"/>
          </reference>
          <reference field="5" count="1">
            <x v="51"/>
          </reference>
          <reference field="8" count="1">
            <x v="4"/>
          </reference>
        </references>
      </pivotArea>
    </format>
    <format dxfId="1">
      <pivotArea outline="0" fieldPosition="0" dataOnly="0" labelOnly="1">
        <references count="2">
          <reference field="4" count="1">
            <x v="16"/>
          </reference>
          <reference field="8" count="1">
            <x v="4"/>
          </reference>
        </references>
      </pivotArea>
    </format>
    <format dxfId="1">
      <pivotArea outline="0" fieldPosition="0" dataOnly="0" labelOnly="1">
        <references count="3">
          <reference field="4" count="1">
            <x v="16"/>
          </reference>
          <reference field="5" count="1">
            <x v="51"/>
          </reference>
          <reference field="8" count="1">
            <x v="4"/>
          </reference>
        </references>
      </pivotArea>
    </format>
    <format dxfId="1">
      <pivotArea outline="0" fieldPosition="0" dataOnly="0" labelOnly="1">
        <references count="4">
          <reference field="4" count="1">
            <x v="16"/>
          </reference>
          <reference field="5" count="1">
            <x v="51"/>
          </reference>
          <reference field="7" count="1">
            <x v="2"/>
          </reference>
          <reference field="8" count="1">
            <x v="4"/>
          </reference>
        </references>
      </pivotArea>
    </format>
    <format dxfId="1">
      <pivotArea outline="0" fieldPosition="0" dataOnly="0" labelOnly="1">
        <references count="2">
          <reference field="4" count="1">
            <x v="17"/>
          </reference>
          <reference field="8" count="1">
            <x v="4"/>
          </reference>
        </references>
      </pivotArea>
    </format>
    <format dxfId="1">
      <pivotArea outline="0" fieldPosition="0" dataOnly="0" labelOnly="1">
        <references count="3">
          <reference field="4" count="1">
            <x v="17"/>
          </reference>
          <reference field="5" count="1">
            <x v="55"/>
          </reference>
          <reference field="8" count="1">
            <x v="4"/>
          </reference>
        </references>
      </pivotArea>
    </format>
    <format dxfId="1">
      <pivotArea outline="0" fieldPosition="0" dataOnly="0" labelOnly="1">
        <references count="2">
          <reference field="4" count="1">
            <x v="17"/>
          </reference>
          <reference field="8" count="1">
            <x v="4"/>
          </reference>
        </references>
      </pivotArea>
    </format>
    <format dxfId="1">
      <pivotArea outline="0" fieldPosition="0" dataOnly="0" labelOnly="1">
        <references count="3">
          <reference field="4" count="1">
            <x v="17"/>
          </reference>
          <reference field="5" count="1">
            <x v="55"/>
          </reference>
          <reference field="8" count="1">
            <x v="4"/>
          </reference>
        </references>
      </pivotArea>
    </format>
    <format dxfId="1">
      <pivotArea outline="0" fieldPosition="0" dataOnly="0" labelOnly="1">
        <references count="4">
          <reference field="4" count="1">
            <x v="17"/>
          </reference>
          <reference field="5" count="1">
            <x v="55"/>
          </reference>
          <reference field="7" count="1">
            <x v="2"/>
          </reference>
          <reference field="8" count="1">
            <x v="4"/>
          </reference>
        </references>
      </pivotArea>
    </format>
    <format dxfId="1">
      <pivotArea outline="0" fieldPosition="0" dataOnly="0" labelOnly="1">
        <references count="2">
          <reference field="4" count="1">
            <x v="21"/>
          </reference>
          <reference field="8" count="1">
            <x v="4"/>
          </reference>
        </references>
      </pivotArea>
    </format>
    <format dxfId="1">
      <pivotArea outline="0" fieldPosition="0" dataOnly="0" labelOnly="1">
        <references count="3">
          <reference field="4" count="1">
            <x v="21"/>
          </reference>
          <reference field="5" count="1">
            <x v="62"/>
          </reference>
          <reference field="8" count="1">
            <x v="4"/>
          </reference>
        </references>
      </pivotArea>
    </format>
    <format dxfId="1">
      <pivotArea outline="0" fieldPosition="0" dataOnly="0" labelOnly="1">
        <references count="2">
          <reference field="4" count="1">
            <x v="21"/>
          </reference>
          <reference field="8" count="1">
            <x v="4"/>
          </reference>
        </references>
      </pivotArea>
    </format>
    <format dxfId="1">
      <pivotArea outline="0" fieldPosition="0" dataOnly="0" labelOnly="1">
        <references count="3">
          <reference field="4" count="1">
            <x v="21"/>
          </reference>
          <reference field="5" count="1">
            <x v="62"/>
          </reference>
          <reference field="8" count="1">
            <x v="4"/>
          </reference>
        </references>
      </pivotArea>
    </format>
    <format dxfId="1">
      <pivotArea outline="0" fieldPosition="0" dataOnly="0" labelOnly="1">
        <references count="4">
          <reference field="4" count="1">
            <x v="21"/>
          </reference>
          <reference field="5" count="1">
            <x v="62"/>
          </reference>
          <reference field="7" count="1">
            <x v="2"/>
          </reference>
          <reference field="8" count="1">
            <x v="4"/>
          </reference>
        </references>
      </pivotArea>
    </format>
    <format dxfId="1">
      <pivotArea outline="0" fieldPosition="0" dataOnly="0" labelOnly="1">
        <references count="2">
          <reference field="4" count="1">
            <x v="22"/>
          </reference>
          <reference field="8" count="1">
            <x v="4"/>
          </reference>
        </references>
      </pivotArea>
    </format>
    <format dxfId="1">
      <pivotArea outline="0" fieldPosition="0" dataOnly="0" labelOnly="1">
        <references count="3">
          <reference field="4" count="1">
            <x v="22"/>
          </reference>
          <reference field="5" count="1">
            <x v="63"/>
          </reference>
          <reference field="8" count="1">
            <x v="4"/>
          </reference>
        </references>
      </pivotArea>
    </format>
    <format dxfId="1">
      <pivotArea outline="0" fieldPosition="0" dataOnly="0" labelOnly="1">
        <references count="2">
          <reference field="4" count="1">
            <x v="22"/>
          </reference>
          <reference field="8" count="1">
            <x v="4"/>
          </reference>
        </references>
      </pivotArea>
    </format>
    <format dxfId="1">
      <pivotArea outline="0" fieldPosition="0" dataOnly="0" labelOnly="1">
        <references count="3">
          <reference field="4" count="1">
            <x v="22"/>
          </reference>
          <reference field="5" count="1">
            <x v="63"/>
          </reference>
          <reference field="8" count="1">
            <x v="4"/>
          </reference>
        </references>
      </pivotArea>
    </format>
    <format dxfId="1">
      <pivotArea outline="0" fieldPosition="0" dataOnly="0" labelOnly="1">
        <references count="4">
          <reference field="4" count="1">
            <x v="22"/>
          </reference>
          <reference field="5" count="1">
            <x v="63"/>
          </reference>
          <reference field="7" count="1">
            <x v="2"/>
          </reference>
          <reference field="8" count="1">
            <x v="4"/>
          </reference>
        </references>
      </pivotArea>
    </format>
    <format dxfId="1">
      <pivotArea outline="0" fieldPosition="0" dataOnly="0" labelOnly="1">
        <references count="2">
          <reference field="4" count="1">
            <x v="24"/>
          </reference>
          <reference field="8" count="1">
            <x v="4"/>
          </reference>
        </references>
      </pivotArea>
    </format>
    <format dxfId="1">
      <pivotArea outline="0" fieldPosition="0" dataOnly="0" labelOnly="1">
        <references count="3">
          <reference field="4" count="1">
            <x v="24"/>
          </reference>
          <reference field="5" count="1">
            <x v="56"/>
          </reference>
          <reference field="8" count="1">
            <x v="4"/>
          </reference>
        </references>
      </pivotArea>
    </format>
    <format dxfId="1">
      <pivotArea outline="0" fieldPosition="0" dataOnly="0" labelOnly="1">
        <references count="3">
          <reference field="4" count="1">
            <x v="24"/>
          </reference>
          <reference field="5" count="1">
            <x v="56"/>
          </reference>
          <reference field="8" count="1">
            <x v="4"/>
          </reference>
        </references>
      </pivotArea>
    </format>
    <format dxfId="1">
      <pivotArea outline="0" fieldPosition="0" dataOnly="0" labelOnly="1">
        <references count="4">
          <reference field="4" count="1">
            <x v="24"/>
          </reference>
          <reference field="5" count="1">
            <x v="56"/>
          </reference>
          <reference field="7" count="1">
            <x v="2"/>
          </reference>
          <reference field="8" count="1">
            <x v="4"/>
          </reference>
        </references>
      </pivotArea>
    </format>
    <format dxfId="1">
      <pivotArea outline="0" fieldPosition="0" dataOnly="0" labelOnly="1">
        <references count="3">
          <reference field="4" count="1">
            <x v="24"/>
          </reference>
          <reference field="5" count="1">
            <x v="65"/>
          </reference>
          <reference field="8" count="1">
            <x v="4"/>
          </reference>
        </references>
      </pivotArea>
    </format>
    <format dxfId="1">
      <pivotArea outline="0" fieldPosition="0" dataOnly="0" labelOnly="1">
        <references count="2">
          <reference field="4" count="1">
            <x v="24"/>
          </reference>
          <reference field="8" count="1">
            <x v="4"/>
          </reference>
        </references>
      </pivotArea>
    </format>
    <format dxfId="1">
      <pivotArea outline="0" fieldPosition="0" dataOnly="0" labelOnly="1">
        <references count="3">
          <reference field="4" count="1">
            <x v="24"/>
          </reference>
          <reference field="5" count="1">
            <x v="65"/>
          </reference>
          <reference field="8" count="1">
            <x v="4"/>
          </reference>
        </references>
      </pivotArea>
    </format>
    <format dxfId="1">
      <pivotArea outline="0" fieldPosition="0" dataOnly="0" labelOnly="1">
        <references count="4">
          <reference field="4" count="1">
            <x v="24"/>
          </reference>
          <reference field="5" count="1">
            <x v="65"/>
          </reference>
          <reference field="7" count="1">
            <x v="2"/>
          </reference>
          <reference field="8" count="1">
            <x v="4"/>
          </reference>
        </references>
      </pivotArea>
    </format>
    <format dxfId="1">
      <pivotArea outline="0" fieldPosition="0" dataOnly="0" labelOnly="1">
        <references count="2">
          <reference field="4" count="1">
            <x v="26"/>
          </reference>
          <reference field="8" count="1">
            <x v="4"/>
          </reference>
        </references>
      </pivotArea>
    </format>
    <format dxfId="1">
      <pivotArea outline="0" fieldPosition="0" dataOnly="0" labelOnly="1">
        <references count="3">
          <reference field="4" count="1">
            <x v="26"/>
          </reference>
          <reference field="5" count="1">
            <x v="13"/>
          </reference>
          <reference field="8" count="1">
            <x v="4"/>
          </reference>
        </references>
      </pivotArea>
    </format>
    <format dxfId="1">
      <pivotArea outline="0" fieldPosition="0" dataOnly="0" labelOnly="1">
        <references count="3">
          <reference field="4" count="1">
            <x v="26"/>
          </reference>
          <reference field="5" count="1">
            <x v="13"/>
          </reference>
          <reference field="8" count="1">
            <x v="4"/>
          </reference>
        </references>
      </pivotArea>
    </format>
    <format dxfId="1">
      <pivotArea outline="0" fieldPosition="0" dataOnly="0" labelOnly="1">
        <references count="4">
          <reference field="4" count="1">
            <x v="26"/>
          </reference>
          <reference field="5" count="1">
            <x v="13"/>
          </reference>
          <reference field="7" count="1">
            <x v="2"/>
          </reference>
          <reference field="8" count="1">
            <x v="4"/>
          </reference>
        </references>
      </pivotArea>
    </format>
    <format dxfId="1">
      <pivotArea outline="0" fieldPosition="0" dataOnly="0" labelOnly="1">
        <references count="3">
          <reference field="4" count="1">
            <x v="26"/>
          </reference>
          <reference field="5" count="1">
            <x v="26"/>
          </reference>
          <reference field="8" count="1">
            <x v="4"/>
          </reference>
        </references>
      </pivotArea>
    </format>
    <format dxfId="1">
      <pivotArea outline="0" fieldPosition="0" dataOnly="0" labelOnly="1">
        <references count="2">
          <reference field="4" count="1">
            <x v="26"/>
          </reference>
          <reference field="8" count="1">
            <x v="4"/>
          </reference>
        </references>
      </pivotArea>
    </format>
    <format dxfId="1">
      <pivotArea outline="0" fieldPosition="0" dataOnly="0" labelOnly="1">
        <references count="3">
          <reference field="4" count="1">
            <x v="26"/>
          </reference>
          <reference field="5" count="1">
            <x v="26"/>
          </reference>
          <reference field="8" count="1">
            <x v="4"/>
          </reference>
        </references>
      </pivotArea>
    </format>
    <format dxfId="1">
      <pivotArea outline="0" fieldPosition="0" dataOnly="0" labelOnly="1">
        <references count="4">
          <reference field="4" count="1">
            <x v="26"/>
          </reference>
          <reference field="5" count="1">
            <x v="26"/>
          </reference>
          <reference field="7" count="1">
            <x v="2"/>
          </reference>
          <reference field="8" count="1">
            <x v="4"/>
          </reference>
        </references>
      </pivotArea>
    </format>
    <format dxfId="1">
      <pivotArea outline="0" fieldPosition="0" dataOnly="0" labelOnly="1">
        <references count="2">
          <reference field="4" count="1">
            <x v="28"/>
          </reference>
          <reference field="8" count="1">
            <x v="4"/>
          </reference>
        </references>
      </pivotArea>
    </format>
    <format dxfId="1">
      <pivotArea outline="0" fieldPosition="0" dataOnly="0" labelOnly="1">
        <references count="3">
          <reference field="4" count="1">
            <x v="28"/>
          </reference>
          <reference field="5" count="1">
            <x v="69"/>
          </reference>
          <reference field="8" count="1">
            <x v="4"/>
          </reference>
        </references>
      </pivotArea>
    </format>
    <format dxfId="1">
      <pivotArea outline="0" fieldPosition="0" dataOnly="0" labelOnly="1">
        <references count="2">
          <reference field="4" count="1">
            <x v="28"/>
          </reference>
          <reference field="8" count="1">
            <x v="4"/>
          </reference>
        </references>
      </pivotArea>
    </format>
    <format dxfId="1">
      <pivotArea outline="0" fieldPosition="0" dataOnly="0" labelOnly="1">
        <references count="3">
          <reference field="4" count="1">
            <x v="28"/>
          </reference>
          <reference field="5" count="1">
            <x v="69"/>
          </reference>
          <reference field="8" count="1">
            <x v="4"/>
          </reference>
        </references>
      </pivotArea>
    </format>
    <format dxfId="1">
      <pivotArea outline="0" fieldPosition="0" dataOnly="0" labelOnly="1">
        <references count="4">
          <reference field="4" count="1">
            <x v="28"/>
          </reference>
          <reference field="5" count="1">
            <x v="69"/>
          </reference>
          <reference field="7" count="1">
            <x v="2"/>
          </reference>
          <reference field="8" count="1">
            <x v="4"/>
          </reference>
        </references>
      </pivotArea>
    </format>
    <format dxfId="1">
      <pivotArea outline="0" fieldPosition="0" dataOnly="0" labelOnly="1">
        <references count="2">
          <reference field="4" count="1">
            <x v="31"/>
          </reference>
          <reference field="8" count="1">
            <x v="4"/>
          </reference>
        </references>
      </pivotArea>
    </format>
    <format dxfId="1">
      <pivotArea outline="0" fieldPosition="0" dataOnly="0" labelOnly="1">
        <references count="3">
          <reference field="4" count="1">
            <x v="31"/>
          </reference>
          <reference field="5" count="1">
            <x v="67"/>
          </reference>
          <reference field="8" count="1">
            <x v="4"/>
          </reference>
        </references>
      </pivotArea>
    </format>
    <format dxfId="1">
      <pivotArea outline="0" fieldPosition="0" dataOnly="0" labelOnly="1">
        <references count="2">
          <reference field="4" count="1">
            <x v="31"/>
          </reference>
          <reference field="8" count="1">
            <x v="4"/>
          </reference>
        </references>
      </pivotArea>
    </format>
    <format dxfId="1">
      <pivotArea outline="0" fieldPosition="0" dataOnly="0" labelOnly="1">
        <references count="3">
          <reference field="4" count="1">
            <x v="31"/>
          </reference>
          <reference field="5" count="1">
            <x v="67"/>
          </reference>
          <reference field="8" count="1">
            <x v="4"/>
          </reference>
        </references>
      </pivotArea>
    </format>
    <format dxfId="1">
      <pivotArea outline="0" fieldPosition="0" dataOnly="0" labelOnly="1">
        <references count="4">
          <reference field="4" count="1">
            <x v="31"/>
          </reference>
          <reference field="5" count="1">
            <x v="67"/>
          </reference>
          <reference field="7" count="1">
            <x v="2"/>
          </reference>
          <reference field="8" count="1">
            <x v="4"/>
          </reference>
        </references>
      </pivotArea>
    </format>
    <format dxfId="1">
      <pivotArea outline="0" fieldPosition="0" dataOnly="0" labelOnly="1">
        <references count="2">
          <reference field="4" count="1">
            <x v="44"/>
          </reference>
          <reference field="8" count="1">
            <x v="4"/>
          </reference>
        </references>
      </pivotArea>
    </format>
    <format dxfId="1">
      <pivotArea outline="0" fieldPosition="0" dataOnly="0" labelOnly="1">
        <references count="3">
          <reference field="4" count="1">
            <x v="44"/>
          </reference>
          <reference field="5" count="1">
            <x v="96"/>
          </reference>
          <reference field="8" count="1">
            <x v="4"/>
          </reference>
        </references>
      </pivotArea>
    </format>
    <format dxfId="1">
      <pivotArea outline="0" fieldPosition="0" dataOnly="0" labelOnly="1">
        <references count="1">
          <reference field="8" count="1">
            <x v="4"/>
          </reference>
        </references>
      </pivotArea>
    </format>
    <format dxfId="1">
      <pivotArea outline="0" fieldPosition="0" dataOnly="0" labelOnly="1">
        <references count="2">
          <reference field="4" count="1">
            <x v="44"/>
          </reference>
          <reference field="8" count="1">
            <x v="4"/>
          </reference>
        </references>
      </pivotArea>
    </format>
    <format dxfId="1">
      <pivotArea outline="0" fieldPosition="0" dataOnly="0" labelOnly="1">
        <references count="3">
          <reference field="4" count="1">
            <x v="44"/>
          </reference>
          <reference field="5" count="1">
            <x v="96"/>
          </reference>
          <reference field="8" count="1">
            <x v="4"/>
          </reference>
        </references>
      </pivotArea>
    </format>
    <format dxfId="1">
      <pivotArea outline="0" fieldPosition="0" dataOnly="0" labelOnly="1">
        <references count="4">
          <reference field="4" count="1">
            <x v="44"/>
          </reference>
          <reference field="5" count="1">
            <x v="96"/>
          </reference>
          <reference field="7" count="1">
            <x v="2"/>
          </reference>
          <reference field="8" count="1">
            <x v="4"/>
          </reference>
        </references>
      </pivotArea>
    </format>
    <format dxfId="1">
      <pivotArea outline="0" fieldPosition="0" dataOnly="0" labelOnly="1">
        <references count="1">
          <reference field="8" count="1">
            <x v="6"/>
          </reference>
        </references>
      </pivotArea>
    </format>
    <format dxfId="1">
      <pivotArea outline="0" fieldPosition="0" dataOnly="0" labelOnly="1">
        <references count="2">
          <reference field="4" count="1">
            <x v="7"/>
          </reference>
          <reference field="8" count="1">
            <x v="6"/>
          </reference>
        </references>
      </pivotArea>
    </format>
    <format dxfId="1">
      <pivotArea outline="0" fieldPosition="0" dataOnly="0" labelOnly="1">
        <references count="3">
          <reference field="4" count="1">
            <x v="7"/>
          </reference>
          <reference field="5" count="1">
            <x v="19"/>
          </reference>
          <reference field="8" count="1">
            <x v="6"/>
          </reference>
        </references>
      </pivotArea>
    </format>
    <format dxfId="1">
      <pivotArea outline="0" fieldPosition="0" dataOnly="0" labelOnly="1">
        <references count="2">
          <reference field="4" count="1">
            <x v="7"/>
          </reference>
          <reference field="8" count="1">
            <x v="6"/>
          </reference>
        </references>
      </pivotArea>
    </format>
    <format dxfId="1">
      <pivotArea outline="0" fieldPosition="0" dataOnly="0" labelOnly="1">
        <references count="3">
          <reference field="4" count="1">
            <x v="7"/>
          </reference>
          <reference field="5" count="1">
            <x v="19"/>
          </reference>
          <reference field="8" count="1">
            <x v="6"/>
          </reference>
        </references>
      </pivotArea>
    </format>
    <format dxfId="1">
      <pivotArea outline="0" fieldPosition="0" dataOnly="0" labelOnly="1">
        <references count="4">
          <reference field="4" count="1">
            <x v="7"/>
          </reference>
          <reference field="5" count="1">
            <x v="19"/>
          </reference>
          <reference field="7" count="1">
            <x v="5"/>
          </reference>
          <reference field="8" count="1">
            <x v="6"/>
          </reference>
        </references>
      </pivotArea>
    </format>
    <format dxfId="1">
      <pivotArea outline="0" fieldPosition="0" dataOnly="0" labelOnly="1">
        <references count="2">
          <reference field="4" count="1">
            <x v="25"/>
          </reference>
          <reference field="8" count="1">
            <x v="6"/>
          </reference>
        </references>
      </pivotArea>
    </format>
    <format dxfId="1">
      <pivotArea outline="0" fieldPosition="0" dataOnly="0" labelOnly="1">
        <references count="3">
          <reference field="4" count="1">
            <x v="25"/>
          </reference>
          <reference field="5" count="1">
            <x v="99"/>
          </reference>
          <reference field="8" count="1">
            <x v="6"/>
          </reference>
        </references>
      </pivotArea>
    </format>
    <format dxfId="1">
      <pivotArea outline="0" fieldPosition="0" dataOnly="0" labelOnly="1">
        <references count="3">
          <reference field="4" count="1">
            <x v="25"/>
          </reference>
          <reference field="5" count="1">
            <x v="99"/>
          </reference>
          <reference field="8" count="1">
            <x v="6"/>
          </reference>
        </references>
      </pivotArea>
    </format>
    <format dxfId="1">
      <pivotArea outline="0" fieldPosition="0" dataOnly="0" labelOnly="1">
        <references count="4">
          <reference field="4" count="1">
            <x v="25"/>
          </reference>
          <reference field="5" count="1">
            <x v="99"/>
          </reference>
          <reference field="7" count="1">
            <x v="5"/>
          </reference>
          <reference field="8" count="1">
            <x v="6"/>
          </reference>
        </references>
      </pivotArea>
    </format>
    <format dxfId="1">
      <pivotArea outline="0" fieldPosition="0" dataOnly="0" labelOnly="1">
        <references count="3">
          <reference field="4" count="1">
            <x v="25"/>
          </reference>
          <reference field="5" count="1">
            <x v="101"/>
          </reference>
          <reference field="8" count="1">
            <x v="6"/>
          </reference>
        </references>
      </pivotArea>
    </format>
    <format dxfId="1">
      <pivotArea outline="0" fieldPosition="0" dataOnly="0" labelOnly="1">
        <references count="2">
          <reference field="4" count="1">
            <x v="25"/>
          </reference>
          <reference field="8" count="1">
            <x v="6"/>
          </reference>
        </references>
      </pivotArea>
    </format>
    <format dxfId="1">
      <pivotArea outline="0" fieldPosition="0" dataOnly="0" labelOnly="1">
        <references count="3">
          <reference field="4" count="1">
            <x v="25"/>
          </reference>
          <reference field="5" count="1">
            <x v="101"/>
          </reference>
          <reference field="8" count="1">
            <x v="6"/>
          </reference>
        </references>
      </pivotArea>
    </format>
    <format dxfId="1">
      <pivotArea outline="0" fieldPosition="0" dataOnly="0" labelOnly="1">
        <references count="4">
          <reference field="4" count="1">
            <x v="25"/>
          </reference>
          <reference field="5" count="1">
            <x v="101"/>
          </reference>
          <reference field="7" count="1">
            <x v="5"/>
          </reference>
          <reference field="8" count="1">
            <x v="6"/>
          </reference>
        </references>
      </pivotArea>
    </format>
    <format dxfId="1">
      <pivotArea outline="0" fieldPosition="0" dataOnly="0" labelOnly="1">
        <references count="2">
          <reference field="4" count="1">
            <x v="49"/>
          </reference>
          <reference field="8" count="1">
            <x v="6"/>
          </reference>
        </references>
      </pivotArea>
    </format>
    <format dxfId="1">
      <pivotArea outline="0" fieldPosition="0" dataOnly="0" labelOnly="1">
        <references count="3">
          <reference field="4" count="1">
            <x v="49"/>
          </reference>
          <reference field="5" count="1">
            <x v="105"/>
          </reference>
          <reference field="8" count="1">
            <x v="6"/>
          </reference>
        </references>
      </pivotArea>
    </format>
    <format dxfId="1">
      <pivotArea outline="0" fieldPosition="0" dataOnly="0" labelOnly="1">
        <references count="2">
          <reference field="4" count="1">
            <x v="49"/>
          </reference>
          <reference field="8" count="1">
            <x v="6"/>
          </reference>
        </references>
      </pivotArea>
    </format>
    <format dxfId="1">
      <pivotArea outline="0" fieldPosition="0" dataOnly="0" labelOnly="1">
        <references count="3">
          <reference field="4" count="1">
            <x v="49"/>
          </reference>
          <reference field="5" count="1">
            <x v="105"/>
          </reference>
          <reference field="8" count="1">
            <x v="6"/>
          </reference>
        </references>
      </pivotArea>
    </format>
    <format dxfId="1">
      <pivotArea outline="0" fieldPosition="0" dataOnly="0" labelOnly="1">
        <references count="4">
          <reference field="4" count="1">
            <x v="49"/>
          </reference>
          <reference field="5" count="1">
            <x v="105"/>
          </reference>
          <reference field="7" count="1">
            <x v="5"/>
          </reference>
          <reference field="8" count="1">
            <x v="6"/>
          </reference>
        </references>
      </pivotArea>
    </format>
    <format dxfId="1">
      <pivotArea outline="0" fieldPosition="0" dataOnly="0" labelOnly="1">
        <references count="2">
          <reference field="4" count="1">
            <x v="50"/>
          </reference>
          <reference field="8" count="1">
            <x v="6"/>
          </reference>
        </references>
      </pivotArea>
    </format>
    <format dxfId="1">
      <pivotArea outline="0" fieldPosition="0" dataOnly="0" labelOnly="1">
        <references count="3">
          <reference field="4" count="1">
            <x v="50"/>
          </reference>
          <reference field="5" count="1">
            <x v="106"/>
          </reference>
          <reference field="8" count="1">
            <x v="6"/>
          </reference>
        </references>
      </pivotArea>
    </format>
    <format dxfId="1">
      <pivotArea outline="0" fieldPosition="0" dataOnly="0" labelOnly="1">
        <references count="1">
          <reference field="8" count="1">
            <x v="6"/>
          </reference>
        </references>
      </pivotArea>
    </format>
    <format dxfId="1">
      <pivotArea outline="0" fieldPosition="0" dataOnly="0" labelOnly="1">
        <references count="2">
          <reference field="4" count="1">
            <x v="50"/>
          </reference>
          <reference field="8" count="1">
            <x v="6"/>
          </reference>
        </references>
      </pivotArea>
    </format>
    <format dxfId="1">
      <pivotArea outline="0" fieldPosition="0" dataOnly="0" labelOnly="1">
        <references count="3">
          <reference field="4" count="1">
            <x v="50"/>
          </reference>
          <reference field="5" count="1">
            <x v="106"/>
          </reference>
          <reference field="8" count="1">
            <x v="6"/>
          </reference>
        </references>
      </pivotArea>
    </format>
    <format dxfId="1">
      <pivotArea outline="0" fieldPosition="0" dataOnly="0" labelOnly="1">
        <references count="4">
          <reference field="4" count="1">
            <x v="50"/>
          </reference>
          <reference field="5" count="1">
            <x v="106"/>
          </reference>
          <reference field="7" count="1">
            <x v="5"/>
          </reference>
          <reference field="8" count="1">
            <x v="6"/>
          </reference>
        </references>
      </pivotArea>
    </format>
    <format dxfId="1">
      <pivotArea outline="0" fieldPosition="0" dataOnly="0" labelOnly="1">
        <references count="1">
          <reference field="8" count="1">
            <x v="7"/>
          </reference>
        </references>
      </pivotArea>
    </format>
    <format dxfId="1">
      <pivotArea outline="0" fieldPosition="0" dataOnly="0" labelOnly="1">
        <references count="2">
          <reference field="4" count="1">
            <x v="2"/>
          </reference>
          <reference field="8" count="1">
            <x v="7"/>
          </reference>
        </references>
      </pivotArea>
    </format>
    <format dxfId="1">
      <pivotArea outline="0" fieldPosition="0" dataOnly="0" labelOnly="1">
        <references count="3">
          <reference field="4" count="1">
            <x v="2"/>
          </reference>
          <reference field="5" count="1">
            <x v="7"/>
          </reference>
          <reference field="8" count="1">
            <x v="7"/>
          </reference>
        </references>
      </pivotArea>
    </format>
    <format dxfId="1">
      <pivotArea outline="0" fieldPosition="0" dataOnly="0" labelOnly="1">
        <references count="2">
          <reference field="4" count="1">
            <x v="2"/>
          </reference>
          <reference field="8" count="1">
            <x v="7"/>
          </reference>
        </references>
      </pivotArea>
    </format>
    <format dxfId="1">
      <pivotArea outline="0" fieldPosition="0" dataOnly="0" labelOnly="1">
        <references count="3">
          <reference field="4" count="1">
            <x v="2"/>
          </reference>
          <reference field="5" count="1">
            <x v="7"/>
          </reference>
          <reference field="8" count="1">
            <x v="7"/>
          </reference>
        </references>
      </pivotArea>
    </format>
    <format dxfId="1">
      <pivotArea outline="0" fieldPosition="0" dataOnly="0" labelOnly="1">
        <references count="4">
          <reference field="4" count="1">
            <x v="2"/>
          </reference>
          <reference field="5" count="1">
            <x v="7"/>
          </reference>
          <reference field="7" count="1">
            <x v="0"/>
          </reference>
          <reference field="8" count="1">
            <x v="7"/>
          </reference>
        </references>
      </pivotArea>
    </format>
    <format dxfId="1">
      <pivotArea outline="0" fieldPosition="0" dataOnly="0" labelOnly="1">
        <references count="2">
          <reference field="4" count="1">
            <x v="28"/>
          </reference>
          <reference field="8" count="1">
            <x v="7"/>
          </reference>
        </references>
      </pivotArea>
    </format>
    <format dxfId="1">
      <pivotArea outline="0" fieldPosition="0" dataOnly="0" labelOnly="1">
        <references count="3">
          <reference field="4" count="1">
            <x v="28"/>
          </reference>
          <reference field="5" count="1">
            <x v="69"/>
          </reference>
          <reference field="8" count="1">
            <x v="7"/>
          </reference>
        </references>
      </pivotArea>
    </format>
    <format dxfId="1">
      <pivotArea outline="0" fieldPosition="0" dataOnly="0" labelOnly="1">
        <references count="1">
          <reference field="8" count="1">
            <x v="7"/>
          </reference>
        </references>
      </pivotArea>
    </format>
    <format dxfId="1">
      <pivotArea outline="0" fieldPosition="0" dataOnly="0" labelOnly="1">
        <references count="2">
          <reference field="4" count="1">
            <x v="28"/>
          </reference>
          <reference field="8" count="1">
            <x v="7"/>
          </reference>
        </references>
      </pivotArea>
    </format>
    <format dxfId="1">
      <pivotArea outline="0" fieldPosition="0" dataOnly="0" labelOnly="1">
        <references count="3">
          <reference field="4" count="1">
            <x v="28"/>
          </reference>
          <reference field="5" count="1">
            <x v="69"/>
          </reference>
          <reference field="8" count="1">
            <x v="7"/>
          </reference>
        </references>
      </pivotArea>
    </format>
    <format dxfId="1">
      <pivotArea outline="0" fieldPosition="0" dataOnly="0" labelOnly="1">
        <references count="4">
          <reference field="4" count="1">
            <x v="28"/>
          </reference>
          <reference field="5" count="1">
            <x v="69"/>
          </reference>
          <reference field="7" count="1">
            <x v="0"/>
          </reference>
          <reference field="8" count="1">
            <x v="7"/>
          </reference>
        </references>
      </pivotArea>
    </format>
    <format dxfId="1">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O334"/>
  <sheetViews>
    <sheetView zoomScaleSheetLayoutView="100" workbookViewId="0" topLeftCell="A1">
      <selection activeCell="C1" sqref="C1"/>
    </sheetView>
  </sheetViews>
  <sheetFormatPr defaultColWidth="9.00390625" defaultRowHeight="13.5"/>
  <cols>
    <col min="1" max="1" width="4.375" style="0" customWidth="1"/>
    <col min="2" max="2" width="8.50390625" style="0" customWidth="1"/>
    <col min="3" max="3" width="20.50390625" style="0" customWidth="1"/>
    <col min="4" max="4" width="7.25390625" style="0" customWidth="1"/>
    <col min="5" max="5" width="5.625" style="0" customWidth="1"/>
    <col min="6" max="6" width="10.375" style="0" customWidth="1"/>
    <col min="7" max="7" width="18.875" style="0" customWidth="1"/>
    <col min="8" max="8" width="7.25390625" style="0" customWidth="1"/>
    <col min="9" max="9" width="6.875" style="0" customWidth="1"/>
    <col min="10" max="10" width="8.25390625" style="0" customWidth="1"/>
    <col min="11" max="11" width="5.50390625" style="0" customWidth="1"/>
    <col min="12" max="12" width="6.625" style="0" customWidth="1"/>
    <col min="13" max="13" width="7.50390625" style="0" customWidth="1"/>
    <col min="14" max="14" width="7.00390625" style="0" customWidth="1"/>
    <col min="15" max="15" width="7.75390625" style="0" customWidth="1"/>
  </cols>
  <sheetData>
    <row r="1" spans="1:15" ht="14.25" customHeight="1">
      <c r="A1" s="43" t="s">
        <v>1664</v>
      </c>
      <c r="B1" s="43"/>
      <c r="C1" s="33"/>
      <c r="D1" s="33"/>
      <c r="E1" s="33"/>
      <c r="F1" s="33"/>
      <c r="G1" s="33"/>
      <c r="H1" s="33"/>
      <c r="I1" s="33"/>
      <c r="J1" s="33"/>
      <c r="K1" s="33"/>
      <c r="L1" s="33"/>
      <c r="M1" s="33"/>
      <c r="N1" s="33"/>
      <c r="O1" s="33"/>
    </row>
    <row r="2" spans="1:15" ht="27" customHeight="1">
      <c r="A2" s="44" t="s">
        <v>1665</v>
      </c>
      <c r="B2" s="44"/>
      <c r="C2" s="44"/>
      <c r="D2" s="44"/>
      <c r="E2" s="44"/>
      <c r="F2" s="44"/>
      <c r="G2" s="44"/>
      <c r="H2" s="44"/>
      <c r="I2" s="44"/>
      <c r="J2" s="44"/>
      <c r="K2" s="44"/>
      <c r="L2" s="44"/>
      <c r="M2" s="44"/>
      <c r="N2" s="44"/>
      <c r="O2" s="44"/>
    </row>
    <row r="3" spans="1:15" ht="14.25" customHeight="1">
      <c r="A3" s="42" t="s">
        <v>1666</v>
      </c>
      <c r="B3" s="42" t="s">
        <v>1667</v>
      </c>
      <c r="C3" s="42" t="s">
        <v>1668</v>
      </c>
      <c r="D3" s="42" t="s">
        <v>1669</v>
      </c>
      <c r="E3" s="42" t="s">
        <v>1670</v>
      </c>
      <c r="F3" s="42" t="s">
        <v>1671</v>
      </c>
      <c r="G3" s="42" t="s">
        <v>1672</v>
      </c>
      <c r="H3" s="42" t="s">
        <v>1673</v>
      </c>
      <c r="I3" s="42" t="s">
        <v>1674</v>
      </c>
      <c r="J3" s="45" t="s">
        <v>1675</v>
      </c>
      <c r="K3" s="45"/>
      <c r="L3" s="45"/>
      <c r="M3" s="40" t="s">
        <v>1676</v>
      </c>
      <c r="N3" s="40" t="s">
        <v>1677</v>
      </c>
      <c r="O3" s="41" t="s">
        <v>678</v>
      </c>
    </row>
    <row r="4" spans="1:15" ht="21">
      <c r="A4" s="42"/>
      <c r="B4" s="42"/>
      <c r="C4" s="42"/>
      <c r="D4" s="42"/>
      <c r="E4" s="42"/>
      <c r="F4" s="42"/>
      <c r="G4" s="42"/>
      <c r="H4" s="42"/>
      <c r="I4" s="42"/>
      <c r="J4" s="36" t="s">
        <v>1678</v>
      </c>
      <c r="K4" s="36" t="s">
        <v>1679</v>
      </c>
      <c r="L4" s="36" t="s">
        <v>1680</v>
      </c>
      <c r="M4" s="40"/>
      <c r="N4" s="40"/>
      <c r="O4" s="41"/>
    </row>
    <row r="5" spans="1:15" ht="32.25">
      <c r="A5" s="34">
        <v>1</v>
      </c>
      <c r="B5" s="35" t="s">
        <v>1681</v>
      </c>
      <c r="C5" s="35" t="s">
        <v>1682</v>
      </c>
      <c r="D5" s="35" t="s">
        <v>1683</v>
      </c>
      <c r="E5" s="36" t="s">
        <v>1684</v>
      </c>
      <c r="F5" s="35" t="s">
        <v>1685</v>
      </c>
      <c r="G5" s="35" t="s">
        <v>1686</v>
      </c>
      <c r="H5" s="35" t="s">
        <v>1687</v>
      </c>
      <c r="I5" s="36">
        <v>30</v>
      </c>
      <c r="J5" s="36">
        <v>15</v>
      </c>
      <c r="K5" s="36">
        <v>0</v>
      </c>
      <c r="L5" s="36">
        <v>15</v>
      </c>
      <c r="M5" s="32">
        <v>50599</v>
      </c>
      <c r="N5" s="32">
        <v>39999</v>
      </c>
      <c r="O5" s="36">
        <v>2060303</v>
      </c>
    </row>
    <row r="6" spans="1:15" ht="32.25">
      <c r="A6" s="34">
        <v>2</v>
      </c>
      <c r="B6" s="35" t="s">
        <v>1688</v>
      </c>
      <c r="C6" s="35" t="s">
        <v>1689</v>
      </c>
      <c r="D6" s="35" t="s">
        <v>1690</v>
      </c>
      <c r="E6" s="36" t="s">
        <v>1684</v>
      </c>
      <c r="F6" s="35" t="s">
        <v>1685</v>
      </c>
      <c r="G6" s="35" t="s">
        <v>1691</v>
      </c>
      <c r="H6" s="35" t="s">
        <v>1692</v>
      </c>
      <c r="I6" s="36">
        <v>15</v>
      </c>
      <c r="J6" s="36">
        <v>15</v>
      </c>
      <c r="K6" s="36">
        <v>0</v>
      </c>
      <c r="L6" s="36">
        <v>15</v>
      </c>
      <c r="M6" s="32">
        <v>50599</v>
      </c>
      <c r="N6" s="32">
        <v>39999</v>
      </c>
      <c r="O6" s="36">
        <v>2060801</v>
      </c>
    </row>
    <row r="7" spans="1:15" ht="32.25">
      <c r="A7" s="34">
        <v>3</v>
      </c>
      <c r="B7" s="35" t="s">
        <v>1693</v>
      </c>
      <c r="C7" s="35" t="s">
        <v>1694</v>
      </c>
      <c r="D7" s="35" t="s">
        <v>1695</v>
      </c>
      <c r="E7" s="36" t="s">
        <v>1684</v>
      </c>
      <c r="F7" s="35" t="s">
        <v>1685</v>
      </c>
      <c r="G7" s="35" t="s">
        <v>1696</v>
      </c>
      <c r="H7" s="35" t="s">
        <v>1697</v>
      </c>
      <c r="I7" s="36">
        <v>70</v>
      </c>
      <c r="J7" s="36">
        <v>40</v>
      </c>
      <c r="K7" s="36">
        <v>0</v>
      </c>
      <c r="L7" s="36">
        <v>40</v>
      </c>
      <c r="M7" s="32">
        <v>50599</v>
      </c>
      <c r="N7" s="32">
        <v>39999</v>
      </c>
      <c r="O7" s="36">
        <v>2060403</v>
      </c>
    </row>
    <row r="8" spans="1:15" ht="21">
      <c r="A8" s="34">
        <v>4</v>
      </c>
      <c r="B8" s="35" t="s">
        <v>1698</v>
      </c>
      <c r="C8" s="35" t="s">
        <v>1699</v>
      </c>
      <c r="D8" s="35" t="s">
        <v>1683</v>
      </c>
      <c r="E8" s="36" t="s">
        <v>1684</v>
      </c>
      <c r="F8" s="35" t="s">
        <v>1685</v>
      </c>
      <c r="G8" s="35" t="s">
        <v>1700</v>
      </c>
      <c r="H8" s="35" t="s">
        <v>1701</v>
      </c>
      <c r="I8" s="36">
        <v>15</v>
      </c>
      <c r="J8" s="36">
        <v>15</v>
      </c>
      <c r="K8" s="36">
        <v>0</v>
      </c>
      <c r="L8" s="36">
        <v>15</v>
      </c>
      <c r="M8" s="32">
        <v>50599</v>
      </c>
      <c r="N8" s="32">
        <v>39999</v>
      </c>
      <c r="O8" s="36">
        <v>2060303</v>
      </c>
    </row>
    <row r="9" spans="1:15" ht="21">
      <c r="A9" s="34">
        <v>5</v>
      </c>
      <c r="B9" s="35" t="s">
        <v>1702</v>
      </c>
      <c r="C9" s="35" t="s">
        <v>1703</v>
      </c>
      <c r="D9" s="35" t="s">
        <v>1704</v>
      </c>
      <c r="E9" s="36" t="s">
        <v>1705</v>
      </c>
      <c r="F9" s="35" t="s">
        <v>1685</v>
      </c>
      <c r="G9" s="35" t="s">
        <v>1706</v>
      </c>
      <c r="H9" s="35" t="s">
        <v>1707</v>
      </c>
      <c r="I9" s="36">
        <v>5</v>
      </c>
      <c r="J9" s="36">
        <v>3</v>
      </c>
      <c r="K9" s="36">
        <v>0</v>
      </c>
      <c r="L9" s="36">
        <v>3</v>
      </c>
      <c r="M9" s="32">
        <v>50599</v>
      </c>
      <c r="N9" s="32">
        <v>39999</v>
      </c>
      <c r="O9" s="36">
        <v>2060206</v>
      </c>
    </row>
    <row r="10" spans="1:15" ht="32.25">
      <c r="A10" s="34">
        <v>6</v>
      </c>
      <c r="B10" s="35" t="s">
        <v>1708</v>
      </c>
      <c r="C10" s="35" t="s">
        <v>1709</v>
      </c>
      <c r="D10" s="35" t="s">
        <v>1695</v>
      </c>
      <c r="E10" s="36" t="s">
        <v>1684</v>
      </c>
      <c r="F10" s="35" t="s">
        <v>1685</v>
      </c>
      <c r="G10" s="35" t="s">
        <v>1710</v>
      </c>
      <c r="H10" s="35" t="s">
        <v>1711</v>
      </c>
      <c r="I10" s="36">
        <v>50</v>
      </c>
      <c r="J10" s="36">
        <v>40</v>
      </c>
      <c r="K10" s="36">
        <v>0</v>
      </c>
      <c r="L10" s="36">
        <v>40</v>
      </c>
      <c r="M10" s="32">
        <v>50599</v>
      </c>
      <c r="N10" s="32">
        <v>39999</v>
      </c>
      <c r="O10" s="36">
        <v>2060403</v>
      </c>
    </row>
    <row r="11" spans="1:15" ht="32.25">
      <c r="A11" s="34">
        <v>7</v>
      </c>
      <c r="B11" s="35" t="s">
        <v>1712</v>
      </c>
      <c r="C11" s="35" t="s">
        <v>1713</v>
      </c>
      <c r="D11" s="35" t="s">
        <v>1695</v>
      </c>
      <c r="E11" s="36" t="s">
        <v>1684</v>
      </c>
      <c r="F11" s="35" t="s">
        <v>1685</v>
      </c>
      <c r="G11" s="35" t="s">
        <v>1714</v>
      </c>
      <c r="H11" s="35" t="s">
        <v>1715</v>
      </c>
      <c r="I11" s="36">
        <v>100</v>
      </c>
      <c r="J11" s="36">
        <v>40</v>
      </c>
      <c r="K11" s="36">
        <v>0</v>
      </c>
      <c r="L11" s="36">
        <v>40</v>
      </c>
      <c r="M11" s="32">
        <v>50599</v>
      </c>
      <c r="N11" s="32">
        <v>39999</v>
      </c>
      <c r="O11" s="36">
        <v>2060403</v>
      </c>
    </row>
    <row r="12" spans="1:15" ht="21">
      <c r="A12" s="34">
        <v>8</v>
      </c>
      <c r="B12" s="35" t="s">
        <v>1716</v>
      </c>
      <c r="C12" s="35" t="s">
        <v>1717</v>
      </c>
      <c r="D12" s="35" t="s">
        <v>1683</v>
      </c>
      <c r="E12" s="36" t="s">
        <v>1684</v>
      </c>
      <c r="F12" s="35" t="s">
        <v>1685</v>
      </c>
      <c r="G12" s="35" t="s">
        <v>1718</v>
      </c>
      <c r="H12" s="35" t="s">
        <v>1719</v>
      </c>
      <c r="I12" s="36">
        <v>15</v>
      </c>
      <c r="J12" s="36">
        <v>15</v>
      </c>
      <c r="K12" s="36">
        <v>0</v>
      </c>
      <c r="L12" s="36">
        <v>15</v>
      </c>
      <c r="M12" s="32">
        <v>50599</v>
      </c>
      <c r="N12" s="32">
        <v>39999</v>
      </c>
      <c r="O12" s="36">
        <v>2060302</v>
      </c>
    </row>
    <row r="13" spans="1:15" ht="32.25">
      <c r="A13" s="34">
        <v>9</v>
      </c>
      <c r="B13" s="35" t="s">
        <v>1720</v>
      </c>
      <c r="C13" s="35" t="s">
        <v>1721</v>
      </c>
      <c r="D13" s="35" t="s">
        <v>1704</v>
      </c>
      <c r="E13" s="36" t="s">
        <v>1705</v>
      </c>
      <c r="F13" s="35" t="s">
        <v>1685</v>
      </c>
      <c r="G13" s="35" t="s">
        <v>1722</v>
      </c>
      <c r="H13" s="35" t="s">
        <v>1723</v>
      </c>
      <c r="I13" s="36">
        <v>5</v>
      </c>
      <c r="J13" s="36">
        <v>3</v>
      </c>
      <c r="K13" s="36">
        <v>0</v>
      </c>
      <c r="L13" s="36">
        <v>3</v>
      </c>
      <c r="M13" s="32">
        <v>50599</v>
      </c>
      <c r="N13" s="32">
        <v>39999</v>
      </c>
      <c r="O13" s="36">
        <v>2060206</v>
      </c>
    </row>
    <row r="14" spans="1:15" ht="21">
      <c r="A14" s="34">
        <v>10</v>
      </c>
      <c r="B14" s="35" t="s">
        <v>1724</v>
      </c>
      <c r="C14" s="35" t="s">
        <v>1725</v>
      </c>
      <c r="D14" s="35" t="s">
        <v>1704</v>
      </c>
      <c r="E14" s="36" t="s">
        <v>1705</v>
      </c>
      <c r="F14" s="35" t="s">
        <v>1685</v>
      </c>
      <c r="G14" s="35" t="s">
        <v>1726</v>
      </c>
      <c r="H14" s="35" t="s">
        <v>1727</v>
      </c>
      <c r="I14" s="36">
        <v>5</v>
      </c>
      <c r="J14" s="36">
        <v>3</v>
      </c>
      <c r="K14" s="36">
        <v>0</v>
      </c>
      <c r="L14" s="36">
        <v>3</v>
      </c>
      <c r="M14" s="32">
        <v>50599</v>
      </c>
      <c r="N14" s="32">
        <v>39999</v>
      </c>
      <c r="O14" s="36">
        <v>2060206</v>
      </c>
    </row>
    <row r="15" spans="1:15" ht="21">
      <c r="A15" s="34">
        <v>11</v>
      </c>
      <c r="B15" s="35" t="s">
        <v>1728</v>
      </c>
      <c r="C15" s="35" t="s">
        <v>1729</v>
      </c>
      <c r="D15" s="35" t="s">
        <v>1704</v>
      </c>
      <c r="E15" s="36" t="s">
        <v>1705</v>
      </c>
      <c r="F15" s="35" t="s">
        <v>1685</v>
      </c>
      <c r="G15" s="35" t="s">
        <v>1726</v>
      </c>
      <c r="H15" s="35" t="s">
        <v>1730</v>
      </c>
      <c r="I15" s="36">
        <v>5</v>
      </c>
      <c r="J15" s="36">
        <v>4</v>
      </c>
      <c r="K15" s="36">
        <v>0</v>
      </c>
      <c r="L15" s="36">
        <v>4</v>
      </c>
      <c r="M15" s="32">
        <v>50599</v>
      </c>
      <c r="N15" s="32">
        <v>39999</v>
      </c>
      <c r="O15" s="36">
        <v>2060206</v>
      </c>
    </row>
    <row r="16" spans="1:15" ht="42.75">
      <c r="A16" s="34">
        <v>12</v>
      </c>
      <c r="B16" s="35" t="s">
        <v>1731</v>
      </c>
      <c r="C16" s="35" t="s">
        <v>1732</v>
      </c>
      <c r="D16" s="35" t="s">
        <v>1704</v>
      </c>
      <c r="E16" s="36" t="s">
        <v>1705</v>
      </c>
      <c r="F16" s="35" t="s">
        <v>1685</v>
      </c>
      <c r="G16" s="35" t="s">
        <v>1733</v>
      </c>
      <c r="H16" s="35" t="s">
        <v>1734</v>
      </c>
      <c r="I16" s="36">
        <v>5</v>
      </c>
      <c r="J16" s="36">
        <v>4</v>
      </c>
      <c r="K16" s="36">
        <v>0</v>
      </c>
      <c r="L16" s="36">
        <v>4</v>
      </c>
      <c r="M16" s="32">
        <v>50599</v>
      </c>
      <c r="N16" s="32">
        <v>39999</v>
      </c>
      <c r="O16" s="36">
        <v>2060206</v>
      </c>
    </row>
    <row r="17" spans="1:15" ht="32.25">
      <c r="A17" s="34">
        <v>13</v>
      </c>
      <c r="B17" s="35" t="s">
        <v>1735</v>
      </c>
      <c r="C17" s="35" t="s">
        <v>1736</v>
      </c>
      <c r="D17" s="35" t="s">
        <v>1704</v>
      </c>
      <c r="E17" s="36" t="s">
        <v>1705</v>
      </c>
      <c r="F17" s="35" t="s">
        <v>1685</v>
      </c>
      <c r="G17" s="35" t="s">
        <v>1737</v>
      </c>
      <c r="H17" s="35" t="s">
        <v>1738</v>
      </c>
      <c r="I17" s="36">
        <v>5</v>
      </c>
      <c r="J17" s="36">
        <v>3</v>
      </c>
      <c r="K17" s="36">
        <v>0</v>
      </c>
      <c r="L17" s="36">
        <v>3</v>
      </c>
      <c r="M17" s="32">
        <v>50599</v>
      </c>
      <c r="N17" s="32">
        <v>39999</v>
      </c>
      <c r="O17" s="36">
        <v>2060206</v>
      </c>
    </row>
    <row r="18" spans="1:15" ht="21">
      <c r="A18" s="34">
        <v>14</v>
      </c>
      <c r="B18" s="35" t="s">
        <v>1739</v>
      </c>
      <c r="C18" s="35" t="s">
        <v>1740</v>
      </c>
      <c r="D18" s="35" t="s">
        <v>1704</v>
      </c>
      <c r="E18" s="36" t="s">
        <v>1705</v>
      </c>
      <c r="F18" s="35" t="s">
        <v>1685</v>
      </c>
      <c r="G18" s="35" t="s">
        <v>1741</v>
      </c>
      <c r="H18" s="35" t="s">
        <v>1742</v>
      </c>
      <c r="I18" s="36">
        <v>5</v>
      </c>
      <c r="J18" s="36">
        <v>3</v>
      </c>
      <c r="K18" s="36">
        <v>0</v>
      </c>
      <c r="L18" s="36">
        <v>3</v>
      </c>
      <c r="M18" s="32">
        <v>50599</v>
      </c>
      <c r="N18" s="32">
        <v>39999</v>
      </c>
      <c r="O18" s="36">
        <v>2060206</v>
      </c>
    </row>
    <row r="19" spans="1:15" ht="21">
      <c r="A19" s="34">
        <v>15</v>
      </c>
      <c r="B19" s="35" t="s">
        <v>1743</v>
      </c>
      <c r="C19" s="35" t="s">
        <v>1744</v>
      </c>
      <c r="D19" s="35" t="s">
        <v>1704</v>
      </c>
      <c r="E19" s="36" t="s">
        <v>1705</v>
      </c>
      <c r="F19" s="35" t="s">
        <v>1685</v>
      </c>
      <c r="G19" s="35" t="s">
        <v>1741</v>
      </c>
      <c r="H19" s="35" t="s">
        <v>1745</v>
      </c>
      <c r="I19" s="36">
        <v>5</v>
      </c>
      <c r="J19" s="36">
        <v>3</v>
      </c>
      <c r="K19" s="36">
        <v>0</v>
      </c>
      <c r="L19" s="36">
        <v>3</v>
      </c>
      <c r="M19" s="32">
        <v>50599</v>
      </c>
      <c r="N19" s="32">
        <v>39999</v>
      </c>
      <c r="O19" s="36">
        <v>2060206</v>
      </c>
    </row>
    <row r="20" spans="1:15" ht="32.25">
      <c r="A20" s="34">
        <v>16</v>
      </c>
      <c r="B20" s="35" t="s">
        <v>1746</v>
      </c>
      <c r="C20" s="35" t="s">
        <v>1747</v>
      </c>
      <c r="D20" s="35" t="s">
        <v>1695</v>
      </c>
      <c r="E20" s="36" t="s">
        <v>1684</v>
      </c>
      <c r="F20" s="35" t="s">
        <v>1685</v>
      </c>
      <c r="G20" s="35" t="s">
        <v>1748</v>
      </c>
      <c r="H20" s="35" t="s">
        <v>1749</v>
      </c>
      <c r="I20" s="36">
        <v>400</v>
      </c>
      <c r="J20" s="36">
        <v>40</v>
      </c>
      <c r="K20" s="36">
        <v>0</v>
      </c>
      <c r="L20" s="36">
        <v>40</v>
      </c>
      <c r="M20" s="32">
        <v>50599</v>
      </c>
      <c r="N20" s="32">
        <v>39999</v>
      </c>
      <c r="O20" s="36">
        <v>2060403</v>
      </c>
    </row>
    <row r="21" spans="1:15" ht="21">
      <c r="A21" s="34">
        <v>17</v>
      </c>
      <c r="B21" s="35" t="s">
        <v>1750</v>
      </c>
      <c r="C21" s="35" t="s">
        <v>1751</v>
      </c>
      <c r="D21" s="35" t="s">
        <v>1683</v>
      </c>
      <c r="E21" s="36" t="s">
        <v>1684</v>
      </c>
      <c r="F21" s="35" t="s">
        <v>1685</v>
      </c>
      <c r="G21" s="35" t="s">
        <v>1752</v>
      </c>
      <c r="H21" s="35" t="s">
        <v>1753</v>
      </c>
      <c r="I21" s="36">
        <v>15</v>
      </c>
      <c r="J21" s="36">
        <v>15</v>
      </c>
      <c r="K21" s="36">
        <v>0</v>
      </c>
      <c r="L21" s="36">
        <v>15</v>
      </c>
      <c r="M21" s="32">
        <v>50599</v>
      </c>
      <c r="N21" s="32">
        <v>39999</v>
      </c>
      <c r="O21" s="36">
        <v>2060303</v>
      </c>
    </row>
    <row r="22" spans="1:15" ht="32.25">
      <c r="A22" s="34">
        <v>18</v>
      </c>
      <c r="B22" s="35" t="s">
        <v>1754</v>
      </c>
      <c r="C22" s="35" t="s">
        <v>1755</v>
      </c>
      <c r="D22" s="35" t="s">
        <v>1704</v>
      </c>
      <c r="E22" s="36" t="s">
        <v>1705</v>
      </c>
      <c r="F22" s="35" t="s">
        <v>1685</v>
      </c>
      <c r="G22" s="35" t="s">
        <v>1756</v>
      </c>
      <c r="H22" s="35" t="s">
        <v>1757</v>
      </c>
      <c r="I22" s="36">
        <v>5</v>
      </c>
      <c r="J22" s="36">
        <v>3</v>
      </c>
      <c r="K22" s="36">
        <v>0</v>
      </c>
      <c r="L22" s="36">
        <v>3</v>
      </c>
      <c r="M22" s="32">
        <v>50599</v>
      </c>
      <c r="N22" s="32">
        <v>39999</v>
      </c>
      <c r="O22" s="36">
        <v>2060206</v>
      </c>
    </row>
    <row r="23" spans="1:15" ht="42.75">
      <c r="A23" s="34">
        <v>19</v>
      </c>
      <c r="B23" s="35" t="s">
        <v>1758</v>
      </c>
      <c r="C23" s="35" t="s">
        <v>1759</v>
      </c>
      <c r="D23" s="35" t="s">
        <v>1690</v>
      </c>
      <c r="E23" s="36" t="s">
        <v>1684</v>
      </c>
      <c r="F23" s="35" t="s">
        <v>1685</v>
      </c>
      <c r="G23" s="35" t="s">
        <v>1760</v>
      </c>
      <c r="H23" s="35" t="s">
        <v>1761</v>
      </c>
      <c r="I23" s="36">
        <v>15</v>
      </c>
      <c r="J23" s="36">
        <v>15</v>
      </c>
      <c r="K23" s="36">
        <v>0</v>
      </c>
      <c r="L23" s="36">
        <v>15</v>
      </c>
      <c r="M23" s="32">
        <v>50599</v>
      </c>
      <c r="N23" s="32">
        <v>39999</v>
      </c>
      <c r="O23" s="36">
        <v>2060801</v>
      </c>
    </row>
    <row r="24" spans="1:15" ht="32.25">
      <c r="A24" s="34">
        <v>20</v>
      </c>
      <c r="B24" s="35" t="s">
        <v>1762</v>
      </c>
      <c r="C24" s="35" t="s">
        <v>1763</v>
      </c>
      <c r="D24" s="35" t="s">
        <v>1695</v>
      </c>
      <c r="E24" s="36" t="s">
        <v>1684</v>
      </c>
      <c r="F24" s="35" t="s">
        <v>1685</v>
      </c>
      <c r="G24" s="35" t="s">
        <v>1764</v>
      </c>
      <c r="H24" s="35" t="s">
        <v>1765</v>
      </c>
      <c r="I24" s="36">
        <v>100</v>
      </c>
      <c r="J24" s="36">
        <v>40</v>
      </c>
      <c r="K24" s="36">
        <v>0</v>
      </c>
      <c r="L24" s="36">
        <v>40</v>
      </c>
      <c r="M24" s="32">
        <v>50599</v>
      </c>
      <c r="N24" s="32">
        <v>39999</v>
      </c>
      <c r="O24" s="36">
        <v>2060403</v>
      </c>
    </row>
    <row r="25" spans="1:15" ht="21">
      <c r="A25" s="34">
        <v>21</v>
      </c>
      <c r="B25" s="35" t="s">
        <v>1766</v>
      </c>
      <c r="C25" s="35" t="s">
        <v>1767</v>
      </c>
      <c r="D25" s="35" t="s">
        <v>1695</v>
      </c>
      <c r="E25" s="36" t="s">
        <v>1684</v>
      </c>
      <c r="F25" s="35" t="s">
        <v>1685</v>
      </c>
      <c r="G25" s="35" t="s">
        <v>1768</v>
      </c>
      <c r="H25" s="35" t="s">
        <v>1769</v>
      </c>
      <c r="I25" s="36">
        <v>200</v>
      </c>
      <c r="J25" s="36">
        <v>40</v>
      </c>
      <c r="K25" s="36">
        <v>0</v>
      </c>
      <c r="L25" s="36">
        <v>40</v>
      </c>
      <c r="M25" s="32">
        <v>50599</v>
      </c>
      <c r="N25" s="32">
        <v>39999</v>
      </c>
      <c r="O25" s="36">
        <v>2060403</v>
      </c>
    </row>
    <row r="26" spans="1:15" ht="21">
      <c r="A26" s="34">
        <v>22</v>
      </c>
      <c r="B26" s="35" t="s">
        <v>1770</v>
      </c>
      <c r="C26" s="35" t="s">
        <v>1771</v>
      </c>
      <c r="D26" s="35" t="s">
        <v>1704</v>
      </c>
      <c r="E26" s="36" t="s">
        <v>1705</v>
      </c>
      <c r="F26" s="35" t="s">
        <v>1685</v>
      </c>
      <c r="G26" s="35" t="s">
        <v>1772</v>
      </c>
      <c r="H26" s="35" t="s">
        <v>1773</v>
      </c>
      <c r="I26" s="36">
        <v>5</v>
      </c>
      <c r="J26" s="36">
        <v>3</v>
      </c>
      <c r="K26" s="36">
        <v>0</v>
      </c>
      <c r="L26" s="36">
        <v>3</v>
      </c>
      <c r="M26" s="32">
        <v>50599</v>
      </c>
      <c r="N26" s="32">
        <v>39999</v>
      </c>
      <c r="O26" s="36">
        <v>2060206</v>
      </c>
    </row>
    <row r="27" spans="1:15" ht="32.25">
      <c r="A27" s="34">
        <v>23</v>
      </c>
      <c r="B27" s="35" t="s">
        <v>1774</v>
      </c>
      <c r="C27" s="35" t="s">
        <v>1775</v>
      </c>
      <c r="D27" s="35" t="s">
        <v>1683</v>
      </c>
      <c r="E27" s="36" t="s">
        <v>1684</v>
      </c>
      <c r="F27" s="35" t="s">
        <v>1685</v>
      </c>
      <c r="G27" s="35" t="s">
        <v>1772</v>
      </c>
      <c r="H27" s="35" t="s">
        <v>1776</v>
      </c>
      <c r="I27" s="36">
        <v>15</v>
      </c>
      <c r="J27" s="36">
        <v>15</v>
      </c>
      <c r="K27" s="36">
        <v>0</v>
      </c>
      <c r="L27" s="36">
        <v>15</v>
      </c>
      <c r="M27" s="32">
        <v>50599</v>
      </c>
      <c r="N27" s="32">
        <v>39999</v>
      </c>
      <c r="O27" s="36">
        <v>2060303</v>
      </c>
    </row>
    <row r="28" spans="1:15" ht="32.25">
      <c r="A28" s="34">
        <v>24</v>
      </c>
      <c r="B28" s="35" t="s">
        <v>1777</v>
      </c>
      <c r="C28" s="35" t="s">
        <v>1778</v>
      </c>
      <c r="D28" s="35" t="s">
        <v>1690</v>
      </c>
      <c r="E28" s="36" t="s">
        <v>1684</v>
      </c>
      <c r="F28" s="35" t="s">
        <v>1685</v>
      </c>
      <c r="G28" s="35" t="s">
        <v>1779</v>
      </c>
      <c r="H28" s="35" t="s">
        <v>1780</v>
      </c>
      <c r="I28" s="36">
        <v>30</v>
      </c>
      <c r="J28" s="36">
        <v>15</v>
      </c>
      <c r="K28" s="36">
        <v>0</v>
      </c>
      <c r="L28" s="36">
        <v>15</v>
      </c>
      <c r="M28" s="32">
        <v>50599</v>
      </c>
      <c r="N28" s="32">
        <v>39999</v>
      </c>
      <c r="O28" s="36">
        <v>2060801</v>
      </c>
    </row>
    <row r="29" spans="1:15" ht="21">
      <c r="A29" s="34">
        <v>25</v>
      </c>
      <c r="B29" s="35" t="s">
        <v>1781</v>
      </c>
      <c r="C29" s="35" t="s">
        <v>1782</v>
      </c>
      <c r="D29" s="35" t="s">
        <v>1704</v>
      </c>
      <c r="E29" s="36" t="s">
        <v>1705</v>
      </c>
      <c r="F29" s="35" t="s">
        <v>1685</v>
      </c>
      <c r="G29" s="35" t="s">
        <v>1783</v>
      </c>
      <c r="H29" s="35" t="s">
        <v>1784</v>
      </c>
      <c r="I29" s="36">
        <v>5</v>
      </c>
      <c r="J29" s="36">
        <v>4</v>
      </c>
      <c r="K29" s="36">
        <v>0</v>
      </c>
      <c r="L29" s="36">
        <v>4</v>
      </c>
      <c r="M29" s="32">
        <v>50599</v>
      </c>
      <c r="N29" s="32">
        <v>39999</v>
      </c>
      <c r="O29" s="36">
        <v>2060206</v>
      </c>
    </row>
    <row r="30" spans="1:15" ht="32.25">
      <c r="A30" s="34">
        <v>26</v>
      </c>
      <c r="B30" s="35" t="s">
        <v>1785</v>
      </c>
      <c r="C30" s="35" t="s">
        <v>1786</v>
      </c>
      <c r="D30" s="35" t="s">
        <v>1695</v>
      </c>
      <c r="E30" s="36" t="s">
        <v>1684</v>
      </c>
      <c r="F30" s="35" t="s">
        <v>1685</v>
      </c>
      <c r="G30" s="35" t="s">
        <v>1787</v>
      </c>
      <c r="H30" s="35" t="s">
        <v>1788</v>
      </c>
      <c r="I30" s="36">
        <v>200</v>
      </c>
      <c r="J30" s="36">
        <v>40</v>
      </c>
      <c r="K30" s="36">
        <v>0</v>
      </c>
      <c r="L30" s="36">
        <v>40</v>
      </c>
      <c r="M30" s="32">
        <v>50599</v>
      </c>
      <c r="N30" s="32">
        <v>39999</v>
      </c>
      <c r="O30" s="36">
        <v>2060403</v>
      </c>
    </row>
    <row r="31" spans="1:15" ht="32.25">
      <c r="A31" s="34">
        <v>27</v>
      </c>
      <c r="B31" s="35" t="s">
        <v>1789</v>
      </c>
      <c r="C31" s="35" t="s">
        <v>1790</v>
      </c>
      <c r="D31" s="35" t="s">
        <v>1683</v>
      </c>
      <c r="E31" s="36" t="s">
        <v>1684</v>
      </c>
      <c r="F31" s="35" t="s">
        <v>1685</v>
      </c>
      <c r="G31" s="35" t="s">
        <v>1791</v>
      </c>
      <c r="H31" s="35" t="s">
        <v>1792</v>
      </c>
      <c r="I31" s="36">
        <v>15</v>
      </c>
      <c r="J31" s="36">
        <v>15</v>
      </c>
      <c r="K31" s="36">
        <v>0</v>
      </c>
      <c r="L31" s="36">
        <v>15</v>
      </c>
      <c r="M31" s="32">
        <v>50599</v>
      </c>
      <c r="N31" s="32">
        <v>39999</v>
      </c>
      <c r="O31" s="36">
        <v>2060302</v>
      </c>
    </row>
    <row r="32" spans="1:15" ht="21">
      <c r="A32" s="34">
        <v>28</v>
      </c>
      <c r="B32" s="35" t="s">
        <v>1793</v>
      </c>
      <c r="C32" s="35" t="s">
        <v>1794</v>
      </c>
      <c r="D32" s="35" t="s">
        <v>1683</v>
      </c>
      <c r="E32" s="36" t="s">
        <v>1684</v>
      </c>
      <c r="F32" s="35" t="s">
        <v>1795</v>
      </c>
      <c r="G32" s="35" t="s">
        <v>1796</v>
      </c>
      <c r="H32" s="35" t="s">
        <v>1797</v>
      </c>
      <c r="I32" s="36">
        <v>15</v>
      </c>
      <c r="J32" s="36">
        <v>15</v>
      </c>
      <c r="K32" s="36">
        <v>0</v>
      </c>
      <c r="L32" s="36">
        <v>15</v>
      </c>
      <c r="M32" s="32">
        <v>50599</v>
      </c>
      <c r="N32" s="32">
        <v>39999</v>
      </c>
      <c r="O32" s="36">
        <v>2060302</v>
      </c>
    </row>
    <row r="33" spans="1:15" ht="32.25">
      <c r="A33" s="34">
        <v>29</v>
      </c>
      <c r="B33" s="35" t="s">
        <v>1798</v>
      </c>
      <c r="C33" s="35" t="s">
        <v>1799</v>
      </c>
      <c r="D33" s="35" t="s">
        <v>1695</v>
      </c>
      <c r="E33" s="36" t="s">
        <v>1800</v>
      </c>
      <c r="F33" s="35" t="s">
        <v>1795</v>
      </c>
      <c r="G33" s="35" t="s">
        <v>1801</v>
      </c>
      <c r="H33" s="35" t="s">
        <v>1802</v>
      </c>
      <c r="I33" s="36">
        <v>200</v>
      </c>
      <c r="J33" s="36">
        <v>40</v>
      </c>
      <c r="K33" s="36">
        <v>0</v>
      </c>
      <c r="L33" s="36">
        <v>40</v>
      </c>
      <c r="M33" s="32">
        <v>50599</v>
      </c>
      <c r="N33" s="32">
        <v>39999</v>
      </c>
      <c r="O33" s="36">
        <v>2060403</v>
      </c>
    </row>
    <row r="34" spans="1:15" ht="32.25">
      <c r="A34" s="34">
        <v>30</v>
      </c>
      <c r="B34" s="35" t="s">
        <v>1803</v>
      </c>
      <c r="C34" s="35" t="s">
        <v>1804</v>
      </c>
      <c r="D34" s="35" t="s">
        <v>1690</v>
      </c>
      <c r="E34" s="36" t="s">
        <v>1684</v>
      </c>
      <c r="F34" s="35" t="s">
        <v>1795</v>
      </c>
      <c r="G34" s="35" t="s">
        <v>1805</v>
      </c>
      <c r="H34" s="35" t="s">
        <v>1806</v>
      </c>
      <c r="I34" s="36">
        <v>30</v>
      </c>
      <c r="J34" s="36">
        <v>15</v>
      </c>
      <c r="K34" s="36">
        <v>0</v>
      </c>
      <c r="L34" s="36">
        <v>15</v>
      </c>
      <c r="M34" s="32">
        <v>50599</v>
      </c>
      <c r="N34" s="32">
        <v>39999</v>
      </c>
      <c r="O34" s="36">
        <v>2060801</v>
      </c>
    </row>
    <row r="35" spans="1:15" ht="54">
      <c r="A35" s="34">
        <v>31</v>
      </c>
      <c r="B35" s="35" t="s">
        <v>1807</v>
      </c>
      <c r="C35" s="35" t="s">
        <v>1808</v>
      </c>
      <c r="D35" s="35" t="s">
        <v>1683</v>
      </c>
      <c r="E35" s="36" t="s">
        <v>1684</v>
      </c>
      <c r="F35" s="35" t="s">
        <v>1795</v>
      </c>
      <c r="G35" s="35" t="s">
        <v>1809</v>
      </c>
      <c r="H35" s="35" t="s">
        <v>1810</v>
      </c>
      <c r="I35" s="36">
        <v>115</v>
      </c>
      <c r="J35" s="36">
        <v>15</v>
      </c>
      <c r="K35" s="36">
        <v>0</v>
      </c>
      <c r="L35" s="36">
        <v>15</v>
      </c>
      <c r="M35" s="32">
        <v>50599</v>
      </c>
      <c r="N35" s="32">
        <v>39999</v>
      </c>
      <c r="O35" s="36">
        <v>2060303</v>
      </c>
    </row>
    <row r="36" spans="1:15" ht="32.25">
      <c r="A36" s="34">
        <v>32</v>
      </c>
      <c r="B36" s="35" t="s">
        <v>1811</v>
      </c>
      <c r="C36" s="35" t="s">
        <v>1812</v>
      </c>
      <c r="D36" s="35" t="s">
        <v>1695</v>
      </c>
      <c r="E36" s="36" t="s">
        <v>1684</v>
      </c>
      <c r="F36" s="35" t="s">
        <v>1795</v>
      </c>
      <c r="G36" s="35" t="s">
        <v>1813</v>
      </c>
      <c r="H36" s="35" t="s">
        <v>1814</v>
      </c>
      <c r="I36" s="36">
        <v>500</v>
      </c>
      <c r="J36" s="36">
        <v>40</v>
      </c>
      <c r="K36" s="36">
        <v>0</v>
      </c>
      <c r="L36" s="36">
        <v>40</v>
      </c>
      <c r="M36" s="32">
        <v>50599</v>
      </c>
      <c r="N36" s="32">
        <v>39999</v>
      </c>
      <c r="O36" s="36">
        <v>2060403</v>
      </c>
    </row>
    <row r="37" spans="1:15" ht="32.25">
      <c r="A37" s="34">
        <v>33</v>
      </c>
      <c r="B37" s="35" t="s">
        <v>1815</v>
      </c>
      <c r="C37" s="35" t="s">
        <v>1816</v>
      </c>
      <c r="D37" s="35" t="s">
        <v>1704</v>
      </c>
      <c r="E37" s="36" t="s">
        <v>1705</v>
      </c>
      <c r="F37" s="35" t="s">
        <v>1795</v>
      </c>
      <c r="G37" s="35" t="s">
        <v>1817</v>
      </c>
      <c r="H37" s="35" t="s">
        <v>1818</v>
      </c>
      <c r="I37" s="36">
        <v>10</v>
      </c>
      <c r="J37" s="36">
        <v>7</v>
      </c>
      <c r="K37" s="36">
        <v>0</v>
      </c>
      <c r="L37" s="36">
        <v>7</v>
      </c>
      <c r="M37" s="32">
        <v>50599</v>
      </c>
      <c r="N37" s="32">
        <v>39999</v>
      </c>
      <c r="O37" s="36">
        <v>2060206</v>
      </c>
    </row>
    <row r="38" spans="1:15" ht="21">
      <c r="A38" s="34">
        <v>34</v>
      </c>
      <c r="B38" s="35" t="s">
        <v>1819</v>
      </c>
      <c r="C38" s="35" t="s">
        <v>1820</v>
      </c>
      <c r="D38" s="35" t="s">
        <v>1704</v>
      </c>
      <c r="E38" s="36" t="s">
        <v>1705</v>
      </c>
      <c r="F38" s="35" t="s">
        <v>1795</v>
      </c>
      <c r="G38" s="35" t="s">
        <v>1817</v>
      </c>
      <c r="H38" s="35" t="s">
        <v>1821</v>
      </c>
      <c r="I38" s="36">
        <v>5</v>
      </c>
      <c r="J38" s="36">
        <v>3</v>
      </c>
      <c r="K38" s="36">
        <v>0</v>
      </c>
      <c r="L38" s="36">
        <v>3</v>
      </c>
      <c r="M38" s="32">
        <v>50599</v>
      </c>
      <c r="N38" s="32">
        <v>39999</v>
      </c>
      <c r="O38" s="36">
        <v>2060206</v>
      </c>
    </row>
    <row r="39" spans="1:15" ht="32.25">
      <c r="A39" s="34">
        <v>35</v>
      </c>
      <c r="B39" s="35" t="s">
        <v>1822</v>
      </c>
      <c r="C39" s="35" t="s">
        <v>1823</v>
      </c>
      <c r="D39" s="35" t="s">
        <v>1704</v>
      </c>
      <c r="E39" s="36" t="s">
        <v>1705</v>
      </c>
      <c r="F39" s="35" t="s">
        <v>1795</v>
      </c>
      <c r="G39" s="35" t="s">
        <v>1824</v>
      </c>
      <c r="H39" s="35" t="s">
        <v>1825</v>
      </c>
      <c r="I39" s="36">
        <v>5</v>
      </c>
      <c r="J39" s="36">
        <v>3</v>
      </c>
      <c r="K39" s="36">
        <v>0</v>
      </c>
      <c r="L39" s="36">
        <v>3</v>
      </c>
      <c r="M39" s="32">
        <v>50599</v>
      </c>
      <c r="N39" s="32">
        <v>39999</v>
      </c>
      <c r="O39" s="36">
        <v>2060206</v>
      </c>
    </row>
    <row r="40" spans="1:15" ht="21">
      <c r="A40" s="34">
        <v>36</v>
      </c>
      <c r="B40" s="35" t="s">
        <v>1826</v>
      </c>
      <c r="C40" s="35" t="s">
        <v>1827</v>
      </c>
      <c r="D40" s="35" t="s">
        <v>1704</v>
      </c>
      <c r="E40" s="36" t="s">
        <v>1705</v>
      </c>
      <c r="F40" s="35" t="s">
        <v>1795</v>
      </c>
      <c r="G40" s="35" t="s">
        <v>1817</v>
      </c>
      <c r="H40" s="35" t="s">
        <v>1828</v>
      </c>
      <c r="I40" s="36">
        <v>5</v>
      </c>
      <c r="J40" s="36">
        <v>3</v>
      </c>
      <c r="K40" s="36">
        <v>0</v>
      </c>
      <c r="L40" s="36">
        <v>3</v>
      </c>
      <c r="M40" s="32">
        <v>50599</v>
      </c>
      <c r="N40" s="32">
        <v>39999</v>
      </c>
      <c r="O40" s="36">
        <v>2060206</v>
      </c>
    </row>
    <row r="41" spans="1:15" ht="32.25">
      <c r="A41" s="34">
        <v>37</v>
      </c>
      <c r="B41" s="35" t="s">
        <v>1829</v>
      </c>
      <c r="C41" s="35" t="s">
        <v>1830</v>
      </c>
      <c r="D41" s="35" t="s">
        <v>1704</v>
      </c>
      <c r="E41" s="36" t="s">
        <v>1705</v>
      </c>
      <c r="F41" s="35" t="s">
        <v>1795</v>
      </c>
      <c r="G41" s="35" t="s">
        <v>1817</v>
      </c>
      <c r="H41" s="35" t="s">
        <v>1831</v>
      </c>
      <c r="I41" s="36">
        <v>5</v>
      </c>
      <c r="J41" s="36">
        <v>3</v>
      </c>
      <c r="K41" s="36">
        <v>0</v>
      </c>
      <c r="L41" s="36">
        <v>3</v>
      </c>
      <c r="M41" s="32">
        <v>50599</v>
      </c>
      <c r="N41" s="32">
        <v>39999</v>
      </c>
      <c r="O41" s="36">
        <v>2060206</v>
      </c>
    </row>
    <row r="42" spans="1:15" ht="21">
      <c r="A42" s="34">
        <v>38</v>
      </c>
      <c r="B42" s="35" t="s">
        <v>1832</v>
      </c>
      <c r="C42" s="35" t="s">
        <v>1833</v>
      </c>
      <c r="D42" s="35" t="s">
        <v>1704</v>
      </c>
      <c r="E42" s="36" t="s">
        <v>1705</v>
      </c>
      <c r="F42" s="35" t="s">
        <v>1795</v>
      </c>
      <c r="G42" s="35" t="s">
        <v>1817</v>
      </c>
      <c r="H42" s="35" t="s">
        <v>1834</v>
      </c>
      <c r="I42" s="36">
        <v>9.2</v>
      </c>
      <c r="J42" s="36">
        <v>7</v>
      </c>
      <c r="K42" s="36">
        <v>0</v>
      </c>
      <c r="L42" s="36">
        <v>7</v>
      </c>
      <c r="M42" s="32">
        <v>50599</v>
      </c>
      <c r="N42" s="32">
        <v>39999</v>
      </c>
      <c r="O42" s="36">
        <v>2060206</v>
      </c>
    </row>
    <row r="43" spans="1:15" ht="21">
      <c r="A43" s="34">
        <v>39</v>
      </c>
      <c r="B43" s="35" t="s">
        <v>1835</v>
      </c>
      <c r="C43" s="35" t="s">
        <v>1836</v>
      </c>
      <c r="D43" s="35" t="s">
        <v>1704</v>
      </c>
      <c r="E43" s="36" t="s">
        <v>1705</v>
      </c>
      <c r="F43" s="35" t="s">
        <v>1795</v>
      </c>
      <c r="G43" s="35" t="s">
        <v>1817</v>
      </c>
      <c r="H43" s="35" t="s">
        <v>1837</v>
      </c>
      <c r="I43" s="36">
        <v>5</v>
      </c>
      <c r="J43" s="36">
        <v>3</v>
      </c>
      <c r="K43" s="36">
        <v>0</v>
      </c>
      <c r="L43" s="36">
        <v>3</v>
      </c>
      <c r="M43" s="32">
        <v>50599</v>
      </c>
      <c r="N43" s="32">
        <v>39999</v>
      </c>
      <c r="O43" s="36">
        <v>2060206</v>
      </c>
    </row>
    <row r="44" spans="1:15" ht="21">
      <c r="A44" s="34">
        <v>40</v>
      </c>
      <c r="B44" s="35" t="s">
        <v>1838</v>
      </c>
      <c r="C44" s="35" t="s">
        <v>1839</v>
      </c>
      <c r="D44" s="35" t="s">
        <v>1704</v>
      </c>
      <c r="E44" s="36" t="s">
        <v>1705</v>
      </c>
      <c r="F44" s="35" t="s">
        <v>1795</v>
      </c>
      <c r="G44" s="35" t="s">
        <v>1817</v>
      </c>
      <c r="H44" s="35" t="s">
        <v>1840</v>
      </c>
      <c r="I44" s="36">
        <v>5</v>
      </c>
      <c r="J44" s="36">
        <v>5</v>
      </c>
      <c r="K44" s="36">
        <v>0</v>
      </c>
      <c r="L44" s="36">
        <v>5</v>
      </c>
      <c r="M44" s="32">
        <v>50599</v>
      </c>
      <c r="N44" s="32">
        <v>39999</v>
      </c>
      <c r="O44" s="36">
        <v>2060206</v>
      </c>
    </row>
    <row r="45" spans="1:15" ht="21">
      <c r="A45" s="34">
        <v>41</v>
      </c>
      <c r="B45" s="35" t="s">
        <v>1841</v>
      </c>
      <c r="C45" s="35" t="s">
        <v>1842</v>
      </c>
      <c r="D45" s="35" t="s">
        <v>1704</v>
      </c>
      <c r="E45" s="36" t="s">
        <v>1705</v>
      </c>
      <c r="F45" s="35" t="s">
        <v>1795</v>
      </c>
      <c r="G45" s="35" t="s">
        <v>1817</v>
      </c>
      <c r="H45" s="35" t="s">
        <v>1843</v>
      </c>
      <c r="I45" s="36">
        <v>5</v>
      </c>
      <c r="J45" s="36">
        <v>5</v>
      </c>
      <c r="K45" s="36">
        <v>0</v>
      </c>
      <c r="L45" s="36">
        <v>5</v>
      </c>
      <c r="M45" s="32">
        <v>50599</v>
      </c>
      <c r="N45" s="32">
        <v>39999</v>
      </c>
      <c r="O45" s="36">
        <v>2060206</v>
      </c>
    </row>
    <row r="46" spans="1:15" ht="32.25">
      <c r="A46" s="34">
        <v>42</v>
      </c>
      <c r="B46" s="35" t="s">
        <v>1844</v>
      </c>
      <c r="C46" s="35" t="s">
        <v>1845</v>
      </c>
      <c r="D46" s="35" t="s">
        <v>1695</v>
      </c>
      <c r="E46" s="36" t="s">
        <v>1684</v>
      </c>
      <c r="F46" s="35" t="s">
        <v>1795</v>
      </c>
      <c r="G46" s="35" t="s">
        <v>1846</v>
      </c>
      <c r="H46" s="35" t="s">
        <v>1847</v>
      </c>
      <c r="I46" s="36">
        <v>310</v>
      </c>
      <c r="J46" s="36">
        <v>40</v>
      </c>
      <c r="K46" s="36">
        <v>0</v>
      </c>
      <c r="L46" s="36">
        <v>40</v>
      </c>
      <c r="M46" s="32">
        <v>50599</v>
      </c>
      <c r="N46" s="32">
        <v>39999</v>
      </c>
      <c r="O46" s="36">
        <v>2060403</v>
      </c>
    </row>
    <row r="47" spans="1:15" ht="32.25">
      <c r="A47" s="34">
        <v>43</v>
      </c>
      <c r="B47" s="35" t="s">
        <v>1848</v>
      </c>
      <c r="C47" s="35" t="s">
        <v>1849</v>
      </c>
      <c r="D47" s="35" t="s">
        <v>1690</v>
      </c>
      <c r="E47" s="36" t="s">
        <v>1684</v>
      </c>
      <c r="F47" s="35" t="s">
        <v>1795</v>
      </c>
      <c r="G47" s="35" t="s">
        <v>1850</v>
      </c>
      <c r="H47" s="35" t="s">
        <v>1851</v>
      </c>
      <c r="I47" s="36">
        <v>15</v>
      </c>
      <c r="J47" s="36">
        <v>15</v>
      </c>
      <c r="K47" s="36">
        <v>0</v>
      </c>
      <c r="L47" s="36">
        <v>15</v>
      </c>
      <c r="M47" s="32">
        <v>50599</v>
      </c>
      <c r="N47" s="32">
        <v>39999</v>
      </c>
      <c r="O47" s="36">
        <v>2060801</v>
      </c>
    </row>
    <row r="48" spans="1:15" ht="32.25">
      <c r="A48" s="34">
        <v>44</v>
      </c>
      <c r="B48" s="35" t="s">
        <v>1852</v>
      </c>
      <c r="C48" s="35" t="s">
        <v>1853</v>
      </c>
      <c r="D48" s="35" t="s">
        <v>1683</v>
      </c>
      <c r="E48" s="36" t="s">
        <v>1800</v>
      </c>
      <c r="F48" s="35" t="s">
        <v>1795</v>
      </c>
      <c r="G48" s="35" t="s">
        <v>1854</v>
      </c>
      <c r="H48" s="35" t="s">
        <v>1855</v>
      </c>
      <c r="I48" s="36">
        <v>95</v>
      </c>
      <c r="J48" s="36">
        <v>15</v>
      </c>
      <c r="K48" s="36">
        <v>0</v>
      </c>
      <c r="L48" s="36">
        <v>15</v>
      </c>
      <c r="M48" s="32">
        <v>50599</v>
      </c>
      <c r="N48" s="32">
        <v>39999</v>
      </c>
      <c r="O48" s="36">
        <v>2060303</v>
      </c>
    </row>
    <row r="49" spans="1:15" ht="21">
      <c r="A49" s="34">
        <v>45</v>
      </c>
      <c r="B49" s="35" t="s">
        <v>1856</v>
      </c>
      <c r="C49" s="35" t="s">
        <v>1857</v>
      </c>
      <c r="D49" s="35" t="s">
        <v>1704</v>
      </c>
      <c r="E49" s="36" t="s">
        <v>1705</v>
      </c>
      <c r="F49" s="35" t="s">
        <v>1795</v>
      </c>
      <c r="G49" s="35" t="s">
        <v>1858</v>
      </c>
      <c r="H49" s="35" t="s">
        <v>1859</v>
      </c>
      <c r="I49" s="36">
        <v>4.956</v>
      </c>
      <c r="J49" s="36">
        <v>3</v>
      </c>
      <c r="K49" s="36">
        <v>0</v>
      </c>
      <c r="L49" s="36">
        <v>3</v>
      </c>
      <c r="M49" s="32">
        <v>50599</v>
      </c>
      <c r="N49" s="32">
        <v>39999</v>
      </c>
      <c r="O49" s="36">
        <v>2060206</v>
      </c>
    </row>
    <row r="50" spans="1:15" ht="32.25">
      <c r="A50" s="34">
        <v>46</v>
      </c>
      <c r="B50" s="35" t="s">
        <v>1860</v>
      </c>
      <c r="C50" s="35" t="s">
        <v>1861</v>
      </c>
      <c r="D50" s="35" t="s">
        <v>1683</v>
      </c>
      <c r="E50" s="36" t="s">
        <v>1684</v>
      </c>
      <c r="F50" s="35" t="s">
        <v>1795</v>
      </c>
      <c r="G50" s="35" t="s">
        <v>1862</v>
      </c>
      <c r="H50" s="35" t="s">
        <v>1863</v>
      </c>
      <c r="I50" s="36">
        <v>15</v>
      </c>
      <c r="J50" s="36">
        <v>15</v>
      </c>
      <c r="K50" s="36">
        <v>0</v>
      </c>
      <c r="L50" s="36">
        <v>15</v>
      </c>
      <c r="M50" s="32">
        <v>50599</v>
      </c>
      <c r="N50" s="32">
        <v>39999</v>
      </c>
      <c r="O50" s="36">
        <v>2060302</v>
      </c>
    </row>
    <row r="51" spans="1:15" ht="42.75">
      <c r="A51" s="34">
        <v>47</v>
      </c>
      <c r="B51" s="35" t="s">
        <v>1864</v>
      </c>
      <c r="C51" s="35" t="s">
        <v>1865</v>
      </c>
      <c r="D51" s="35" t="s">
        <v>1695</v>
      </c>
      <c r="E51" s="36" t="s">
        <v>1684</v>
      </c>
      <c r="F51" s="35" t="s">
        <v>1795</v>
      </c>
      <c r="G51" s="35" t="s">
        <v>1866</v>
      </c>
      <c r="H51" s="35" t="s">
        <v>1867</v>
      </c>
      <c r="I51" s="36">
        <v>110</v>
      </c>
      <c r="J51" s="36">
        <v>40</v>
      </c>
      <c r="K51" s="36">
        <v>0</v>
      </c>
      <c r="L51" s="36">
        <v>40</v>
      </c>
      <c r="M51" s="32">
        <v>50599</v>
      </c>
      <c r="N51" s="32">
        <v>39999</v>
      </c>
      <c r="O51" s="36">
        <v>2060403</v>
      </c>
    </row>
    <row r="52" spans="1:15" ht="21">
      <c r="A52" s="34">
        <v>48</v>
      </c>
      <c r="B52" s="35" t="s">
        <v>1868</v>
      </c>
      <c r="C52" s="35" t="s">
        <v>1869</v>
      </c>
      <c r="D52" s="35" t="s">
        <v>1683</v>
      </c>
      <c r="E52" s="36" t="s">
        <v>1684</v>
      </c>
      <c r="F52" s="35" t="s">
        <v>1795</v>
      </c>
      <c r="G52" s="35" t="s">
        <v>1870</v>
      </c>
      <c r="H52" s="35" t="s">
        <v>1871</v>
      </c>
      <c r="I52" s="36">
        <v>15</v>
      </c>
      <c r="J52" s="36">
        <v>15</v>
      </c>
      <c r="K52" s="36">
        <v>0</v>
      </c>
      <c r="L52" s="36">
        <v>15</v>
      </c>
      <c r="M52" s="32">
        <v>50599</v>
      </c>
      <c r="N52" s="32">
        <v>39999</v>
      </c>
      <c r="O52" s="36">
        <v>2060302</v>
      </c>
    </row>
    <row r="53" spans="1:15" ht="32.25">
      <c r="A53" s="34">
        <v>49</v>
      </c>
      <c r="B53" s="35" t="s">
        <v>1872</v>
      </c>
      <c r="C53" s="35" t="s">
        <v>1873</v>
      </c>
      <c r="D53" s="35" t="s">
        <v>1695</v>
      </c>
      <c r="E53" s="36" t="s">
        <v>1684</v>
      </c>
      <c r="F53" s="35" t="s">
        <v>1795</v>
      </c>
      <c r="G53" s="35" t="s">
        <v>1874</v>
      </c>
      <c r="H53" s="35" t="s">
        <v>1875</v>
      </c>
      <c r="I53" s="36">
        <v>150</v>
      </c>
      <c r="J53" s="36">
        <v>40</v>
      </c>
      <c r="K53" s="36">
        <v>0</v>
      </c>
      <c r="L53" s="36">
        <v>40</v>
      </c>
      <c r="M53" s="32">
        <v>50599</v>
      </c>
      <c r="N53" s="32">
        <v>39999</v>
      </c>
      <c r="O53" s="36">
        <v>2060403</v>
      </c>
    </row>
    <row r="54" spans="1:15" ht="21">
      <c r="A54" s="34">
        <v>50</v>
      </c>
      <c r="B54" s="35" t="s">
        <v>1876</v>
      </c>
      <c r="C54" s="35" t="s">
        <v>1877</v>
      </c>
      <c r="D54" s="35" t="s">
        <v>1704</v>
      </c>
      <c r="E54" s="36" t="s">
        <v>1705</v>
      </c>
      <c r="F54" s="35" t="s">
        <v>1795</v>
      </c>
      <c r="G54" s="35" t="s">
        <v>1878</v>
      </c>
      <c r="H54" s="35" t="s">
        <v>1879</v>
      </c>
      <c r="I54" s="36">
        <v>5</v>
      </c>
      <c r="J54" s="36">
        <v>3</v>
      </c>
      <c r="K54" s="36">
        <v>0</v>
      </c>
      <c r="L54" s="36">
        <v>3</v>
      </c>
      <c r="M54" s="32">
        <v>50599</v>
      </c>
      <c r="N54" s="32">
        <v>39999</v>
      </c>
      <c r="O54" s="36">
        <v>2060206</v>
      </c>
    </row>
    <row r="55" spans="1:15" ht="32.25">
      <c r="A55" s="34">
        <v>51</v>
      </c>
      <c r="B55" s="35" t="s">
        <v>1880</v>
      </c>
      <c r="C55" s="35" t="s">
        <v>1881</v>
      </c>
      <c r="D55" s="35" t="s">
        <v>1695</v>
      </c>
      <c r="E55" s="36" t="s">
        <v>1684</v>
      </c>
      <c r="F55" s="35" t="s">
        <v>1795</v>
      </c>
      <c r="G55" s="35" t="s">
        <v>1882</v>
      </c>
      <c r="H55" s="35" t="s">
        <v>1883</v>
      </c>
      <c r="I55" s="36">
        <v>400</v>
      </c>
      <c r="J55" s="36">
        <v>40</v>
      </c>
      <c r="K55" s="36">
        <v>0</v>
      </c>
      <c r="L55" s="36">
        <v>40</v>
      </c>
      <c r="M55" s="32">
        <v>50599</v>
      </c>
      <c r="N55" s="32">
        <v>39999</v>
      </c>
      <c r="O55" s="36">
        <v>2060403</v>
      </c>
    </row>
    <row r="56" spans="1:15" ht="32.25">
      <c r="A56" s="34">
        <v>52</v>
      </c>
      <c r="B56" s="35" t="s">
        <v>1884</v>
      </c>
      <c r="C56" s="35" t="s">
        <v>1885</v>
      </c>
      <c r="D56" s="35" t="s">
        <v>1683</v>
      </c>
      <c r="E56" s="36" t="s">
        <v>1684</v>
      </c>
      <c r="F56" s="35" t="s">
        <v>1795</v>
      </c>
      <c r="G56" s="35" t="s">
        <v>1886</v>
      </c>
      <c r="H56" s="35" t="s">
        <v>1887</v>
      </c>
      <c r="I56" s="36">
        <v>15</v>
      </c>
      <c r="J56" s="36">
        <v>15</v>
      </c>
      <c r="K56" s="36">
        <v>0</v>
      </c>
      <c r="L56" s="36">
        <v>15</v>
      </c>
      <c r="M56" s="32">
        <v>50599</v>
      </c>
      <c r="N56" s="32">
        <v>39999</v>
      </c>
      <c r="O56" s="36">
        <v>2060302</v>
      </c>
    </row>
    <row r="57" spans="1:15" ht="75">
      <c r="A57" s="34">
        <v>53</v>
      </c>
      <c r="B57" s="35" t="s">
        <v>1888</v>
      </c>
      <c r="C57" s="35" t="s">
        <v>1889</v>
      </c>
      <c r="D57" s="35" t="s">
        <v>1690</v>
      </c>
      <c r="E57" s="36" t="s">
        <v>1684</v>
      </c>
      <c r="F57" s="35" t="s">
        <v>1795</v>
      </c>
      <c r="G57" s="35" t="s">
        <v>1890</v>
      </c>
      <c r="H57" s="35" t="s">
        <v>1891</v>
      </c>
      <c r="I57" s="36">
        <v>15</v>
      </c>
      <c r="J57" s="36">
        <v>15</v>
      </c>
      <c r="K57" s="36">
        <v>0</v>
      </c>
      <c r="L57" s="36">
        <v>15</v>
      </c>
      <c r="M57" s="32">
        <v>50599</v>
      </c>
      <c r="N57" s="32">
        <v>39999</v>
      </c>
      <c r="O57" s="36">
        <v>2060801</v>
      </c>
    </row>
    <row r="58" spans="1:15" ht="32.25">
      <c r="A58" s="34">
        <v>54</v>
      </c>
      <c r="B58" s="35" t="s">
        <v>1892</v>
      </c>
      <c r="C58" s="35" t="s">
        <v>1893</v>
      </c>
      <c r="D58" s="35" t="s">
        <v>1683</v>
      </c>
      <c r="E58" s="36" t="s">
        <v>1684</v>
      </c>
      <c r="F58" s="35" t="s">
        <v>1795</v>
      </c>
      <c r="G58" s="35" t="s">
        <v>1894</v>
      </c>
      <c r="H58" s="35" t="s">
        <v>1895</v>
      </c>
      <c r="I58" s="36">
        <v>14.995</v>
      </c>
      <c r="J58" s="36">
        <v>14.9</v>
      </c>
      <c r="K58" s="36">
        <v>0</v>
      </c>
      <c r="L58" s="36">
        <v>14.9</v>
      </c>
      <c r="M58" s="32">
        <v>50599</v>
      </c>
      <c r="N58" s="32">
        <v>39999</v>
      </c>
      <c r="O58" s="36">
        <v>2060303</v>
      </c>
    </row>
    <row r="59" spans="1:15" ht="32.25">
      <c r="A59" s="34">
        <v>55</v>
      </c>
      <c r="B59" s="35" t="s">
        <v>1896</v>
      </c>
      <c r="C59" s="35" t="s">
        <v>1897</v>
      </c>
      <c r="D59" s="35" t="s">
        <v>1695</v>
      </c>
      <c r="E59" s="36" t="s">
        <v>1684</v>
      </c>
      <c r="F59" s="35" t="s">
        <v>1795</v>
      </c>
      <c r="G59" s="35" t="s">
        <v>1898</v>
      </c>
      <c r="H59" s="35" t="s">
        <v>1899</v>
      </c>
      <c r="I59" s="36">
        <v>129.9</v>
      </c>
      <c r="J59" s="36">
        <v>40</v>
      </c>
      <c r="K59" s="36">
        <v>0</v>
      </c>
      <c r="L59" s="36">
        <v>40</v>
      </c>
      <c r="M59" s="32">
        <v>50599</v>
      </c>
      <c r="N59" s="32">
        <v>39999</v>
      </c>
      <c r="O59" s="36">
        <v>2060403</v>
      </c>
    </row>
    <row r="60" spans="1:15" ht="21">
      <c r="A60" s="34">
        <v>56</v>
      </c>
      <c r="B60" s="35" t="s">
        <v>1900</v>
      </c>
      <c r="C60" s="35" t="s">
        <v>1901</v>
      </c>
      <c r="D60" s="35" t="s">
        <v>1704</v>
      </c>
      <c r="E60" s="36" t="s">
        <v>1705</v>
      </c>
      <c r="F60" s="35" t="s">
        <v>1795</v>
      </c>
      <c r="G60" s="35" t="s">
        <v>1902</v>
      </c>
      <c r="H60" s="35" t="s">
        <v>1903</v>
      </c>
      <c r="I60" s="36">
        <v>5</v>
      </c>
      <c r="J60" s="36">
        <v>3</v>
      </c>
      <c r="K60" s="36">
        <v>0</v>
      </c>
      <c r="L60" s="36">
        <v>3</v>
      </c>
      <c r="M60" s="32">
        <v>50599</v>
      </c>
      <c r="N60" s="32">
        <v>39999</v>
      </c>
      <c r="O60" s="36">
        <v>2060206</v>
      </c>
    </row>
    <row r="61" spans="1:15" ht="21">
      <c r="A61" s="34">
        <v>57</v>
      </c>
      <c r="B61" s="35" t="s">
        <v>1904</v>
      </c>
      <c r="C61" s="35" t="s">
        <v>1905</v>
      </c>
      <c r="D61" s="35" t="s">
        <v>1704</v>
      </c>
      <c r="E61" s="36" t="s">
        <v>1705</v>
      </c>
      <c r="F61" s="35" t="s">
        <v>1795</v>
      </c>
      <c r="G61" s="35" t="s">
        <v>1906</v>
      </c>
      <c r="H61" s="35" t="s">
        <v>1907</v>
      </c>
      <c r="I61" s="36">
        <v>5</v>
      </c>
      <c r="J61" s="36">
        <v>3</v>
      </c>
      <c r="K61" s="36">
        <v>0</v>
      </c>
      <c r="L61" s="36">
        <v>3</v>
      </c>
      <c r="M61" s="32">
        <v>50599</v>
      </c>
      <c r="N61" s="32">
        <v>39999</v>
      </c>
      <c r="O61" s="36">
        <v>2060206</v>
      </c>
    </row>
    <row r="62" spans="1:15" ht="32.25">
      <c r="A62" s="34">
        <v>58</v>
      </c>
      <c r="B62" s="35" t="s">
        <v>1908</v>
      </c>
      <c r="C62" s="35" t="s">
        <v>1909</v>
      </c>
      <c r="D62" s="35" t="s">
        <v>1704</v>
      </c>
      <c r="E62" s="36" t="s">
        <v>1705</v>
      </c>
      <c r="F62" s="35" t="s">
        <v>1795</v>
      </c>
      <c r="G62" s="35" t="s">
        <v>1910</v>
      </c>
      <c r="H62" s="35" t="s">
        <v>1911</v>
      </c>
      <c r="I62" s="36">
        <v>5</v>
      </c>
      <c r="J62" s="36">
        <v>3</v>
      </c>
      <c r="K62" s="36">
        <v>0</v>
      </c>
      <c r="L62" s="36">
        <v>3</v>
      </c>
      <c r="M62" s="32">
        <v>50599</v>
      </c>
      <c r="N62" s="32">
        <v>39999</v>
      </c>
      <c r="O62" s="36">
        <v>2060206</v>
      </c>
    </row>
    <row r="63" spans="1:15" ht="32.25">
      <c r="A63" s="34">
        <v>59</v>
      </c>
      <c r="B63" s="35" t="s">
        <v>1912</v>
      </c>
      <c r="C63" s="35" t="s">
        <v>1913</v>
      </c>
      <c r="D63" s="35" t="s">
        <v>1704</v>
      </c>
      <c r="E63" s="36" t="s">
        <v>1705</v>
      </c>
      <c r="F63" s="35" t="s">
        <v>1795</v>
      </c>
      <c r="G63" s="35" t="s">
        <v>1914</v>
      </c>
      <c r="H63" s="35" t="s">
        <v>1915</v>
      </c>
      <c r="I63" s="36">
        <v>5</v>
      </c>
      <c r="J63" s="36">
        <v>3</v>
      </c>
      <c r="K63" s="36">
        <v>0</v>
      </c>
      <c r="L63" s="36">
        <v>3</v>
      </c>
      <c r="M63" s="32">
        <v>50599</v>
      </c>
      <c r="N63" s="32">
        <v>39999</v>
      </c>
      <c r="O63" s="36">
        <v>2060206</v>
      </c>
    </row>
    <row r="64" spans="1:15" ht="21">
      <c r="A64" s="34">
        <v>60</v>
      </c>
      <c r="B64" s="35" t="s">
        <v>1916</v>
      </c>
      <c r="C64" s="35" t="s">
        <v>1917</v>
      </c>
      <c r="D64" s="35" t="s">
        <v>1704</v>
      </c>
      <c r="E64" s="36" t="s">
        <v>1705</v>
      </c>
      <c r="F64" s="35" t="s">
        <v>1795</v>
      </c>
      <c r="G64" s="35" t="s">
        <v>1918</v>
      </c>
      <c r="H64" s="35" t="s">
        <v>1919</v>
      </c>
      <c r="I64" s="36">
        <v>5</v>
      </c>
      <c r="J64" s="36">
        <v>3</v>
      </c>
      <c r="K64" s="36">
        <v>0</v>
      </c>
      <c r="L64" s="36">
        <v>3</v>
      </c>
      <c r="M64" s="32">
        <v>50599</v>
      </c>
      <c r="N64" s="32">
        <v>39999</v>
      </c>
      <c r="O64" s="36">
        <v>2060206</v>
      </c>
    </row>
    <row r="65" spans="1:15" ht="32.25">
      <c r="A65" s="34">
        <v>61</v>
      </c>
      <c r="B65" s="35" t="s">
        <v>1920</v>
      </c>
      <c r="C65" s="35" t="s">
        <v>1921</v>
      </c>
      <c r="D65" s="35" t="s">
        <v>1695</v>
      </c>
      <c r="E65" s="36" t="s">
        <v>1684</v>
      </c>
      <c r="F65" s="35" t="s">
        <v>1795</v>
      </c>
      <c r="G65" s="35" t="s">
        <v>1922</v>
      </c>
      <c r="H65" s="35" t="s">
        <v>1923</v>
      </c>
      <c r="I65" s="36">
        <v>2000</v>
      </c>
      <c r="J65" s="36">
        <v>40</v>
      </c>
      <c r="K65" s="36">
        <v>0</v>
      </c>
      <c r="L65" s="36">
        <v>40</v>
      </c>
      <c r="M65" s="32">
        <v>50599</v>
      </c>
      <c r="N65" s="32">
        <v>39999</v>
      </c>
      <c r="O65" s="36">
        <v>2060403</v>
      </c>
    </row>
    <row r="66" spans="1:15" ht="21">
      <c r="A66" s="34">
        <v>62</v>
      </c>
      <c r="B66" s="35" t="s">
        <v>1924</v>
      </c>
      <c r="C66" s="35" t="s">
        <v>1925</v>
      </c>
      <c r="D66" s="35" t="s">
        <v>1683</v>
      </c>
      <c r="E66" s="36" t="s">
        <v>1684</v>
      </c>
      <c r="F66" s="35" t="s">
        <v>1926</v>
      </c>
      <c r="G66" s="35" t="s">
        <v>1927</v>
      </c>
      <c r="H66" s="35" t="s">
        <v>1928</v>
      </c>
      <c r="I66" s="36">
        <v>15</v>
      </c>
      <c r="J66" s="36">
        <v>15</v>
      </c>
      <c r="K66" s="36">
        <v>0</v>
      </c>
      <c r="L66" s="36">
        <v>15</v>
      </c>
      <c r="M66" s="32">
        <v>50599</v>
      </c>
      <c r="N66" s="32">
        <v>39999</v>
      </c>
      <c r="O66" s="36">
        <v>2060302</v>
      </c>
    </row>
    <row r="67" spans="1:15" ht="21">
      <c r="A67" s="34">
        <v>63</v>
      </c>
      <c r="B67" s="35" t="s">
        <v>1929</v>
      </c>
      <c r="C67" s="35" t="s">
        <v>1930</v>
      </c>
      <c r="D67" s="35" t="s">
        <v>1690</v>
      </c>
      <c r="E67" s="36" t="s">
        <v>1684</v>
      </c>
      <c r="F67" s="35" t="s">
        <v>1926</v>
      </c>
      <c r="G67" s="35" t="s">
        <v>1931</v>
      </c>
      <c r="H67" s="35" t="s">
        <v>1932</v>
      </c>
      <c r="I67" s="36">
        <v>15</v>
      </c>
      <c r="J67" s="36">
        <v>15</v>
      </c>
      <c r="K67" s="36">
        <v>0</v>
      </c>
      <c r="L67" s="36">
        <v>15</v>
      </c>
      <c r="M67" s="32">
        <v>50599</v>
      </c>
      <c r="N67" s="32">
        <v>39999</v>
      </c>
      <c r="O67" s="36">
        <v>2060801</v>
      </c>
    </row>
    <row r="68" spans="1:15" ht="32.25">
      <c r="A68" s="34">
        <v>64</v>
      </c>
      <c r="B68" s="35" t="s">
        <v>1933</v>
      </c>
      <c r="C68" s="35" t="s">
        <v>1934</v>
      </c>
      <c r="D68" s="35" t="s">
        <v>1683</v>
      </c>
      <c r="E68" s="36" t="s">
        <v>1684</v>
      </c>
      <c r="F68" s="35" t="s">
        <v>1926</v>
      </c>
      <c r="G68" s="35" t="s">
        <v>1935</v>
      </c>
      <c r="H68" s="35" t="s">
        <v>1936</v>
      </c>
      <c r="I68" s="36">
        <v>15</v>
      </c>
      <c r="J68" s="36">
        <v>15</v>
      </c>
      <c r="K68" s="36">
        <v>0</v>
      </c>
      <c r="L68" s="36">
        <v>15</v>
      </c>
      <c r="M68" s="32">
        <v>50599</v>
      </c>
      <c r="N68" s="32">
        <v>39999</v>
      </c>
      <c r="O68" s="36">
        <v>2060302</v>
      </c>
    </row>
    <row r="69" spans="1:15" ht="32.25">
      <c r="A69" s="34">
        <v>65</v>
      </c>
      <c r="B69" s="35" t="s">
        <v>1937</v>
      </c>
      <c r="C69" s="35" t="s">
        <v>1938</v>
      </c>
      <c r="D69" s="35" t="s">
        <v>1695</v>
      </c>
      <c r="E69" s="36" t="s">
        <v>1684</v>
      </c>
      <c r="F69" s="35" t="s">
        <v>1926</v>
      </c>
      <c r="G69" s="35" t="s">
        <v>1939</v>
      </c>
      <c r="H69" s="35" t="s">
        <v>1940</v>
      </c>
      <c r="I69" s="36">
        <v>50</v>
      </c>
      <c r="J69" s="36">
        <v>40</v>
      </c>
      <c r="K69" s="36">
        <v>0</v>
      </c>
      <c r="L69" s="36">
        <v>40</v>
      </c>
      <c r="M69" s="32">
        <v>50599</v>
      </c>
      <c r="N69" s="32">
        <v>39999</v>
      </c>
      <c r="O69" s="36">
        <v>2060403</v>
      </c>
    </row>
    <row r="70" spans="1:15" ht="32.25">
      <c r="A70" s="34">
        <v>66</v>
      </c>
      <c r="B70" s="35" t="s">
        <v>1941</v>
      </c>
      <c r="C70" s="35" t="s">
        <v>1942</v>
      </c>
      <c r="D70" s="35" t="s">
        <v>1683</v>
      </c>
      <c r="E70" s="36" t="s">
        <v>1684</v>
      </c>
      <c r="F70" s="35" t="s">
        <v>1926</v>
      </c>
      <c r="G70" s="35" t="s">
        <v>1943</v>
      </c>
      <c r="H70" s="35" t="s">
        <v>1944</v>
      </c>
      <c r="I70" s="36">
        <v>15</v>
      </c>
      <c r="J70" s="36">
        <v>15</v>
      </c>
      <c r="K70" s="36">
        <v>0</v>
      </c>
      <c r="L70" s="36">
        <v>15</v>
      </c>
      <c r="M70" s="32">
        <v>50599</v>
      </c>
      <c r="N70" s="32">
        <v>39999</v>
      </c>
      <c r="O70" s="36">
        <v>2060302</v>
      </c>
    </row>
    <row r="71" spans="1:15" ht="32.25">
      <c r="A71" s="34">
        <v>67</v>
      </c>
      <c r="B71" s="35" t="s">
        <v>1945</v>
      </c>
      <c r="C71" s="35" t="s">
        <v>1946</v>
      </c>
      <c r="D71" s="35" t="s">
        <v>1695</v>
      </c>
      <c r="E71" s="36" t="s">
        <v>1684</v>
      </c>
      <c r="F71" s="35" t="s">
        <v>1926</v>
      </c>
      <c r="G71" s="35" t="s">
        <v>1947</v>
      </c>
      <c r="H71" s="35" t="s">
        <v>1948</v>
      </c>
      <c r="I71" s="36">
        <v>49.6</v>
      </c>
      <c r="J71" s="36">
        <v>40</v>
      </c>
      <c r="K71" s="36">
        <v>0</v>
      </c>
      <c r="L71" s="36">
        <v>40</v>
      </c>
      <c r="M71" s="32">
        <v>50599</v>
      </c>
      <c r="N71" s="32">
        <v>39999</v>
      </c>
      <c r="O71" s="36">
        <v>2060403</v>
      </c>
    </row>
    <row r="72" spans="1:15" ht="32.25">
      <c r="A72" s="34">
        <v>68</v>
      </c>
      <c r="B72" s="35" t="s">
        <v>1949</v>
      </c>
      <c r="C72" s="35" t="s">
        <v>1950</v>
      </c>
      <c r="D72" s="35" t="s">
        <v>1683</v>
      </c>
      <c r="E72" s="36" t="s">
        <v>1684</v>
      </c>
      <c r="F72" s="35" t="s">
        <v>1926</v>
      </c>
      <c r="G72" s="35" t="s">
        <v>1951</v>
      </c>
      <c r="H72" s="35" t="s">
        <v>1952</v>
      </c>
      <c r="I72" s="36">
        <v>15</v>
      </c>
      <c r="J72" s="36">
        <v>15</v>
      </c>
      <c r="K72" s="36">
        <v>0</v>
      </c>
      <c r="L72" s="36">
        <v>15</v>
      </c>
      <c r="M72" s="32">
        <v>50599</v>
      </c>
      <c r="N72" s="32">
        <v>39999</v>
      </c>
      <c r="O72" s="36">
        <v>2060302</v>
      </c>
    </row>
    <row r="73" spans="1:15" ht="21">
      <c r="A73" s="34">
        <v>69</v>
      </c>
      <c r="B73" s="35" t="s">
        <v>1953</v>
      </c>
      <c r="C73" s="35" t="s">
        <v>1954</v>
      </c>
      <c r="D73" s="35" t="s">
        <v>1683</v>
      </c>
      <c r="E73" s="36" t="s">
        <v>1684</v>
      </c>
      <c r="F73" s="35" t="s">
        <v>1926</v>
      </c>
      <c r="G73" s="35" t="s">
        <v>1955</v>
      </c>
      <c r="H73" s="35" t="s">
        <v>1956</v>
      </c>
      <c r="I73" s="36">
        <v>15</v>
      </c>
      <c r="J73" s="36">
        <v>15</v>
      </c>
      <c r="K73" s="36">
        <v>0</v>
      </c>
      <c r="L73" s="36">
        <v>15</v>
      </c>
      <c r="M73" s="32">
        <v>50599</v>
      </c>
      <c r="N73" s="32">
        <v>39999</v>
      </c>
      <c r="O73" s="36">
        <v>2060302</v>
      </c>
    </row>
    <row r="74" spans="1:15" ht="32.25">
      <c r="A74" s="34">
        <v>70</v>
      </c>
      <c r="B74" s="35" t="s">
        <v>1957</v>
      </c>
      <c r="C74" s="35" t="s">
        <v>1958</v>
      </c>
      <c r="D74" s="35" t="s">
        <v>1695</v>
      </c>
      <c r="E74" s="36" t="s">
        <v>1684</v>
      </c>
      <c r="F74" s="35" t="s">
        <v>1926</v>
      </c>
      <c r="G74" s="35" t="s">
        <v>1959</v>
      </c>
      <c r="H74" s="35" t="s">
        <v>1960</v>
      </c>
      <c r="I74" s="36">
        <v>550</v>
      </c>
      <c r="J74" s="36">
        <v>40</v>
      </c>
      <c r="K74" s="36">
        <v>0</v>
      </c>
      <c r="L74" s="36">
        <v>40</v>
      </c>
      <c r="M74" s="32">
        <v>50599</v>
      </c>
      <c r="N74" s="32">
        <v>39999</v>
      </c>
      <c r="O74" s="36">
        <v>2060403</v>
      </c>
    </row>
    <row r="75" spans="1:15" ht="32.25">
      <c r="A75" s="34">
        <v>71</v>
      </c>
      <c r="B75" s="35" t="s">
        <v>1961</v>
      </c>
      <c r="C75" s="35" t="s">
        <v>1962</v>
      </c>
      <c r="D75" s="35" t="s">
        <v>1683</v>
      </c>
      <c r="E75" s="36" t="s">
        <v>1684</v>
      </c>
      <c r="F75" s="35" t="s">
        <v>1926</v>
      </c>
      <c r="G75" s="35" t="s">
        <v>1963</v>
      </c>
      <c r="H75" s="35" t="s">
        <v>1964</v>
      </c>
      <c r="I75" s="36">
        <v>30</v>
      </c>
      <c r="J75" s="36">
        <v>15</v>
      </c>
      <c r="K75" s="36">
        <v>0</v>
      </c>
      <c r="L75" s="36">
        <v>15</v>
      </c>
      <c r="M75" s="32">
        <v>50599</v>
      </c>
      <c r="N75" s="32">
        <v>39999</v>
      </c>
      <c r="O75" s="36">
        <v>2060303</v>
      </c>
    </row>
    <row r="76" spans="1:15" ht="32.25">
      <c r="A76" s="34">
        <v>72</v>
      </c>
      <c r="B76" s="35" t="s">
        <v>1965</v>
      </c>
      <c r="C76" s="35" t="s">
        <v>1966</v>
      </c>
      <c r="D76" s="35" t="s">
        <v>1690</v>
      </c>
      <c r="E76" s="36" t="s">
        <v>1800</v>
      </c>
      <c r="F76" s="35" t="s">
        <v>1926</v>
      </c>
      <c r="G76" s="35" t="s">
        <v>1967</v>
      </c>
      <c r="H76" s="35" t="s">
        <v>1968</v>
      </c>
      <c r="I76" s="36">
        <v>15</v>
      </c>
      <c r="J76" s="36">
        <v>15</v>
      </c>
      <c r="K76" s="36">
        <v>0</v>
      </c>
      <c r="L76" s="36">
        <v>15</v>
      </c>
      <c r="M76" s="32">
        <v>50599</v>
      </c>
      <c r="N76" s="32">
        <v>39999</v>
      </c>
      <c r="O76" s="36">
        <v>2060801</v>
      </c>
    </row>
    <row r="77" spans="1:15" ht="32.25">
      <c r="A77" s="34">
        <v>73</v>
      </c>
      <c r="B77" s="35" t="s">
        <v>1969</v>
      </c>
      <c r="C77" s="35" t="s">
        <v>1970</v>
      </c>
      <c r="D77" s="35" t="s">
        <v>1683</v>
      </c>
      <c r="E77" s="36" t="s">
        <v>1684</v>
      </c>
      <c r="F77" s="35" t="s">
        <v>1926</v>
      </c>
      <c r="G77" s="35" t="s">
        <v>1971</v>
      </c>
      <c r="H77" s="35" t="s">
        <v>1972</v>
      </c>
      <c r="I77" s="36">
        <v>45</v>
      </c>
      <c r="J77" s="36">
        <v>15</v>
      </c>
      <c r="K77" s="36">
        <v>0</v>
      </c>
      <c r="L77" s="36">
        <v>15</v>
      </c>
      <c r="M77" s="32">
        <v>50599</v>
      </c>
      <c r="N77" s="32">
        <v>39999</v>
      </c>
      <c r="O77" s="36">
        <v>2060302</v>
      </c>
    </row>
    <row r="78" spans="1:15" ht="32.25">
      <c r="A78" s="34">
        <v>74</v>
      </c>
      <c r="B78" s="35" t="s">
        <v>1973</v>
      </c>
      <c r="C78" s="35" t="s">
        <v>1974</v>
      </c>
      <c r="D78" s="35" t="s">
        <v>1695</v>
      </c>
      <c r="E78" s="36" t="s">
        <v>1684</v>
      </c>
      <c r="F78" s="35" t="s">
        <v>1926</v>
      </c>
      <c r="G78" s="35" t="s">
        <v>1975</v>
      </c>
      <c r="H78" s="35" t="s">
        <v>1976</v>
      </c>
      <c r="I78" s="36">
        <v>500</v>
      </c>
      <c r="J78" s="36">
        <v>40</v>
      </c>
      <c r="K78" s="36">
        <v>0</v>
      </c>
      <c r="L78" s="36">
        <v>40</v>
      </c>
      <c r="M78" s="32">
        <v>50599</v>
      </c>
      <c r="N78" s="32">
        <v>39999</v>
      </c>
      <c r="O78" s="36">
        <v>2060403</v>
      </c>
    </row>
    <row r="79" spans="1:15" ht="21">
      <c r="A79" s="34">
        <v>75</v>
      </c>
      <c r="B79" s="35" t="s">
        <v>1977</v>
      </c>
      <c r="C79" s="35" t="s">
        <v>1978</v>
      </c>
      <c r="D79" s="35" t="s">
        <v>1704</v>
      </c>
      <c r="E79" s="36" t="s">
        <v>1705</v>
      </c>
      <c r="F79" s="35" t="s">
        <v>1926</v>
      </c>
      <c r="G79" s="35" t="s">
        <v>1979</v>
      </c>
      <c r="H79" s="35" t="s">
        <v>1980</v>
      </c>
      <c r="I79" s="36">
        <v>5</v>
      </c>
      <c r="J79" s="36">
        <v>5</v>
      </c>
      <c r="K79" s="36">
        <v>0</v>
      </c>
      <c r="L79" s="36">
        <v>5</v>
      </c>
      <c r="M79" s="32">
        <v>50599</v>
      </c>
      <c r="N79" s="32">
        <v>39999</v>
      </c>
      <c r="O79" s="36">
        <v>2060206</v>
      </c>
    </row>
    <row r="80" spans="1:15" ht="32.25">
      <c r="A80" s="34">
        <v>76</v>
      </c>
      <c r="B80" s="35" t="s">
        <v>1981</v>
      </c>
      <c r="C80" s="35" t="s">
        <v>1982</v>
      </c>
      <c r="D80" s="35" t="s">
        <v>1704</v>
      </c>
      <c r="E80" s="36" t="s">
        <v>1705</v>
      </c>
      <c r="F80" s="35" t="s">
        <v>1926</v>
      </c>
      <c r="G80" s="35" t="s">
        <v>1983</v>
      </c>
      <c r="H80" s="35" t="s">
        <v>1984</v>
      </c>
      <c r="I80" s="36">
        <v>5</v>
      </c>
      <c r="J80" s="36">
        <v>3</v>
      </c>
      <c r="K80" s="36">
        <v>0</v>
      </c>
      <c r="L80" s="36">
        <v>3</v>
      </c>
      <c r="M80" s="32">
        <v>50599</v>
      </c>
      <c r="N80" s="32">
        <v>39999</v>
      </c>
      <c r="O80" s="36">
        <v>2060206</v>
      </c>
    </row>
    <row r="81" spans="1:15" ht="32.25">
      <c r="A81" s="34">
        <v>77</v>
      </c>
      <c r="B81" s="35" t="s">
        <v>1985</v>
      </c>
      <c r="C81" s="35" t="s">
        <v>1986</v>
      </c>
      <c r="D81" s="35" t="s">
        <v>1683</v>
      </c>
      <c r="E81" s="36" t="s">
        <v>1684</v>
      </c>
      <c r="F81" s="35" t="s">
        <v>1926</v>
      </c>
      <c r="G81" s="35" t="s">
        <v>1987</v>
      </c>
      <c r="H81" s="35" t="s">
        <v>1988</v>
      </c>
      <c r="I81" s="36">
        <v>15</v>
      </c>
      <c r="J81" s="36">
        <v>15</v>
      </c>
      <c r="K81" s="36">
        <v>0</v>
      </c>
      <c r="L81" s="36">
        <v>15</v>
      </c>
      <c r="M81" s="32">
        <v>50599</v>
      </c>
      <c r="N81" s="32">
        <v>39999</v>
      </c>
      <c r="O81" s="36">
        <v>2060302</v>
      </c>
    </row>
    <row r="82" spans="1:15" ht="21">
      <c r="A82" s="34">
        <v>78</v>
      </c>
      <c r="B82" s="35" t="s">
        <v>1989</v>
      </c>
      <c r="C82" s="35" t="s">
        <v>1990</v>
      </c>
      <c r="D82" s="35" t="s">
        <v>1704</v>
      </c>
      <c r="E82" s="36" t="s">
        <v>1705</v>
      </c>
      <c r="F82" s="35" t="s">
        <v>1926</v>
      </c>
      <c r="G82" s="35" t="s">
        <v>1991</v>
      </c>
      <c r="H82" s="35" t="s">
        <v>1992</v>
      </c>
      <c r="I82" s="36">
        <v>4.95</v>
      </c>
      <c r="J82" s="36">
        <v>3</v>
      </c>
      <c r="K82" s="36">
        <v>0</v>
      </c>
      <c r="L82" s="36">
        <v>3</v>
      </c>
      <c r="M82" s="32">
        <v>50599</v>
      </c>
      <c r="N82" s="32">
        <v>39999</v>
      </c>
      <c r="O82" s="36">
        <v>2060206</v>
      </c>
    </row>
    <row r="83" spans="1:15" ht="54">
      <c r="A83" s="34">
        <v>79</v>
      </c>
      <c r="B83" s="35" t="s">
        <v>1993</v>
      </c>
      <c r="C83" s="35" t="s">
        <v>1994</v>
      </c>
      <c r="D83" s="35" t="s">
        <v>1695</v>
      </c>
      <c r="E83" s="36" t="s">
        <v>1684</v>
      </c>
      <c r="F83" s="35" t="s">
        <v>1926</v>
      </c>
      <c r="G83" s="35" t="s">
        <v>1995</v>
      </c>
      <c r="H83" s="35" t="s">
        <v>1996</v>
      </c>
      <c r="I83" s="36">
        <v>100</v>
      </c>
      <c r="J83" s="36">
        <v>40</v>
      </c>
      <c r="K83" s="36">
        <v>0</v>
      </c>
      <c r="L83" s="36">
        <v>40</v>
      </c>
      <c r="M83" s="32">
        <v>50599</v>
      </c>
      <c r="N83" s="32">
        <v>39999</v>
      </c>
      <c r="O83" s="36">
        <v>2060403</v>
      </c>
    </row>
    <row r="84" spans="1:15" ht="21">
      <c r="A84" s="34">
        <v>80</v>
      </c>
      <c r="B84" s="35" t="s">
        <v>1997</v>
      </c>
      <c r="C84" s="35" t="s">
        <v>1998</v>
      </c>
      <c r="D84" s="35" t="s">
        <v>1704</v>
      </c>
      <c r="E84" s="36" t="s">
        <v>1705</v>
      </c>
      <c r="F84" s="35" t="s">
        <v>1926</v>
      </c>
      <c r="G84" s="35" t="s">
        <v>1991</v>
      </c>
      <c r="H84" s="35" t="s">
        <v>1999</v>
      </c>
      <c r="I84" s="36">
        <v>5</v>
      </c>
      <c r="J84" s="36">
        <v>5</v>
      </c>
      <c r="K84" s="36">
        <v>0</v>
      </c>
      <c r="L84" s="36">
        <v>5</v>
      </c>
      <c r="M84" s="32">
        <v>50599</v>
      </c>
      <c r="N84" s="32">
        <v>39999</v>
      </c>
      <c r="O84" s="36">
        <v>2060206</v>
      </c>
    </row>
    <row r="85" spans="1:15" ht="21">
      <c r="A85" s="34">
        <v>81</v>
      </c>
      <c r="B85" s="35" t="s">
        <v>2000</v>
      </c>
      <c r="C85" s="35" t="s">
        <v>2001</v>
      </c>
      <c r="D85" s="35" t="s">
        <v>1683</v>
      </c>
      <c r="E85" s="36" t="s">
        <v>1684</v>
      </c>
      <c r="F85" s="35" t="s">
        <v>1926</v>
      </c>
      <c r="G85" s="35" t="s">
        <v>2002</v>
      </c>
      <c r="H85" s="35" t="s">
        <v>2003</v>
      </c>
      <c r="I85" s="36">
        <v>25</v>
      </c>
      <c r="J85" s="36">
        <v>15</v>
      </c>
      <c r="K85" s="36">
        <v>0</v>
      </c>
      <c r="L85" s="36">
        <v>15</v>
      </c>
      <c r="M85" s="32">
        <v>50599</v>
      </c>
      <c r="N85" s="32">
        <v>39999</v>
      </c>
      <c r="O85" s="36">
        <v>2060302</v>
      </c>
    </row>
    <row r="86" spans="1:15" ht="21">
      <c r="A86" s="34">
        <v>82</v>
      </c>
      <c r="B86" s="35" t="s">
        <v>2004</v>
      </c>
      <c r="C86" s="35" t="s">
        <v>2005</v>
      </c>
      <c r="D86" s="35" t="s">
        <v>1704</v>
      </c>
      <c r="E86" s="36" t="s">
        <v>1705</v>
      </c>
      <c r="F86" s="35" t="s">
        <v>1926</v>
      </c>
      <c r="G86" s="35" t="s">
        <v>2006</v>
      </c>
      <c r="H86" s="35" t="s">
        <v>2007</v>
      </c>
      <c r="I86" s="36">
        <v>5</v>
      </c>
      <c r="J86" s="36">
        <v>3</v>
      </c>
      <c r="K86" s="36">
        <v>0</v>
      </c>
      <c r="L86" s="36">
        <v>3</v>
      </c>
      <c r="M86" s="32">
        <v>50599</v>
      </c>
      <c r="N86" s="32">
        <v>39999</v>
      </c>
      <c r="O86" s="36">
        <v>2060206</v>
      </c>
    </row>
    <row r="87" spans="1:15" ht="21">
      <c r="A87" s="34">
        <v>83</v>
      </c>
      <c r="B87" s="35" t="s">
        <v>2008</v>
      </c>
      <c r="C87" s="35" t="s">
        <v>2009</v>
      </c>
      <c r="D87" s="35" t="s">
        <v>1683</v>
      </c>
      <c r="E87" s="36" t="s">
        <v>1684</v>
      </c>
      <c r="F87" s="35" t="s">
        <v>1926</v>
      </c>
      <c r="G87" s="35" t="s">
        <v>2006</v>
      </c>
      <c r="H87" s="35" t="s">
        <v>2010</v>
      </c>
      <c r="I87" s="36">
        <v>20</v>
      </c>
      <c r="J87" s="36">
        <v>15</v>
      </c>
      <c r="K87" s="36">
        <v>0</v>
      </c>
      <c r="L87" s="36">
        <v>15</v>
      </c>
      <c r="M87" s="32">
        <v>50599</v>
      </c>
      <c r="N87" s="32">
        <v>39999</v>
      </c>
      <c r="O87" s="36">
        <v>2060302</v>
      </c>
    </row>
    <row r="88" spans="1:15" ht="21">
      <c r="A88" s="34">
        <v>84</v>
      </c>
      <c r="B88" s="35" t="s">
        <v>2011</v>
      </c>
      <c r="C88" s="35" t="s">
        <v>2012</v>
      </c>
      <c r="D88" s="35" t="s">
        <v>1704</v>
      </c>
      <c r="E88" s="36" t="s">
        <v>1705</v>
      </c>
      <c r="F88" s="35" t="s">
        <v>1926</v>
      </c>
      <c r="G88" s="35" t="s">
        <v>2013</v>
      </c>
      <c r="H88" s="35" t="s">
        <v>2014</v>
      </c>
      <c r="I88" s="36">
        <v>10</v>
      </c>
      <c r="J88" s="36">
        <v>3</v>
      </c>
      <c r="K88" s="36">
        <v>0</v>
      </c>
      <c r="L88" s="36">
        <v>3</v>
      </c>
      <c r="M88" s="32">
        <v>50599</v>
      </c>
      <c r="N88" s="32">
        <v>39999</v>
      </c>
      <c r="O88" s="36">
        <v>2060206</v>
      </c>
    </row>
    <row r="89" spans="1:15" ht="21">
      <c r="A89" s="34">
        <v>85</v>
      </c>
      <c r="B89" s="35" t="s">
        <v>2015</v>
      </c>
      <c r="C89" s="35" t="s">
        <v>2016</v>
      </c>
      <c r="D89" s="35" t="s">
        <v>1704</v>
      </c>
      <c r="E89" s="36" t="s">
        <v>1705</v>
      </c>
      <c r="F89" s="35" t="s">
        <v>1926</v>
      </c>
      <c r="G89" s="35" t="s">
        <v>2017</v>
      </c>
      <c r="H89" s="35" t="s">
        <v>2018</v>
      </c>
      <c r="I89" s="36">
        <v>3.74</v>
      </c>
      <c r="J89" s="36">
        <v>3</v>
      </c>
      <c r="K89" s="36">
        <v>0</v>
      </c>
      <c r="L89" s="36">
        <v>3</v>
      </c>
      <c r="M89" s="32">
        <v>50599</v>
      </c>
      <c r="N89" s="32">
        <v>39999</v>
      </c>
      <c r="O89" s="36">
        <v>2060206</v>
      </c>
    </row>
    <row r="90" spans="1:15" ht="21">
      <c r="A90" s="34">
        <v>86</v>
      </c>
      <c r="B90" s="35" t="s">
        <v>2019</v>
      </c>
      <c r="C90" s="35" t="s">
        <v>2020</v>
      </c>
      <c r="D90" s="35" t="s">
        <v>1695</v>
      </c>
      <c r="E90" s="36" t="s">
        <v>1684</v>
      </c>
      <c r="F90" s="35" t="s">
        <v>1926</v>
      </c>
      <c r="G90" s="35" t="s">
        <v>2021</v>
      </c>
      <c r="H90" s="35" t="s">
        <v>2022</v>
      </c>
      <c r="I90" s="36">
        <v>100</v>
      </c>
      <c r="J90" s="36">
        <v>40</v>
      </c>
      <c r="K90" s="36">
        <v>0</v>
      </c>
      <c r="L90" s="36">
        <v>40</v>
      </c>
      <c r="M90" s="32">
        <v>50599</v>
      </c>
      <c r="N90" s="32">
        <v>39999</v>
      </c>
      <c r="O90" s="36">
        <v>2060403</v>
      </c>
    </row>
    <row r="91" spans="1:15" ht="21">
      <c r="A91" s="34">
        <v>87</v>
      </c>
      <c r="B91" s="35" t="s">
        <v>2023</v>
      </c>
      <c r="C91" s="35" t="s">
        <v>2024</v>
      </c>
      <c r="D91" s="35" t="s">
        <v>1704</v>
      </c>
      <c r="E91" s="36" t="s">
        <v>1705</v>
      </c>
      <c r="F91" s="35" t="s">
        <v>1926</v>
      </c>
      <c r="G91" s="35" t="s">
        <v>2025</v>
      </c>
      <c r="H91" s="35" t="s">
        <v>2026</v>
      </c>
      <c r="I91" s="36">
        <v>5</v>
      </c>
      <c r="J91" s="36">
        <v>3</v>
      </c>
      <c r="K91" s="36">
        <v>0</v>
      </c>
      <c r="L91" s="36">
        <v>3</v>
      </c>
      <c r="M91" s="32">
        <v>50599</v>
      </c>
      <c r="N91" s="32">
        <v>39999</v>
      </c>
      <c r="O91" s="36">
        <v>2060206</v>
      </c>
    </row>
    <row r="92" spans="1:15" ht="32.25">
      <c r="A92" s="34">
        <v>88</v>
      </c>
      <c r="B92" s="35" t="s">
        <v>2027</v>
      </c>
      <c r="C92" s="35" t="s">
        <v>2028</v>
      </c>
      <c r="D92" s="35" t="s">
        <v>1704</v>
      </c>
      <c r="E92" s="36" t="s">
        <v>1705</v>
      </c>
      <c r="F92" s="35" t="s">
        <v>1926</v>
      </c>
      <c r="G92" s="35" t="s">
        <v>2029</v>
      </c>
      <c r="H92" s="35" t="s">
        <v>2030</v>
      </c>
      <c r="I92" s="36">
        <v>5</v>
      </c>
      <c r="J92" s="36">
        <v>3</v>
      </c>
      <c r="K92" s="36">
        <v>0</v>
      </c>
      <c r="L92" s="36">
        <v>3</v>
      </c>
      <c r="M92" s="32">
        <v>50599</v>
      </c>
      <c r="N92" s="32">
        <v>39999</v>
      </c>
      <c r="O92" s="36">
        <v>2060206</v>
      </c>
    </row>
    <row r="93" spans="1:15" ht="32.25">
      <c r="A93" s="34">
        <v>89</v>
      </c>
      <c r="B93" s="35" t="s">
        <v>2031</v>
      </c>
      <c r="C93" s="35" t="s">
        <v>2032</v>
      </c>
      <c r="D93" s="35" t="s">
        <v>1704</v>
      </c>
      <c r="E93" s="36" t="s">
        <v>1705</v>
      </c>
      <c r="F93" s="35" t="s">
        <v>1926</v>
      </c>
      <c r="G93" s="35" t="s">
        <v>2029</v>
      </c>
      <c r="H93" s="35" t="s">
        <v>2033</v>
      </c>
      <c r="I93" s="36">
        <v>3</v>
      </c>
      <c r="J93" s="36">
        <v>3</v>
      </c>
      <c r="K93" s="36">
        <v>0</v>
      </c>
      <c r="L93" s="36">
        <v>3</v>
      </c>
      <c r="M93" s="32">
        <v>50599</v>
      </c>
      <c r="N93" s="32">
        <v>39999</v>
      </c>
      <c r="O93" s="36">
        <v>2060206</v>
      </c>
    </row>
    <row r="94" spans="1:15" ht="21">
      <c r="A94" s="34">
        <v>90</v>
      </c>
      <c r="B94" s="35" t="s">
        <v>2034</v>
      </c>
      <c r="C94" s="35" t="s">
        <v>2035</v>
      </c>
      <c r="D94" s="35" t="s">
        <v>1704</v>
      </c>
      <c r="E94" s="36" t="s">
        <v>1705</v>
      </c>
      <c r="F94" s="35" t="s">
        <v>1926</v>
      </c>
      <c r="G94" s="35" t="s">
        <v>2029</v>
      </c>
      <c r="H94" s="35" t="s">
        <v>2036</v>
      </c>
      <c r="I94" s="36">
        <v>5</v>
      </c>
      <c r="J94" s="36">
        <v>3</v>
      </c>
      <c r="K94" s="36">
        <v>0</v>
      </c>
      <c r="L94" s="36">
        <v>3</v>
      </c>
      <c r="M94" s="32">
        <v>50599</v>
      </c>
      <c r="N94" s="32">
        <v>39999</v>
      </c>
      <c r="O94" s="36">
        <v>2060206</v>
      </c>
    </row>
    <row r="95" spans="1:15" ht="32.25">
      <c r="A95" s="34">
        <v>91</v>
      </c>
      <c r="B95" s="35" t="s">
        <v>2037</v>
      </c>
      <c r="C95" s="35" t="s">
        <v>2038</v>
      </c>
      <c r="D95" s="35" t="s">
        <v>1704</v>
      </c>
      <c r="E95" s="36" t="s">
        <v>1705</v>
      </c>
      <c r="F95" s="35" t="s">
        <v>1926</v>
      </c>
      <c r="G95" s="35" t="s">
        <v>2029</v>
      </c>
      <c r="H95" s="35" t="s">
        <v>2039</v>
      </c>
      <c r="I95" s="36">
        <v>5</v>
      </c>
      <c r="J95" s="36">
        <v>3</v>
      </c>
      <c r="K95" s="36">
        <v>0</v>
      </c>
      <c r="L95" s="36">
        <v>3</v>
      </c>
      <c r="M95" s="32">
        <v>50599</v>
      </c>
      <c r="N95" s="32">
        <v>39999</v>
      </c>
      <c r="O95" s="36">
        <v>2060206</v>
      </c>
    </row>
    <row r="96" spans="1:15" ht="21">
      <c r="A96" s="34">
        <v>92</v>
      </c>
      <c r="B96" s="35" t="s">
        <v>2040</v>
      </c>
      <c r="C96" s="35" t="s">
        <v>2041</v>
      </c>
      <c r="D96" s="35" t="s">
        <v>1704</v>
      </c>
      <c r="E96" s="36" t="s">
        <v>1705</v>
      </c>
      <c r="F96" s="35" t="s">
        <v>1926</v>
      </c>
      <c r="G96" s="35" t="s">
        <v>2029</v>
      </c>
      <c r="H96" s="35" t="s">
        <v>2042</v>
      </c>
      <c r="I96" s="36">
        <v>5</v>
      </c>
      <c r="J96" s="36">
        <v>5</v>
      </c>
      <c r="K96" s="36">
        <v>0</v>
      </c>
      <c r="L96" s="36">
        <v>5</v>
      </c>
      <c r="M96" s="32">
        <v>50599</v>
      </c>
      <c r="N96" s="32">
        <v>39999</v>
      </c>
      <c r="O96" s="36">
        <v>2060206</v>
      </c>
    </row>
    <row r="97" spans="1:15" ht="21">
      <c r="A97" s="34">
        <v>93</v>
      </c>
      <c r="B97" s="35" t="s">
        <v>1003</v>
      </c>
      <c r="C97" s="35" t="s">
        <v>1004</v>
      </c>
      <c r="D97" s="35" t="s">
        <v>1695</v>
      </c>
      <c r="E97" s="36" t="s">
        <v>1684</v>
      </c>
      <c r="F97" s="35" t="s">
        <v>1926</v>
      </c>
      <c r="G97" s="35" t="s">
        <v>1005</v>
      </c>
      <c r="H97" s="35" t="s">
        <v>1006</v>
      </c>
      <c r="I97" s="36">
        <v>100</v>
      </c>
      <c r="J97" s="36">
        <v>40</v>
      </c>
      <c r="K97" s="36">
        <v>0</v>
      </c>
      <c r="L97" s="36">
        <v>40</v>
      </c>
      <c r="M97" s="32">
        <v>50599</v>
      </c>
      <c r="N97" s="32">
        <v>39999</v>
      </c>
      <c r="O97" s="36">
        <v>2060403</v>
      </c>
    </row>
    <row r="98" spans="1:15" ht="42.75">
      <c r="A98" s="34">
        <v>94</v>
      </c>
      <c r="B98" s="35" t="s">
        <v>1007</v>
      </c>
      <c r="C98" s="35" t="s">
        <v>1008</v>
      </c>
      <c r="D98" s="35" t="s">
        <v>1695</v>
      </c>
      <c r="E98" s="36" t="s">
        <v>1800</v>
      </c>
      <c r="F98" s="35" t="s">
        <v>1009</v>
      </c>
      <c r="G98" s="35" t="s">
        <v>1010</v>
      </c>
      <c r="H98" s="35" t="s">
        <v>1011</v>
      </c>
      <c r="I98" s="36">
        <v>500</v>
      </c>
      <c r="J98" s="36">
        <v>40</v>
      </c>
      <c r="K98" s="36">
        <v>0</v>
      </c>
      <c r="L98" s="36">
        <v>40</v>
      </c>
      <c r="M98" s="32">
        <v>50599</v>
      </c>
      <c r="N98" s="32">
        <v>39999</v>
      </c>
      <c r="O98" s="36">
        <v>2060403</v>
      </c>
    </row>
    <row r="99" spans="1:15" ht="32.25">
      <c r="A99" s="34">
        <v>95</v>
      </c>
      <c r="B99" s="35" t="s">
        <v>1012</v>
      </c>
      <c r="C99" s="35" t="s">
        <v>1013</v>
      </c>
      <c r="D99" s="35" t="s">
        <v>1683</v>
      </c>
      <c r="E99" s="36" t="s">
        <v>1684</v>
      </c>
      <c r="F99" s="35" t="s">
        <v>1009</v>
      </c>
      <c r="G99" s="35" t="s">
        <v>1014</v>
      </c>
      <c r="H99" s="35" t="s">
        <v>1015</v>
      </c>
      <c r="I99" s="36">
        <v>20</v>
      </c>
      <c r="J99" s="36">
        <v>15</v>
      </c>
      <c r="K99" s="36">
        <v>0</v>
      </c>
      <c r="L99" s="36">
        <v>15</v>
      </c>
      <c r="M99" s="32">
        <v>50599</v>
      </c>
      <c r="N99" s="32">
        <v>39999</v>
      </c>
      <c r="O99" s="36">
        <v>2060302</v>
      </c>
    </row>
    <row r="100" spans="1:15" ht="42.75">
      <c r="A100" s="34">
        <v>96</v>
      </c>
      <c r="B100" s="35" t="s">
        <v>1016</v>
      </c>
      <c r="C100" s="35" t="s">
        <v>1017</v>
      </c>
      <c r="D100" s="35" t="s">
        <v>1683</v>
      </c>
      <c r="E100" s="36" t="s">
        <v>1684</v>
      </c>
      <c r="F100" s="35" t="s">
        <v>1009</v>
      </c>
      <c r="G100" s="35" t="s">
        <v>1018</v>
      </c>
      <c r="H100" s="35" t="s">
        <v>1019</v>
      </c>
      <c r="I100" s="36">
        <v>15</v>
      </c>
      <c r="J100" s="36">
        <v>15</v>
      </c>
      <c r="K100" s="36">
        <v>0</v>
      </c>
      <c r="L100" s="36">
        <v>15</v>
      </c>
      <c r="M100" s="32">
        <v>50599</v>
      </c>
      <c r="N100" s="32">
        <v>39999</v>
      </c>
      <c r="O100" s="36">
        <v>2060302</v>
      </c>
    </row>
    <row r="101" spans="1:15" ht="54">
      <c r="A101" s="34">
        <v>97</v>
      </c>
      <c r="B101" s="35" t="s">
        <v>1020</v>
      </c>
      <c r="C101" s="35" t="s">
        <v>1021</v>
      </c>
      <c r="D101" s="35" t="s">
        <v>1683</v>
      </c>
      <c r="E101" s="36" t="s">
        <v>1684</v>
      </c>
      <c r="F101" s="35" t="s">
        <v>1009</v>
      </c>
      <c r="G101" s="35" t="s">
        <v>1022</v>
      </c>
      <c r="H101" s="35" t="s">
        <v>1023</v>
      </c>
      <c r="I101" s="36">
        <v>80</v>
      </c>
      <c r="J101" s="36">
        <v>15</v>
      </c>
      <c r="K101" s="36">
        <v>0</v>
      </c>
      <c r="L101" s="36">
        <v>15</v>
      </c>
      <c r="M101" s="32">
        <v>50599</v>
      </c>
      <c r="N101" s="32">
        <v>39999</v>
      </c>
      <c r="O101" s="36">
        <v>2060303</v>
      </c>
    </row>
    <row r="102" spans="1:15" ht="42.75">
      <c r="A102" s="34">
        <v>98</v>
      </c>
      <c r="B102" s="35" t="s">
        <v>1024</v>
      </c>
      <c r="C102" s="35" t="s">
        <v>1025</v>
      </c>
      <c r="D102" s="35" t="s">
        <v>1695</v>
      </c>
      <c r="E102" s="36" t="s">
        <v>1684</v>
      </c>
      <c r="F102" s="35" t="s">
        <v>1009</v>
      </c>
      <c r="G102" s="35" t="s">
        <v>1026</v>
      </c>
      <c r="H102" s="35" t="s">
        <v>1027</v>
      </c>
      <c r="I102" s="36">
        <v>500</v>
      </c>
      <c r="J102" s="36">
        <v>40</v>
      </c>
      <c r="K102" s="36">
        <v>0</v>
      </c>
      <c r="L102" s="36">
        <v>40</v>
      </c>
      <c r="M102" s="32">
        <v>50599</v>
      </c>
      <c r="N102" s="32">
        <v>39999</v>
      </c>
      <c r="O102" s="36">
        <v>2060403</v>
      </c>
    </row>
    <row r="103" spans="1:15" ht="42.75">
      <c r="A103" s="34">
        <v>99</v>
      </c>
      <c r="B103" s="35" t="s">
        <v>1028</v>
      </c>
      <c r="C103" s="35" t="s">
        <v>1029</v>
      </c>
      <c r="D103" s="35" t="s">
        <v>1695</v>
      </c>
      <c r="E103" s="36" t="s">
        <v>1684</v>
      </c>
      <c r="F103" s="35" t="s">
        <v>1009</v>
      </c>
      <c r="G103" s="35" t="s">
        <v>1030</v>
      </c>
      <c r="H103" s="35" t="s">
        <v>1031</v>
      </c>
      <c r="I103" s="36">
        <v>300</v>
      </c>
      <c r="J103" s="36">
        <v>40</v>
      </c>
      <c r="K103" s="36">
        <v>0</v>
      </c>
      <c r="L103" s="36">
        <v>40</v>
      </c>
      <c r="M103" s="32">
        <v>50599</v>
      </c>
      <c r="N103" s="32">
        <v>39999</v>
      </c>
      <c r="O103" s="36">
        <v>2060403</v>
      </c>
    </row>
    <row r="104" spans="1:15" ht="42.75">
      <c r="A104" s="34">
        <v>100</v>
      </c>
      <c r="B104" s="35" t="s">
        <v>1032</v>
      </c>
      <c r="C104" s="35" t="s">
        <v>1033</v>
      </c>
      <c r="D104" s="35" t="s">
        <v>1683</v>
      </c>
      <c r="E104" s="36" t="s">
        <v>1684</v>
      </c>
      <c r="F104" s="35" t="s">
        <v>1009</v>
      </c>
      <c r="G104" s="35" t="s">
        <v>1034</v>
      </c>
      <c r="H104" s="35" t="s">
        <v>1035</v>
      </c>
      <c r="I104" s="36">
        <v>45</v>
      </c>
      <c r="J104" s="36">
        <v>15</v>
      </c>
      <c r="K104" s="36">
        <v>0</v>
      </c>
      <c r="L104" s="36">
        <v>15</v>
      </c>
      <c r="M104" s="32">
        <v>50599</v>
      </c>
      <c r="N104" s="32">
        <v>39999</v>
      </c>
      <c r="O104" s="36">
        <v>2060303</v>
      </c>
    </row>
    <row r="105" spans="1:15" ht="32.25">
      <c r="A105" s="34">
        <v>101</v>
      </c>
      <c r="B105" s="35" t="s">
        <v>1036</v>
      </c>
      <c r="C105" s="35" t="s">
        <v>1037</v>
      </c>
      <c r="D105" s="35" t="s">
        <v>1683</v>
      </c>
      <c r="E105" s="36" t="s">
        <v>1684</v>
      </c>
      <c r="F105" s="35" t="s">
        <v>1009</v>
      </c>
      <c r="G105" s="35" t="s">
        <v>1038</v>
      </c>
      <c r="H105" s="35" t="s">
        <v>1039</v>
      </c>
      <c r="I105" s="36">
        <v>23</v>
      </c>
      <c r="J105" s="36">
        <v>15</v>
      </c>
      <c r="K105" s="36">
        <v>0</v>
      </c>
      <c r="L105" s="36">
        <v>15</v>
      </c>
      <c r="M105" s="32">
        <v>50599</v>
      </c>
      <c r="N105" s="32">
        <v>39999</v>
      </c>
      <c r="O105" s="36">
        <v>2060302</v>
      </c>
    </row>
    <row r="106" spans="1:15" ht="21">
      <c r="A106" s="34">
        <v>102</v>
      </c>
      <c r="B106" s="35" t="s">
        <v>1040</v>
      </c>
      <c r="C106" s="35" t="s">
        <v>1041</v>
      </c>
      <c r="D106" s="35" t="s">
        <v>1683</v>
      </c>
      <c r="E106" s="36" t="s">
        <v>1684</v>
      </c>
      <c r="F106" s="35" t="s">
        <v>1009</v>
      </c>
      <c r="G106" s="35" t="s">
        <v>1042</v>
      </c>
      <c r="H106" s="35" t="s">
        <v>1043</v>
      </c>
      <c r="I106" s="36">
        <v>15</v>
      </c>
      <c r="J106" s="36">
        <v>15</v>
      </c>
      <c r="K106" s="36">
        <v>0</v>
      </c>
      <c r="L106" s="36">
        <v>15</v>
      </c>
      <c r="M106" s="32">
        <v>50599</v>
      </c>
      <c r="N106" s="32">
        <v>39999</v>
      </c>
      <c r="O106" s="36">
        <v>2060302</v>
      </c>
    </row>
    <row r="107" spans="1:15" ht="64.5">
      <c r="A107" s="34">
        <v>103</v>
      </c>
      <c r="B107" s="35" t="s">
        <v>1044</v>
      </c>
      <c r="C107" s="35" t="s">
        <v>1045</v>
      </c>
      <c r="D107" s="35" t="s">
        <v>1690</v>
      </c>
      <c r="E107" s="36" t="s">
        <v>1684</v>
      </c>
      <c r="F107" s="35" t="s">
        <v>1009</v>
      </c>
      <c r="G107" s="35" t="s">
        <v>1046</v>
      </c>
      <c r="H107" s="35" t="s">
        <v>1047</v>
      </c>
      <c r="I107" s="36">
        <v>15</v>
      </c>
      <c r="J107" s="36">
        <v>15</v>
      </c>
      <c r="K107" s="36">
        <v>0</v>
      </c>
      <c r="L107" s="36">
        <v>15</v>
      </c>
      <c r="M107" s="32">
        <v>50599</v>
      </c>
      <c r="N107" s="32">
        <v>39999</v>
      </c>
      <c r="O107" s="36">
        <v>2060801</v>
      </c>
    </row>
    <row r="108" spans="1:15" ht="21">
      <c r="A108" s="34">
        <v>104</v>
      </c>
      <c r="B108" s="35" t="s">
        <v>1048</v>
      </c>
      <c r="C108" s="35" t="s">
        <v>1049</v>
      </c>
      <c r="D108" s="35" t="s">
        <v>1704</v>
      </c>
      <c r="E108" s="36" t="s">
        <v>1705</v>
      </c>
      <c r="F108" s="35" t="s">
        <v>1009</v>
      </c>
      <c r="G108" s="35" t="s">
        <v>1050</v>
      </c>
      <c r="H108" s="35" t="s">
        <v>1051</v>
      </c>
      <c r="I108" s="36">
        <v>5</v>
      </c>
      <c r="J108" s="36">
        <v>3</v>
      </c>
      <c r="K108" s="36">
        <v>0</v>
      </c>
      <c r="L108" s="36">
        <v>3</v>
      </c>
      <c r="M108" s="32">
        <v>50599</v>
      </c>
      <c r="N108" s="32">
        <v>39999</v>
      </c>
      <c r="O108" s="36">
        <v>2060206</v>
      </c>
    </row>
    <row r="109" spans="1:15" ht="42.75">
      <c r="A109" s="34">
        <v>105</v>
      </c>
      <c r="B109" s="35" t="s">
        <v>1052</v>
      </c>
      <c r="C109" s="35" t="s">
        <v>1053</v>
      </c>
      <c r="D109" s="35" t="s">
        <v>1704</v>
      </c>
      <c r="E109" s="36" t="s">
        <v>1705</v>
      </c>
      <c r="F109" s="35" t="s">
        <v>1009</v>
      </c>
      <c r="G109" s="35" t="s">
        <v>1054</v>
      </c>
      <c r="H109" s="35" t="s">
        <v>1055</v>
      </c>
      <c r="I109" s="36">
        <v>5</v>
      </c>
      <c r="J109" s="36">
        <v>3</v>
      </c>
      <c r="K109" s="36">
        <v>0</v>
      </c>
      <c r="L109" s="36">
        <v>3</v>
      </c>
      <c r="M109" s="32">
        <v>50599</v>
      </c>
      <c r="N109" s="32">
        <v>39999</v>
      </c>
      <c r="O109" s="36">
        <v>2060206</v>
      </c>
    </row>
    <row r="110" spans="1:15" ht="21">
      <c r="A110" s="34">
        <v>106</v>
      </c>
      <c r="B110" s="35" t="s">
        <v>1056</v>
      </c>
      <c r="C110" s="35" t="s">
        <v>1057</v>
      </c>
      <c r="D110" s="35" t="s">
        <v>1704</v>
      </c>
      <c r="E110" s="36" t="s">
        <v>1705</v>
      </c>
      <c r="F110" s="35" t="s">
        <v>1009</v>
      </c>
      <c r="G110" s="35" t="s">
        <v>1054</v>
      </c>
      <c r="H110" s="35" t="s">
        <v>1058</v>
      </c>
      <c r="I110" s="36">
        <v>10</v>
      </c>
      <c r="J110" s="36">
        <v>7</v>
      </c>
      <c r="K110" s="36">
        <v>0</v>
      </c>
      <c r="L110" s="36">
        <v>7</v>
      </c>
      <c r="M110" s="32">
        <v>50599</v>
      </c>
      <c r="N110" s="32">
        <v>39999</v>
      </c>
      <c r="O110" s="36">
        <v>2060206</v>
      </c>
    </row>
    <row r="111" spans="1:15" ht="32.25">
      <c r="A111" s="34">
        <v>107</v>
      </c>
      <c r="B111" s="35" t="s">
        <v>1059</v>
      </c>
      <c r="C111" s="35" t="s">
        <v>1060</v>
      </c>
      <c r="D111" s="35" t="s">
        <v>1704</v>
      </c>
      <c r="E111" s="36" t="s">
        <v>1705</v>
      </c>
      <c r="F111" s="35" t="s">
        <v>1009</v>
      </c>
      <c r="G111" s="35" t="s">
        <v>1054</v>
      </c>
      <c r="H111" s="35" t="s">
        <v>1061</v>
      </c>
      <c r="I111" s="36">
        <v>5</v>
      </c>
      <c r="J111" s="36">
        <v>3</v>
      </c>
      <c r="K111" s="36">
        <v>0</v>
      </c>
      <c r="L111" s="36">
        <v>3</v>
      </c>
      <c r="M111" s="32">
        <v>50599</v>
      </c>
      <c r="N111" s="32">
        <v>39999</v>
      </c>
      <c r="O111" s="36">
        <v>2060206</v>
      </c>
    </row>
    <row r="112" spans="1:15" ht="21">
      <c r="A112" s="34">
        <v>108</v>
      </c>
      <c r="B112" s="35" t="s">
        <v>1062</v>
      </c>
      <c r="C112" s="35" t="s">
        <v>1063</v>
      </c>
      <c r="D112" s="35" t="s">
        <v>1704</v>
      </c>
      <c r="E112" s="36" t="s">
        <v>1705</v>
      </c>
      <c r="F112" s="35" t="s">
        <v>1009</v>
      </c>
      <c r="G112" s="35" t="s">
        <v>1054</v>
      </c>
      <c r="H112" s="35" t="s">
        <v>1064</v>
      </c>
      <c r="I112" s="36">
        <v>5</v>
      </c>
      <c r="J112" s="36">
        <v>5</v>
      </c>
      <c r="K112" s="36">
        <v>0</v>
      </c>
      <c r="L112" s="36">
        <v>5</v>
      </c>
      <c r="M112" s="32">
        <v>50599</v>
      </c>
      <c r="N112" s="32">
        <v>39999</v>
      </c>
      <c r="O112" s="36">
        <v>2060206</v>
      </c>
    </row>
    <row r="113" spans="1:15" ht="54">
      <c r="A113" s="34">
        <v>109</v>
      </c>
      <c r="B113" s="35" t="s">
        <v>1065</v>
      </c>
      <c r="C113" s="35" t="s">
        <v>1066</v>
      </c>
      <c r="D113" s="35" t="s">
        <v>1695</v>
      </c>
      <c r="E113" s="36" t="s">
        <v>1684</v>
      </c>
      <c r="F113" s="35" t="s">
        <v>1009</v>
      </c>
      <c r="G113" s="35" t="s">
        <v>1067</v>
      </c>
      <c r="H113" s="35" t="s">
        <v>1068</v>
      </c>
      <c r="I113" s="36">
        <v>50</v>
      </c>
      <c r="J113" s="36">
        <v>40</v>
      </c>
      <c r="K113" s="36">
        <v>0</v>
      </c>
      <c r="L113" s="36">
        <v>40</v>
      </c>
      <c r="M113" s="32">
        <v>50599</v>
      </c>
      <c r="N113" s="32">
        <v>39999</v>
      </c>
      <c r="O113" s="36">
        <v>2060403</v>
      </c>
    </row>
    <row r="114" spans="1:15" ht="21">
      <c r="A114" s="34">
        <v>110</v>
      </c>
      <c r="B114" s="35" t="s">
        <v>1069</v>
      </c>
      <c r="C114" s="35" t="s">
        <v>1070</v>
      </c>
      <c r="D114" s="35" t="s">
        <v>1704</v>
      </c>
      <c r="E114" s="36" t="s">
        <v>1705</v>
      </c>
      <c r="F114" s="35" t="s">
        <v>1009</v>
      </c>
      <c r="G114" s="35" t="s">
        <v>1071</v>
      </c>
      <c r="H114" s="35" t="s">
        <v>1072</v>
      </c>
      <c r="I114" s="36">
        <v>5</v>
      </c>
      <c r="J114" s="36">
        <v>3</v>
      </c>
      <c r="K114" s="36">
        <v>0</v>
      </c>
      <c r="L114" s="36">
        <v>3</v>
      </c>
      <c r="M114" s="32">
        <v>50599</v>
      </c>
      <c r="N114" s="32">
        <v>39999</v>
      </c>
      <c r="O114" s="36">
        <v>2060206</v>
      </c>
    </row>
    <row r="115" spans="1:15" ht="32.25">
      <c r="A115" s="34">
        <v>111</v>
      </c>
      <c r="B115" s="35" t="s">
        <v>1073</v>
      </c>
      <c r="C115" s="35" t="s">
        <v>1074</v>
      </c>
      <c r="D115" s="35" t="s">
        <v>1683</v>
      </c>
      <c r="E115" s="36" t="s">
        <v>1684</v>
      </c>
      <c r="F115" s="35" t="s">
        <v>1009</v>
      </c>
      <c r="G115" s="35" t="s">
        <v>1071</v>
      </c>
      <c r="H115" s="35" t="s">
        <v>1075</v>
      </c>
      <c r="I115" s="36">
        <v>15</v>
      </c>
      <c r="J115" s="36">
        <v>15</v>
      </c>
      <c r="K115" s="36">
        <v>0</v>
      </c>
      <c r="L115" s="36">
        <v>15</v>
      </c>
      <c r="M115" s="32">
        <v>50599</v>
      </c>
      <c r="N115" s="32">
        <v>39999</v>
      </c>
      <c r="O115" s="36">
        <v>2060302</v>
      </c>
    </row>
    <row r="116" spans="1:15" ht="42.75">
      <c r="A116" s="34">
        <v>112</v>
      </c>
      <c r="B116" s="35" t="s">
        <v>1076</v>
      </c>
      <c r="C116" s="35" t="s">
        <v>1077</v>
      </c>
      <c r="D116" s="35" t="s">
        <v>1690</v>
      </c>
      <c r="E116" s="36" t="s">
        <v>1684</v>
      </c>
      <c r="F116" s="35" t="s">
        <v>1009</v>
      </c>
      <c r="G116" s="35" t="s">
        <v>1078</v>
      </c>
      <c r="H116" s="35" t="s">
        <v>1079</v>
      </c>
      <c r="I116" s="36">
        <v>15</v>
      </c>
      <c r="J116" s="36">
        <v>15</v>
      </c>
      <c r="K116" s="36">
        <v>0</v>
      </c>
      <c r="L116" s="36">
        <v>15</v>
      </c>
      <c r="M116" s="32">
        <v>50599</v>
      </c>
      <c r="N116" s="32">
        <v>39999</v>
      </c>
      <c r="O116" s="36">
        <v>2060801</v>
      </c>
    </row>
    <row r="117" spans="1:15" ht="32.25">
      <c r="A117" s="34">
        <v>113</v>
      </c>
      <c r="B117" s="35" t="s">
        <v>1080</v>
      </c>
      <c r="C117" s="35" t="s">
        <v>1081</v>
      </c>
      <c r="D117" s="35" t="s">
        <v>1704</v>
      </c>
      <c r="E117" s="36" t="s">
        <v>1705</v>
      </c>
      <c r="F117" s="35" t="s">
        <v>1009</v>
      </c>
      <c r="G117" s="35" t="s">
        <v>1071</v>
      </c>
      <c r="H117" s="35" t="s">
        <v>1082</v>
      </c>
      <c r="I117" s="36">
        <v>5</v>
      </c>
      <c r="J117" s="36">
        <v>5</v>
      </c>
      <c r="K117" s="36">
        <v>0</v>
      </c>
      <c r="L117" s="36">
        <v>5</v>
      </c>
      <c r="M117" s="32">
        <v>50599</v>
      </c>
      <c r="N117" s="32">
        <v>39999</v>
      </c>
      <c r="O117" s="36">
        <v>2060206</v>
      </c>
    </row>
    <row r="118" spans="1:15" ht="21">
      <c r="A118" s="34">
        <v>114</v>
      </c>
      <c r="B118" s="35" t="s">
        <v>1083</v>
      </c>
      <c r="C118" s="35" t="s">
        <v>1084</v>
      </c>
      <c r="D118" s="35" t="s">
        <v>1704</v>
      </c>
      <c r="E118" s="36" t="s">
        <v>1705</v>
      </c>
      <c r="F118" s="35" t="s">
        <v>1009</v>
      </c>
      <c r="G118" s="35" t="s">
        <v>1085</v>
      </c>
      <c r="H118" s="35" t="s">
        <v>1086</v>
      </c>
      <c r="I118" s="36">
        <v>5</v>
      </c>
      <c r="J118" s="36">
        <v>3</v>
      </c>
      <c r="K118" s="36">
        <v>0</v>
      </c>
      <c r="L118" s="36">
        <v>3</v>
      </c>
      <c r="M118" s="32">
        <v>50599</v>
      </c>
      <c r="N118" s="32">
        <v>39999</v>
      </c>
      <c r="O118" s="36">
        <v>2060206</v>
      </c>
    </row>
    <row r="119" spans="1:15" ht="21">
      <c r="A119" s="34">
        <v>115</v>
      </c>
      <c r="B119" s="35" t="s">
        <v>1087</v>
      </c>
      <c r="C119" s="35" t="s">
        <v>1088</v>
      </c>
      <c r="D119" s="35" t="s">
        <v>1704</v>
      </c>
      <c r="E119" s="36" t="s">
        <v>1705</v>
      </c>
      <c r="F119" s="35" t="s">
        <v>1009</v>
      </c>
      <c r="G119" s="35" t="s">
        <v>1089</v>
      </c>
      <c r="H119" s="35" t="s">
        <v>1090</v>
      </c>
      <c r="I119" s="36">
        <v>5</v>
      </c>
      <c r="J119" s="36">
        <v>3</v>
      </c>
      <c r="K119" s="36">
        <v>0</v>
      </c>
      <c r="L119" s="36">
        <v>3</v>
      </c>
      <c r="M119" s="32">
        <v>50599</v>
      </c>
      <c r="N119" s="32">
        <v>39999</v>
      </c>
      <c r="O119" s="36">
        <v>2060206</v>
      </c>
    </row>
    <row r="120" spans="1:15" ht="21">
      <c r="A120" s="34">
        <v>116</v>
      </c>
      <c r="B120" s="35" t="s">
        <v>1091</v>
      </c>
      <c r="C120" s="35" t="s">
        <v>1092</v>
      </c>
      <c r="D120" s="35" t="s">
        <v>1704</v>
      </c>
      <c r="E120" s="36" t="s">
        <v>1705</v>
      </c>
      <c r="F120" s="35" t="s">
        <v>1009</v>
      </c>
      <c r="G120" s="35" t="s">
        <v>1093</v>
      </c>
      <c r="H120" s="35" t="s">
        <v>1094</v>
      </c>
      <c r="I120" s="36">
        <v>5</v>
      </c>
      <c r="J120" s="36">
        <v>3</v>
      </c>
      <c r="K120" s="36">
        <v>0</v>
      </c>
      <c r="L120" s="36">
        <v>3</v>
      </c>
      <c r="M120" s="32">
        <v>50599</v>
      </c>
      <c r="N120" s="32">
        <v>39999</v>
      </c>
      <c r="O120" s="36">
        <v>2060206</v>
      </c>
    </row>
    <row r="121" spans="1:15" ht="21">
      <c r="A121" s="34">
        <v>117</v>
      </c>
      <c r="B121" s="35" t="s">
        <v>1095</v>
      </c>
      <c r="C121" s="35" t="s">
        <v>1096</v>
      </c>
      <c r="D121" s="35" t="s">
        <v>1683</v>
      </c>
      <c r="E121" s="36" t="s">
        <v>1684</v>
      </c>
      <c r="F121" s="35" t="s">
        <v>1009</v>
      </c>
      <c r="G121" s="35" t="s">
        <v>1097</v>
      </c>
      <c r="H121" s="35" t="s">
        <v>1098</v>
      </c>
      <c r="I121" s="36">
        <v>15</v>
      </c>
      <c r="J121" s="36">
        <v>15</v>
      </c>
      <c r="K121" s="36">
        <v>0</v>
      </c>
      <c r="L121" s="36">
        <v>15</v>
      </c>
      <c r="M121" s="32">
        <v>50599</v>
      </c>
      <c r="N121" s="32">
        <v>39999</v>
      </c>
      <c r="O121" s="36">
        <v>2060303</v>
      </c>
    </row>
    <row r="122" spans="1:15" ht="32.25">
      <c r="A122" s="34">
        <v>118</v>
      </c>
      <c r="B122" s="35" t="s">
        <v>1099</v>
      </c>
      <c r="C122" s="35" t="s">
        <v>1100</v>
      </c>
      <c r="D122" s="35" t="s">
        <v>1683</v>
      </c>
      <c r="E122" s="36" t="s">
        <v>1684</v>
      </c>
      <c r="F122" s="35" t="s">
        <v>1009</v>
      </c>
      <c r="G122" s="35" t="s">
        <v>1101</v>
      </c>
      <c r="H122" s="35" t="s">
        <v>1102</v>
      </c>
      <c r="I122" s="36">
        <v>20</v>
      </c>
      <c r="J122" s="36">
        <v>15</v>
      </c>
      <c r="K122" s="36">
        <v>0</v>
      </c>
      <c r="L122" s="36">
        <v>15</v>
      </c>
      <c r="M122" s="32">
        <v>50599</v>
      </c>
      <c r="N122" s="32">
        <v>39999</v>
      </c>
      <c r="O122" s="36">
        <v>2060302</v>
      </c>
    </row>
    <row r="123" spans="1:15" ht="32.25">
      <c r="A123" s="34">
        <v>119</v>
      </c>
      <c r="B123" s="35" t="s">
        <v>1103</v>
      </c>
      <c r="C123" s="35" t="s">
        <v>1104</v>
      </c>
      <c r="D123" s="35" t="s">
        <v>1704</v>
      </c>
      <c r="E123" s="36" t="s">
        <v>1705</v>
      </c>
      <c r="F123" s="35" t="s">
        <v>1009</v>
      </c>
      <c r="G123" s="35" t="s">
        <v>1105</v>
      </c>
      <c r="H123" s="35" t="s">
        <v>1106</v>
      </c>
      <c r="I123" s="36">
        <v>5</v>
      </c>
      <c r="J123" s="36">
        <v>3</v>
      </c>
      <c r="K123" s="36">
        <v>0</v>
      </c>
      <c r="L123" s="36">
        <v>3</v>
      </c>
      <c r="M123" s="32">
        <v>50599</v>
      </c>
      <c r="N123" s="32">
        <v>39999</v>
      </c>
      <c r="O123" s="36">
        <v>2060206</v>
      </c>
    </row>
    <row r="124" spans="1:15" ht="32.25">
      <c r="A124" s="34">
        <v>120</v>
      </c>
      <c r="B124" s="35" t="s">
        <v>1107</v>
      </c>
      <c r="C124" s="35" t="s">
        <v>1108</v>
      </c>
      <c r="D124" s="35" t="s">
        <v>1683</v>
      </c>
      <c r="E124" s="36" t="s">
        <v>1684</v>
      </c>
      <c r="F124" s="35" t="s">
        <v>1109</v>
      </c>
      <c r="G124" s="35" t="s">
        <v>1110</v>
      </c>
      <c r="H124" s="35" t="s">
        <v>1111</v>
      </c>
      <c r="I124" s="36">
        <v>15</v>
      </c>
      <c r="J124" s="36">
        <v>15</v>
      </c>
      <c r="K124" s="36">
        <v>0</v>
      </c>
      <c r="L124" s="36">
        <v>15</v>
      </c>
      <c r="M124" s="32">
        <v>50599</v>
      </c>
      <c r="N124" s="32">
        <v>39999</v>
      </c>
      <c r="O124" s="36">
        <v>2060302</v>
      </c>
    </row>
    <row r="125" spans="1:15" ht="32.25">
      <c r="A125" s="34">
        <v>121</v>
      </c>
      <c r="B125" s="35" t="s">
        <v>1112</v>
      </c>
      <c r="C125" s="35" t="s">
        <v>1113</v>
      </c>
      <c r="D125" s="35" t="s">
        <v>1683</v>
      </c>
      <c r="E125" s="36" t="s">
        <v>1684</v>
      </c>
      <c r="F125" s="35" t="s">
        <v>1109</v>
      </c>
      <c r="G125" s="35" t="s">
        <v>1114</v>
      </c>
      <c r="H125" s="35" t="s">
        <v>1115</v>
      </c>
      <c r="I125" s="36">
        <v>15</v>
      </c>
      <c r="J125" s="36">
        <v>15</v>
      </c>
      <c r="K125" s="36">
        <v>0</v>
      </c>
      <c r="L125" s="36">
        <v>15</v>
      </c>
      <c r="M125" s="32">
        <v>50599</v>
      </c>
      <c r="N125" s="32">
        <v>39999</v>
      </c>
      <c r="O125" s="36">
        <v>2060302</v>
      </c>
    </row>
    <row r="126" spans="1:15" ht="32.25">
      <c r="A126" s="34">
        <v>122</v>
      </c>
      <c r="B126" s="35" t="s">
        <v>1116</v>
      </c>
      <c r="C126" s="35" t="s">
        <v>1117</v>
      </c>
      <c r="D126" s="35" t="s">
        <v>1683</v>
      </c>
      <c r="E126" s="36" t="s">
        <v>1684</v>
      </c>
      <c r="F126" s="35" t="s">
        <v>1109</v>
      </c>
      <c r="G126" s="35" t="s">
        <v>1118</v>
      </c>
      <c r="H126" s="35" t="s">
        <v>1119</v>
      </c>
      <c r="I126" s="36">
        <v>15</v>
      </c>
      <c r="J126" s="36">
        <v>15</v>
      </c>
      <c r="K126" s="36">
        <v>0</v>
      </c>
      <c r="L126" s="36">
        <v>15</v>
      </c>
      <c r="M126" s="32">
        <v>50599</v>
      </c>
      <c r="N126" s="32">
        <v>39999</v>
      </c>
      <c r="O126" s="36">
        <v>2060302</v>
      </c>
    </row>
    <row r="127" spans="1:15" ht="32.25">
      <c r="A127" s="34">
        <v>123</v>
      </c>
      <c r="B127" s="35" t="s">
        <v>1120</v>
      </c>
      <c r="C127" s="35" t="s">
        <v>1121</v>
      </c>
      <c r="D127" s="35" t="s">
        <v>1683</v>
      </c>
      <c r="E127" s="36" t="s">
        <v>1684</v>
      </c>
      <c r="F127" s="35" t="s">
        <v>1109</v>
      </c>
      <c r="G127" s="35" t="s">
        <v>1118</v>
      </c>
      <c r="H127" s="35" t="s">
        <v>1122</v>
      </c>
      <c r="I127" s="36">
        <v>25</v>
      </c>
      <c r="J127" s="36">
        <v>15</v>
      </c>
      <c r="K127" s="36">
        <v>0</v>
      </c>
      <c r="L127" s="36">
        <v>15</v>
      </c>
      <c r="M127" s="32">
        <v>50599</v>
      </c>
      <c r="N127" s="32">
        <v>39999</v>
      </c>
      <c r="O127" s="36">
        <v>2060302</v>
      </c>
    </row>
    <row r="128" spans="1:15" ht="32.25">
      <c r="A128" s="34">
        <v>124</v>
      </c>
      <c r="B128" s="35" t="s">
        <v>1123</v>
      </c>
      <c r="C128" s="35" t="s">
        <v>1124</v>
      </c>
      <c r="D128" s="35" t="s">
        <v>1683</v>
      </c>
      <c r="E128" s="36" t="s">
        <v>1684</v>
      </c>
      <c r="F128" s="35" t="s">
        <v>1109</v>
      </c>
      <c r="G128" s="35" t="s">
        <v>1118</v>
      </c>
      <c r="H128" s="35" t="s">
        <v>1125</v>
      </c>
      <c r="I128" s="36">
        <v>15</v>
      </c>
      <c r="J128" s="36">
        <v>15</v>
      </c>
      <c r="K128" s="36">
        <v>0</v>
      </c>
      <c r="L128" s="36">
        <v>15</v>
      </c>
      <c r="M128" s="32">
        <v>50599</v>
      </c>
      <c r="N128" s="32">
        <v>39999</v>
      </c>
      <c r="O128" s="36">
        <v>2060302</v>
      </c>
    </row>
    <row r="129" spans="1:15" ht="32.25">
      <c r="A129" s="34">
        <v>125</v>
      </c>
      <c r="B129" s="35" t="s">
        <v>1126</v>
      </c>
      <c r="C129" s="35" t="s">
        <v>1127</v>
      </c>
      <c r="D129" s="35" t="s">
        <v>1695</v>
      </c>
      <c r="E129" s="36" t="s">
        <v>1684</v>
      </c>
      <c r="F129" s="35" t="s">
        <v>1109</v>
      </c>
      <c r="G129" s="35" t="s">
        <v>1128</v>
      </c>
      <c r="H129" s="35" t="s">
        <v>1129</v>
      </c>
      <c r="I129" s="36">
        <v>50</v>
      </c>
      <c r="J129" s="36">
        <v>40</v>
      </c>
      <c r="K129" s="36">
        <v>0</v>
      </c>
      <c r="L129" s="36">
        <v>40</v>
      </c>
      <c r="M129" s="32">
        <v>50599</v>
      </c>
      <c r="N129" s="32">
        <v>39999</v>
      </c>
      <c r="O129" s="36">
        <v>2060403</v>
      </c>
    </row>
    <row r="130" spans="1:15" ht="32.25">
      <c r="A130" s="34">
        <v>126</v>
      </c>
      <c r="B130" s="35" t="s">
        <v>1130</v>
      </c>
      <c r="C130" s="35" t="s">
        <v>1131</v>
      </c>
      <c r="D130" s="35" t="s">
        <v>1683</v>
      </c>
      <c r="E130" s="36" t="s">
        <v>1684</v>
      </c>
      <c r="F130" s="35" t="s">
        <v>1109</v>
      </c>
      <c r="G130" s="35" t="s">
        <v>1118</v>
      </c>
      <c r="H130" s="35" t="s">
        <v>1132</v>
      </c>
      <c r="I130" s="36">
        <v>15</v>
      </c>
      <c r="J130" s="36">
        <v>15</v>
      </c>
      <c r="K130" s="36">
        <v>0</v>
      </c>
      <c r="L130" s="36">
        <v>15</v>
      </c>
      <c r="M130" s="32">
        <v>50599</v>
      </c>
      <c r="N130" s="32">
        <v>39999</v>
      </c>
      <c r="O130" s="36">
        <v>2060302</v>
      </c>
    </row>
    <row r="131" spans="1:15" ht="32.25">
      <c r="A131" s="34">
        <v>127</v>
      </c>
      <c r="B131" s="35" t="s">
        <v>1133</v>
      </c>
      <c r="C131" s="35" t="s">
        <v>1134</v>
      </c>
      <c r="D131" s="35" t="s">
        <v>1683</v>
      </c>
      <c r="E131" s="36" t="s">
        <v>1684</v>
      </c>
      <c r="F131" s="35" t="s">
        <v>1109</v>
      </c>
      <c r="G131" s="35" t="s">
        <v>1118</v>
      </c>
      <c r="H131" s="35" t="s">
        <v>1135</v>
      </c>
      <c r="I131" s="36">
        <v>15</v>
      </c>
      <c r="J131" s="36">
        <v>15</v>
      </c>
      <c r="K131" s="36">
        <v>0</v>
      </c>
      <c r="L131" s="36">
        <v>15</v>
      </c>
      <c r="M131" s="32">
        <v>50599</v>
      </c>
      <c r="N131" s="32">
        <v>39999</v>
      </c>
      <c r="O131" s="36">
        <v>2060302</v>
      </c>
    </row>
    <row r="132" spans="1:15" ht="32.25">
      <c r="A132" s="34">
        <v>128</v>
      </c>
      <c r="B132" s="35" t="s">
        <v>1136</v>
      </c>
      <c r="C132" s="35" t="s">
        <v>1137</v>
      </c>
      <c r="D132" s="35" t="s">
        <v>1683</v>
      </c>
      <c r="E132" s="36" t="s">
        <v>1684</v>
      </c>
      <c r="F132" s="35" t="s">
        <v>1109</v>
      </c>
      <c r="G132" s="35" t="s">
        <v>1138</v>
      </c>
      <c r="H132" s="35" t="s">
        <v>1139</v>
      </c>
      <c r="I132" s="36">
        <v>15</v>
      </c>
      <c r="J132" s="36">
        <v>15</v>
      </c>
      <c r="K132" s="36">
        <v>0</v>
      </c>
      <c r="L132" s="36">
        <v>15</v>
      </c>
      <c r="M132" s="32">
        <v>50599</v>
      </c>
      <c r="N132" s="32">
        <v>39999</v>
      </c>
      <c r="O132" s="36">
        <v>2060302</v>
      </c>
    </row>
    <row r="133" spans="1:15" ht="32.25">
      <c r="A133" s="34">
        <v>129</v>
      </c>
      <c r="B133" s="35" t="s">
        <v>1140</v>
      </c>
      <c r="C133" s="35" t="s">
        <v>1141</v>
      </c>
      <c r="D133" s="35" t="s">
        <v>1690</v>
      </c>
      <c r="E133" s="36" t="s">
        <v>1684</v>
      </c>
      <c r="F133" s="35" t="s">
        <v>1109</v>
      </c>
      <c r="G133" s="35" t="s">
        <v>1142</v>
      </c>
      <c r="H133" s="35" t="s">
        <v>1143</v>
      </c>
      <c r="I133" s="36">
        <v>15</v>
      </c>
      <c r="J133" s="36">
        <v>15</v>
      </c>
      <c r="K133" s="36">
        <v>0</v>
      </c>
      <c r="L133" s="36">
        <v>15</v>
      </c>
      <c r="M133" s="32">
        <v>50599</v>
      </c>
      <c r="N133" s="32">
        <v>39999</v>
      </c>
      <c r="O133" s="36">
        <v>2060801</v>
      </c>
    </row>
    <row r="134" spans="1:15" ht="32.25">
      <c r="A134" s="34">
        <v>130</v>
      </c>
      <c r="B134" s="35" t="s">
        <v>1144</v>
      </c>
      <c r="C134" s="35" t="s">
        <v>1145</v>
      </c>
      <c r="D134" s="35" t="s">
        <v>1683</v>
      </c>
      <c r="E134" s="36" t="s">
        <v>1684</v>
      </c>
      <c r="F134" s="35" t="s">
        <v>1109</v>
      </c>
      <c r="G134" s="35" t="s">
        <v>1118</v>
      </c>
      <c r="H134" s="35" t="s">
        <v>1146</v>
      </c>
      <c r="I134" s="36">
        <v>15</v>
      </c>
      <c r="J134" s="36">
        <v>15</v>
      </c>
      <c r="K134" s="36">
        <v>0</v>
      </c>
      <c r="L134" s="36">
        <v>15</v>
      </c>
      <c r="M134" s="32">
        <v>50599</v>
      </c>
      <c r="N134" s="32">
        <v>39999</v>
      </c>
      <c r="O134" s="36">
        <v>2060302</v>
      </c>
    </row>
    <row r="135" spans="1:15" ht="32.25">
      <c r="A135" s="34">
        <v>131</v>
      </c>
      <c r="B135" s="35" t="s">
        <v>1147</v>
      </c>
      <c r="C135" s="35" t="s">
        <v>1148</v>
      </c>
      <c r="D135" s="35" t="s">
        <v>1704</v>
      </c>
      <c r="E135" s="36" t="s">
        <v>1705</v>
      </c>
      <c r="F135" s="35" t="s">
        <v>1109</v>
      </c>
      <c r="G135" s="35" t="s">
        <v>1149</v>
      </c>
      <c r="H135" s="35" t="s">
        <v>1150</v>
      </c>
      <c r="I135" s="36">
        <v>5</v>
      </c>
      <c r="J135" s="36">
        <v>3</v>
      </c>
      <c r="K135" s="36">
        <v>0</v>
      </c>
      <c r="L135" s="36">
        <v>3</v>
      </c>
      <c r="M135" s="32">
        <v>50599</v>
      </c>
      <c r="N135" s="32">
        <v>39999</v>
      </c>
      <c r="O135" s="36">
        <v>2060206</v>
      </c>
    </row>
    <row r="136" spans="1:15" ht="21">
      <c r="A136" s="34">
        <v>132</v>
      </c>
      <c r="B136" s="35" t="s">
        <v>1151</v>
      </c>
      <c r="C136" s="35" t="s">
        <v>1152</v>
      </c>
      <c r="D136" s="35" t="s">
        <v>1704</v>
      </c>
      <c r="E136" s="36" t="s">
        <v>1705</v>
      </c>
      <c r="F136" s="35" t="s">
        <v>1109</v>
      </c>
      <c r="G136" s="35" t="s">
        <v>1149</v>
      </c>
      <c r="H136" s="35" t="s">
        <v>1153</v>
      </c>
      <c r="I136" s="36">
        <v>5</v>
      </c>
      <c r="J136" s="36">
        <v>3</v>
      </c>
      <c r="K136" s="36">
        <v>0</v>
      </c>
      <c r="L136" s="36">
        <v>3</v>
      </c>
      <c r="M136" s="32">
        <v>50599</v>
      </c>
      <c r="N136" s="32">
        <v>39999</v>
      </c>
      <c r="O136" s="36">
        <v>2060206</v>
      </c>
    </row>
    <row r="137" spans="1:15" ht="32.25">
      <c r="A137" s="34">
        <v>133</v>
      </c>
      <c r="B137" s="35" t="s">
        <v>1154</v>
      </c>
      <c r="C137" s="35" t="s">
        <v>1155</v>
      </c>
      <c r="D137" s="35" t="s">
        <v>1683</v>
      </c>
      <c r="E137" s="36" t="s">
        <v>1684</v>
      </c>
      <c r="F137" s="35" t="s">
        <v>1109</v>
      </c>
      <c r="G137" s="35" t="s">
        <v>1156</v>
      </c>
      <c r="H137" s="35" t="s">
        <v>1157</v>
      </c>
      <c r="I137" s="36">
        <v>15</v>
      </c>
      <c r="J137" s="36">
        <v>15</v>
      </c>
      <c r="K137" s="36">
        <v>0</v>
      </c>
      <c r="L137" s="36">
        <v>15</v>
      </c>
      <c r="M137" s="32">
        <v>50599</v>
      </c>
      <c r="N137" s="32">
        <v>39999</v>
      </c>
      <c r="O137" s="36">
        <v>2060302</v>
      </c>
    </row>
    <row r="138" spans="1:15" ht="32.25">
      <c r="A138" s="34">
        <v>134</v>
      </c>
      <c r="B138" s="35" t="s">
        <v>1158</v>
      </c>
      <c r="C138" s="35" t="s">
        <v>1159</v>
      </c>
      <c r="D138" s="35" t="s">
        <v>1704</v>
      </c>
      <c r="E138" s="36" t="s">
        <v>1705</v>
      </c>
      <c r="F138" s="35" t="s">
        <v>1109</v>
      </c>
      <c r="G138" s="35" t="s">
        <v>1160</v>
      </c>
      <c r="H138" s="35" t="s">
        <v>1161</v>
      </c>
      <c r="I138" s="36">
        <v>5</v>
      </c>
      <c r="J138" s="36">
        <v>3</v>
      </c>
      <c r="K138" s="36">
        <v>0</v>
      </c>
      <c r="L138" s="36">
        <v>3</v>
      </c>
      <c r="M138" s="32">
        <v>50599</v>
      </c>
      <c r="N138" s="32">
        <v>39999</v>
      </c>
      <c r="O138" s="36">
        <v>2060206</v>
      </c>
    </row>
    <row r="139" spans="1:15" ht="32.25">
      <c r="A139" s="34">
        <v>135</v>
      </c>
      <c r="B139" s="35" t="s">
        <v>1162</v>
      </c>
      <c r="C139" s="35" t="s">
        <v>1163</v>
      </c>
      <c r="D139" s="35" t="s">
        <v>1683</v>
      </c>
      <c r="E139" s="36" t="s">
        <v>1684</v>
      </c>
      <c r="F139" s="35" t="s">
        <v>1109</v>
      </c>
      <c r="G139" s="35" t="s">
        <v>1156</v>
      </c>
      <c r="H139" s="35" t="s">
        <v>1164</v>
      </c>
      <c r="I139" s="36">
        <v>20</v>
      </c>
      <c r="J139" s="36">
        <v>15</v>
      </c>
      <c r="K139" s="36">
        <v>0</v>
      </c>
      <c r="L139" s="36">
        <v>15</v>
      </c>
      <c r="M139" s="32">
        <v>50599</v>
      </c>
      <c r="N139" s="32">
        <v>39999</v>
      </c>
      <c r="O139" s="36">
        <v>2060302</v>
      </c>
    </row>
    <row r="140" spans="1:15" ht="42.75">
      <c r="A140" s="34">
        <v>136</v>
      </c>
      <c r="B140" s="35" t="s">
        <v>1165</v>
      </c>
      <c r="C140" s="35" t="s">
        <v>1166</v>
      </c>
      <c r="D140" s="35" t="s">
        <v>1683</v>
      </c>
      <c r="E140" s="36" t="s">
        <v>1684</v>
      </c>
      <c r="F140" s="35" t="s">
        <v>1109</v>
      </c>
      <c r="G140" s="35" t="s">
        <v>1167</v>
      </c>
      <c r="H140" s="35" t="s">
        <v>1168</v>
      </c>
      <c r="I140" s="36">
        <v>45</v>
      </c>
      <c r="J140" s="36">
        <v>15</v>
      </c>
      <c r="K140" s="36">
        <v>0</v>
      </c>
      <c r="L140" s="36">
        <v>15</v>
      </c>
      <c r="M140" s="32">
        <v>50599</v>
      </c>
      <c r="N140" s="32">
        <v>39999</v>
      </c>
      <c r="O140" s="36">
        <v>2060302</v>
      </c>
    </row>
    <row r="141" spans="1:15" ht="21">
      <c r="A141" s="34">
        <v>137</v>
      </c>
      <c r="B141" s="35" t="s">
        <v>1169</v>
      </c>
      <c r="C141" s="35" t="s">
        <v>1170</v>
      </c>
      <c r="D141" s="35" t="s">
        <v>1683</v>
      </c>
      <c r="E141" s="36" t="s">
        <v>1684</v>
      </c>
      <c r="F141" s="35" t="s">
        <v>1109</v>
      </c>
      <c r="G141" s="35" t="s">
        <v>1156</v>
      </c>
      <c r="H141" s="35" t="s">
        <v>1171</v>
      </c>
      <c r="I141" s="36">
        <v>15</v>
      </c>
      <c r="J141" s="36">
        <v>15</v>
      </c>
      <c r="K141" s="36">
        <v>0</v>
      </c>
      <c r="L141" s="36">
        <v>15</v>
      </c>
      <c r="M141" s="32">
        <v>50599</v>
      </c>
      <c r="N141" s="32">
        <v>39999</v>
      </c>
      <c r="O141" s="36">
        <v>2060302</v>
      </c>
    </row>
    <row r="142" spans="1:15" ht="32.25">
      <c r="A142" s="34">
        <v>138</v>
      </c>
      <c r="B142" s="35" t="s">
        <v>1172</v>
      </c>
      <c r="C142" s="35" t="s">
        <v>1173</v>
      </c>
      <c r="D142" s="35" t="s">
        <v>1683</v>
      </c>
      <c r="E142" s="36" t="s">
        <v>1684</v>
      </c>
      <c r="F142" s="35" t="s">
        <v>1109</v>
      </c>
      <c r="G142" s="35" t="s">
        <v>1156</v>
      </c>
      <c r="H142" s="35" t="s">
        <v>1174</v>
      </c>
      <c r="I142" s="36">
        <v>15</v>
      </c>
      <c r="J142" s="36">
        <v>15</v>
      </c>
      <c r="K142" s="36">
        <v>0</v>
      </c>
      <c r="L142" s="36">
        <v>15</v>
      </c>
      <c r="M142" s="32">
        <v>50599</v>
      </c>
      <c r="N142" s="32">
        <v>39999</v>
      </c>
      <c r="O142" s="36">
        <v>2060302</v>
      </c>
    </row>
    <row r="143" spans="1:15" ht="42.75">
      <c r="A143" s="34">
        <v>139</v>
      </c>
      <c r="B143" s="35" t="s">
        <v>1175</v>
      </c>
      <c r="C143" s="35" t="s">
        <v>1176</v>
      </c>
      <c r="D143" s="35" t="s">
        <v>1695</v>
      </c>
      <c r="E143" s="36" t="s">
        <v>1684</v>
      </c>
      <c r="F143" s="35" t="s">
        <v>1109</v>
      </c>
      <c r="G143" s="35" t="s">
        <v>1177</v>
      </c>
      <c r="H143" s="35" t="s">
        <v>1178</v>
      </c>
      <c r="I143" s="36">
        <v>80</v>
      </c>
      <c r="J143" s="36">
        <v>40</v>
      </c>
      <c r="K143" s="36">
        <v>0</v>
      </c>
      <c r="L143" s="36">
        <v>40</v>
      </c>
      <c r="M143" s="32">
        <v>50599</v>
      </c>
      <c r="N143" s="32">
        <v>39999</v>
      </c>
      <c r="O143" s="36">
        <v>2060403</v>
      </c>
    </row>
    <row r="144" spans="1:15" ht="32.25">
      <c r="A144" s="34">
        <v>140</v>
      </c>
      <c r="B144" s="35" t="s">
        <v>1179</v>
      </c>
      <c r="C144" s="35" t="s">
        <v>1180</v>
      </c>
      <c r="D144" s="35" t="s">
        <v>1683</v>
      </c>
      <c r="E144" s="36" t="s">
        <v>1684</v>
      </c>
      <c r="F144" s="35" t="s">
        <v>1109</v>
      </c>
      <c r="G144" s="35" t="s">
        <v>1156</v>
      </c>
      <c r="H144" s="35" t="s">
        <v>1181</v>
      </c>
      <c r="I144" s="36">
        <v>15</v>
      </c>
      <c r="J144" s="36">
        <v>15</v>
      </c>
      <c r="K144" s="36">
        <v>0</v>
      </c>
      <c r="L144" s="36">
        <v>15</v>
      </c>
      <c r="M144" s="32">
        <v>50599</v>
      </c>
      <c r="N144" s="32">
        <v>39999</v>
      </c>
      <c r="O144" s="36">
        <v>2060302</v>
      </c>
    </row>
    <row r="145" spans="1:15" ht="32.25">
      <c r="A145" s="34">
        <v>141</v>
      </c>
      <c r="B145" s="35" t="s">
        <v>1182</v>
      </c>
      <c r="C145" s="35" t="s">
        <v>1183</v>
      </c>
      <c r="D145" s="35" t="s">
        <v>1690</v>
      </c>
      <c r="E145" s="36" t="s">
        <v>1684</v>
      </c>
      <c r="F145" s="35" t="s">
        <v>1109</v>
      </c>
      <c r="G145" s="35" t="s">
        <v>1184</v>
      </c>
      <c r="H145" s="35" t="s">
        <v>1185</v>
      </c>
      <c r="I145" s="36">
        <v>30</v>
      </c>
      <c r="J145" s="36">
        <v>15</v>
      </c>
      <c r="K145" s="36">
        <v>0</v>
      </c>
      <c r="L145" s="36">
        <v>15</v>
      </c>
      <c r="M145" s="32">
        <v>50599</v>
      </c>
      <c r="N145" s="32">
        <v>39999</v>
      </c>
      <c r="O145" s="36">
        <v>2060801</v>
      </c>
    </row>
    <row r="146" spans="1:15" ht="21">
      <c r="A146" s="34">
        <v>142</v>
      </c>
      <c r="B146" s="35" t="s">
        <v>1186</v>
      </c>
      <c r="C146" s="35" t="s">
        <v>1187</v>
      </c>
      <c r="D146" s="35" t="s">
        <v>1704</v>
      </c>
      <c r="E146" s="36" t="s">
        <v>1705</v>
      </c>
      <c r="F146" s="35" t="s">
        <v>1109</v>
      </c>
      <c r="G146" s="35" t="s">
        <v>1188</v>
      </c>
      <c r="H146" s="35" t="s">
        <v>1189</v>
      </c>
      <c r="I146" s="36">
        <v>5</v>
      </c>
      <c r="J146" s="36">
        <v>3</v>
      </c>
      <c r="K146" s="36">
        <v>0</v>
      </c>
      <c r="L146" s="36">
        <v>3</v>
      </c>
      <c r="M146" s="32">
        <v>50599</v>
      </c>
      <c r="N146" s="32">
        <v>39999</v>
      </c>
      <c r="O146" s="36">
        <v>2060206</v>
      </c>
    </row>
    <row r="147" spans="1:15" ht="32.25">
      <c r="A147" s="34">
        <v>143</v>
      </c>
      <c r="B147" s="35" t="s">
        <v>1190</v>
      </c>
      <c r="C147" s="35" t="s">
        <v>1191</v>
      </c>
      <c r="D147" s="35" t="s">
        <v>1683</v>
      </c>
      <c r="E147" s="36" t="s">
        <v>1684</v>
      </c>
      <c r="F147" s="35" t="s">
        <v>1109</v>
      </c>
      <c r="G147" s="35" t="s">
        <v>1192</v>
      </c>
      <c r="H147" s="35" t="s">
        <v>1193</v>
      </c>
      <c r="I147" s="36">
        <v>15</v>
      </c>
      <c r="J147" s="36">
        <v>15</v>
      </c>
      <c r="K147" s="36">
        <v>0</v>
      </c>
      <c r="L147" s="36">
        <v>15</v>
      </c>
      <c r="M147" s="32">
        <v>50599</v>
      </c>
      <c r="N147" s="32">
        <v>39999</v>
      </c>
      <c r="O147" s="36">
        <v>2060302</v>
      </c>
    </row>
    <row r="148" spans="1:15" ht="21">
      <c r="A148" s="34">
        <v>144</v>
      </c>
      <c r="B148" s="35" t="s">
        <v>1194</v>
      </c>
      <c r="C148" s="35" t="s">
        <v>1195</v>
      </c>
      <c r="D148" s="35" t="s">
        <v>1683</v>
      </c>
      <c r="E148" s="36" t="s">
        <v>1684</v>
      </c>
      <c r="F148" s="35" t="s">
        <v>1109</v>
      </c>
      <c r="G148" s="35" t="s">
        <v>1192</v>
      </c>
      <c r="H148" s="35" t="s">
        <v>1196</v>
      </c>
      <c r="I148" s="36">
        <v>15</v>
      </c>
      <c r="J148" s="36">
        <v>15</v>
      </c>
      <c r="K148" s="36">
        <v>0</v>
      </c>
      <c r="L148" s="36">
        <v>15</v>
      </c>
      <c r="M148" s="32">
        <v>50599</v>
      </c>
      <c r="N148" s="32">
        <v>39999</v>
      </c>
      <c r="O148" s="36">
        <v>2060302</v>
      </c>
    </row>
    <row r="149" spans="1:15" ht="32.25">
      <c r="A149" s="34">
        <v>145</v>
      </c>
      <c r="B149" s="35" t="s">
        <v>1197</v>
      </c>
      <c r="C149" s="35" t="s">
        <v>1198</v>
      </c>
      <c r="D149" s="35" t="s">
        <v>1704</v>
      </c>
      <c r="E149" s="36" t="s">
        <v>1705</v>
      </c>
      <c r="F149" s="35" t="s">
        <v>1199</v>
      </c>
      <c r="G149" s="35" t="s">
        <v>1200</v>
      </c>
      <c r="H149" s="35" t="s">
        <v>1201</v>
      </c>
      <c r="I149" s="36">
        <v>5</v>
      </c>
      <c r="J149" s="36">
        <v>3</v>
      </c>
      <c r="K149" s="36">
        <v>0</v>
      </c>
      <c r="L149" s="36">
        <v>3</v>
      </c>
      <c r="M149" s="32">
        <v>50599</v>
      </c>
      <c r="N149" s="32">
        <v>39999</v>
      </c>
      <c r="O149" s="36">
        <v>2060206</v>
      </c>
    </row>
    <row r="150" spans="1:15" ht="21">
      <c r="A150" s="34">
        <v>146</v>
      </c>
      <c r="B150" s="35" t="s">
        <v>1202</v>
      </c>
      <c r="C150" s="35" t="s">
        <v>1203</v>
      </c>
      <c r="D150" s="35" t="s">
        <v>1683</v>
      </c>
      <c r="E150" s="36" t="s">
        <v>1684</v>
      </c>
      <c r="F150" s="35" t="s">
        <v>1199</v>
      </c>
      <c r="G150" s="35" t="s">
        <v>1204</v>
      </c>
      <c r="H150" s="35" t="s">
        <v>1205</v>
      </c>
      <c r="I150" s="36">
        <v>15</v>
      </c>
      <c r="J150" s="36">
        <v>15</v>
      </c>
      <c r="K150" s="36">
        <v>0</v>
      </c>
      <c r="L150" s="36">
        <v>15</v>
      </c>
      <c r="M150" s="32">
        <v>50599</v>
      </c>
      <c r="N150" s="32">
        <v>39999</v>
      </c>
      <c r="O150" s="36">
        <v>2060303</v>
      </c>
    </row>
    <row r="151" spans="1:15" ht="42.75">
      <c r="A151" s="34">
        <v>147</v>
      </c>
      <c r="B151" s="35" t="s">
        <v>1206</v>
      </c>
      <c r="C151" s="35" t="s">
        <v>1207</v>
      </c>
      <c r="D151" s="35" t="s">
        <v>1704</v>
      </c>
      <c r="E151" s="36" t="s">
        <v>1705</v>
      </c>
      <c r="F151" s="35" t="s">
        <v>1199</v>
      </c>
      <c r="G151" s="35" t="s">
        <v>1208</v>
      </c>
      <c r="H151" s="35" t="s">
        <v>1209</v>
      </c>
      <c r="I151" s="36">
        <v>5</v>
      </c>
      <c r="J151" s="36">
        <v>3</v>
      </c>
      <c r="K151" s="36">
        <v>0</v>
      </c>
      <c r="L151" s="36">
        <v>3</v>
      </c>
      <c r="M151" s="32">
        <v>50599</v>
      </c>
      <c r="N151" s="32">
        <v>39999</v>
      </c>
      <c r="O151" s="36">
        <v>2060206</v>
      </c>
    </row>
    <row r="152" spans="1:15" ht="32.25">
      <c r="A152" s="34">
        <v>148</v>
      </c>
      <c r="B152" s="35" t="s">
        <v>1210</v>
      </c>
      <c r="C152" s="35" t="s">
        <v>1211</v>
      </c>
      <c r="D152" s="35" t="s">
        <v>1695</v>
      </c>
      <c r="E152" s="36" t="s">
        <v>1684</v>
      </c>
      <c r="F152" s="35" t="s">
        <v>1199</v>
      </c>
      <c r="G152" s="35" t="s">
        <v>1212</v>
      </c>
      <c r="H152" s="35" t="s">
        <v>1213</v>
      </c>
      <c r="I152" s="36">
        <v>420</v>
      </c>
      <c r="J152" s="36">
        <v>40</v>
      </c>
      <c r="K152" s="36">
        <v>0</v>
      </c>
      <c r="L152" s="36">
        <v>40</v>
      </c>
      <c r="M152" s="32">
        <v>50599</v>
      </c>
      <c r="N152" s="32">
        <v>39999</v>
      </c>
      <c r="O152" s="36">
        <v>2060403</v>
      </c>
    </row>
    <row r="153" spans="1:15" ht="21">
      <c r="A153" s="34">
        <v>149</v>
      </c>
      <c r="B153" s="35" t="s">
        <v>1214</v>
      </c>
      <c r="C153" s="35" t="s">
        <v>1215</v>
      </c>
      <c r="D153" s="35" t="s">
        <v>1683</v>
      </c>
      <c r="E153" s="36" t="s">
        <v>1684</v>
      </c>
      <c r="F153" s="35" t="s">
        <v>1199</v>
      </c>
      <c r="G153" s="35" t="s">
        <v>1216</v>
      </c>
      <c r="H153" s="35" t="s">
        <v>1217</v>
      </c>
      <c r="I153" s="36">
        <v>15</v>
      </c>
      <c r="J153" s="36">
        <v>15</v>
      </c>
      <c r="K153" s="36">
        <v>0</v>
      </c>
      <c r="L153" s="36">
        <v>15</v>
      </c>
      <c r="M153" s="32">
        <v>50599</v>
      </c>
      <c r="N153" s="32">
        <v>39999</v>
      </c>
      <c r="O153" s="36">
        <v>2060303</v>
      </c>
    </row>
    <row r="154" spans="1:15" ht="42.75">
      <c r="A154" s="34">
        <v>150</v>
      </c>
      <c r="B154" s="35" t="s">
        <v>1218</v>
      </c>
      <c r="C154" s="35" t="s">
        <v>1219</v>
      </c>
      <c r="D154" s="35" t="s">
        <v>1690</v>
      </c>
      <c r="E154" s="36" t="s">
        <v>1684</v>
      </c>
      <c r="F154" s="35" t="s">
        <v>1199</v>
      </c>
      <c r="G154" s="35" t="s">
        <v>1220</v>
      </c>
      <c r="H154" s="35" t="s">
        <v>1221</v>
      </c>
      <c r="I154" s="36">
        <v>30</v>
      </c>
      <c r="J154" s="36">
        <v>15</v>
      </c>
      <c r="K154" s="36">
        <v>0</v>
      </c>
      <c r="L154" s="36">
        <v>15</v>
      </c>
      <c r="M154" s="32">
        <v>50599</v>
      </c>
      <c r="N154" s="32">
        <v>39999</v>
      </c>
      <c r="O154" s="36">
        <v>2060801</v>
      </c>
    </row>
    <row r="155" spans="1:15" ht="32.25">
      <c r="A155" s="34">
        <v>151</v>
      </c>
      <c r="B155" s="35" t="s">
        <v>1222</v>
      </c>
      <c r="C155" s="35" t="s">
        <v>1223</v>
      </c>
      <c r="D155" s="35" t="s">
        <v>1695</v>
      </c>
      <c r="E155" s="36" t="s">
        <v>1684</v>
      </c>
      <c r="F155" s="35" t="s">
        <v>1199</v>
      </c>
      <c r="G155" s="35" t="s">
        <v>1224</v>
      </c>
      <c r="H155" s="35" t="s">
        <v>1225</v>
      </c>
      <c r="I155" s="36">
        <v>450</v>
      </c>
      <c r="J155" s="36">
        <v>40</v>
      </c>
      <c r="K155" s="36">
        <v>0</v>
      </c>
      <c r="L155" s="36">
        <v>40</v>
      </c>
      <c r="M155" s="32">
        <v>50599</v>
      </c>
      <c r="N155" s="32">
        <v>39999</v>
      </c>
      <c r="O155" s="36">
        <v>2060403</v>
      </c>
    </row>
    <row r="156" spans="1:15" ht="32.25">
      <c r="A156" s="34">
        <v>152</v>
      </c>
      <c r="B156" s="35" t="s">
        <v>1226</v>
      </c>
      <c r="C156" s="35" t="s">
        <v>1227</v>
      </c>
      <c r="D156" s="35" t="s">
        <v>1683</v>
      </c>
      <c r="E156" s="36" t="s">
        <v>1684</v>
      </c>
      <c r="F156" s="35" t="s">
        <v>1199</v>
      </c>
      <c r="G156" s="35" t="s">
        <v>1228</v>
      </c>
      <c r="H156" s="35" t="s">
        <v>1229</v>
      </c>
      <c r="I156" s="36">
        <v>15</v>
      </c>
      <c r="J156" s="36">
        <v>15</v>
      </c>
      <c r="K156" s="36">
        <v>0</v>
      </c>
      <c r="L156" s="36">
        <v>15</v>
      </c>
      <c r="M156" s="32">
        <v>50599</v>
      </c>
      <c r="N156" s="32">
        <v>39999</v>
      </c>
      <c r="O156" s="36">
        <v>2060303</v>
      </c>
    </row>
    <row r="157" spans="1:15" ht="32.25">
      <c r="A157" s="34">
        <v>153</v>
      </c>
      <c r="B157" s="35" t="s">
        <v>1230</v>
      </c>
      <c r="C157" s="35" t="s">
        <v>1231</v>
      </c>
      <c r="D157" s="35" t="s">
        <v>1683</v>
      </c>
      <c r="E157" s="36" t="s">
        <v>1684</v>
      </c>
      <c r="F157" s="35" t="s">
        <v>1199</v>
      </c>
      <c r="G157" s="35" t="s">
        <v>1232</v>
      </c>
      <c r="H157" s="35" t="s">
        <v>1233</v>
      </c>
      <c r="I157" s="36">
        <v>15</v>
      </c>
      <c r="J157" s="36">
        <v>15</v>
      </c>
      <c r="K157" s="36">
        <v>0</v>
      </c>
      <c r="L157" s="36">
        <v>15</v>
      </c>
      <c r="M157" s="32">
        <v>50599</v>
      </c>
      <c r="N157" s="32">
        <v>39999</v>
      </c>
      <c r="O157" s="36">
        <v>2060303</v>
      </c>
    </row>
    <row r="158" spans="1:15" ht="32.25">
      <c r="A158" s="34">
        <v>154</v>
      </c>
      <c r="B158" s="35" t="s">
        <v>1234</v>
      </c>
      <c r="C158" s="35" t="s">
        <v>1235</v>
      </c>
      <c r="D158" s="35" t="s">
        <v>1695</v>
      </c>
      <c r="E158" s="36" t="s">
        <v>1800</v>
      </c>
      <c r="F158" s="35" t="s">
        <v>1199</v>
      </c>
      <c r="G158" s="35" t="s">
        <v>1236</v>
      </c>
      <c r="H158" s="35" t="s">
        <v>1237</v>
      </c>
      <c r="I158" s="36">
        <v>500</v>
      </c>
      <c r="J158" s="36">
        <v>40</v>
      </c>
      <c r="K158" s="36">
        <v>0</v>
      </c>
      <c r="L158" s="36">
        <v>40</v>
      </c>
      <c r="M158" s="32">
        <v>50599</v>
      </c>
      <c r="N158" s="32">
        <v>39999</v>
      </c>
      <c r="O158" s="36">
        <v>2060403</v>
      </c>
    </row>
    <row r="159" spans="1:15" ht="21">
      <c r="A159" s="34">
        <v>155</v>
      </c>
      <c r="B159" s="35" t="s">
        <v>1238</v>
      </c>
      <c r="C159" s="35" t="s">
        <v>1239</v>
      </c>
      <c r="D159" s="35" t="s">
        <v>1704</v>
      </c>
      <c r="E159" s="36" t="s">
        <v>1705</v>
      </c>
      <c r="F159" s="35" t="s">
        <v>1199</v>
      </c>
      <c r="G159" s="35" t="s">
        <v>1240</v>
      </c>
      <c r="H159" s="35" t="s">
        <v>1241</v>
      </c>
      <c r="I159" s="36">
        <v>5</v>
      </c>
      <c r="J159" s="36">
        <v>3</v>
      </c>
      <c r="K159" s="36">
        <v>0</v>
      </c>
      <c r="L159" s="36">
        <v>3</v>
      </c>
      <c r="M159" s="32">
        <v>50599</v>
      </c>
      <c r="N159" s="32">
        <v>39999</v>
      </c>
      <c r="O159" s="36">
        <v>2060206</v>
      </c>
    </row>
    <row r="160" spans="1:15" ht="21">
      <c r="A160" s="34">
        <v>156</v>
      </c>
      <c r="B160" s="35" t="s">
        <v>1242</v>
      </c>
      <c r="C160" s="35" t="s">
        <v>1243</v>
      </c>
      <c r="D160" s="35" t="s">
        <v>1704</v>
      </c>
      <c r="E160" s="36" t="s">
        <v>1705</v>
      </c>
      <c r="F160" s="35" t="s">
        <v>1199</v>
      </c>
      <c r="G160" s="35" t="s">
        <v>1244</v>
      </c>
      <c r="H160" s="35" t="s">
        <v>1245</v>
      </c>
      <c r="I160" s="36">
        <v>10</v>
      </c>
      <c r="J160" s="36">
        <v>7</v>
      </c>
      <c r="K160" s="36">
        <v>0</v>
      </c>
      <c r="L160" s="36">
        <v>7</v>
      </c>
      <c r="M160" s="32">
        <v>50599</v>
      </c>
      <c r="N160" s="32">
        <v>39999</v>
      </c>
      <c r="O160" s="36">
        <v>2060206</v>
      </c>
    </row>
    <row r="161" spans="1:15" ht="21">
      <c r="A161" s="34">
        <v>157</v>
      </c>
      <c r="B161" s="35" t="s">
        <v>1246</v>
      </c>
      <c r="C161" s="35" t="s">
        <v>1247</v>
      </c>
      <c r="D161" s="35" t="s">
        <v>1704</v>
      </c>
      <c r="E161" s="36" t="s">
        <v>1705</v>
      </c>
      <c r="F161" s="35" t="s">
        <v>1199</v>
      </c>
      <c r="G161" s="35" t="s">
        <v>1244</v>
      </c>
      <c r="H161" s="35" t="s">
        <v>1248</v>
      </c>
      <c r="I161" s="36">
        <v>5</v>
      </c>
      <c r="J161" s="36">
        <v>3</v>
      </c>
      <c r="K161" s="36">
        <v>0</v>
      </c>
      <c r="L161" s="36">
        <v>3</v>
      </c>
      <c r="M161" s="32">
        <v>50599</v>
      </c>
      <c r="N161" s="32">
        <v>39999</v>
      </c>
      <c r="O161" s="36">
        <v>2060206</v>
      </c>
    </row>
    <row r="162" spans="1:15" ht="32.25">
      <c r="A162" s="34">
        <v>158</v>
      </c>
      <c r="B162" s="35" t="s">
        <v>1249</v>
      </c>
      <c r="C162" s="35" t="s">
        <v>1250</v>
      </c>
      <c r="D162" s="35" t="s">
        <v>1704</v>
      </c>
      <c r="E162" s="36" t="s">
        <v>1705</v>
      </c>
      <c r="F162" s="35" t="s">
        <v>1199</v>
      </c>
      <c r="G162" s="35" t="s">
        <v>1251</v>
      </c>
      <c r="H162" s="35" t="s">
        <v>1252</v>
      </c>
      <c r="I162" s="36">
        <v>5</v>
      </c>
      <c r="J162" s="36">
        <v>3</v>
      </c>
      <c r="K162" s="36">
        <v>0</v>
      </c>
      <c r="L162" s="36">
        <v>3</v>
      </c>
      <c r="M162" s="32">
        <v>50599</v>
      </c>
      <c r="N162" s="32">
        <v>39999</v>
      </c>
      <c r="O162" s="36">
        <v>2060206</v>
      </c>
    </row>
    <row r="163" spans="1:15" ht="32.25">
      <c r="A163" s="34">
        <v>159</v>
      </c>
      <c r="B163" s="35" t="s">
        <v>1253</v>
      </c>
      <c r="C163" s="35" t="s">
        <v>1254</v>
      </c>
      <c r="D163" s="35" t="s">
        <v>1704</v>
      </c>
      <c r="E163" s="36" t="s">
        <v>1705</v>
      </c>
      <c r="F163" s="35" t="s">
        <v>1199</v>
      </c>
      <c r="G163" s="35" t="s">
        <v>1251</v>
      </c>
      <c r="H163" s="35" t="s">
        <v>1255</v>
      </c>
      <c r="I163" s="36">
        <v>5</v>
      </c>
      <c r="J163" s="36">
        <v>3</v>
      </c>
      <c r="K163" s="36">
        <v>0</v>
      </c>
      <c r="L163" s="36">
        <v>3</v>
      </c>
      <c r="M163" s="32">
        <v>50599</v>
      </c>
      <c r="N163" s="32">
        <v>39999</v>
      </c>
      <c r="O163" s="36">
        <v>2060206</v>
      </c>
    </row>
    <row r="164" spans="1:15" ht="32.25">
      <c r="A164" s="34">
        <v>160</v>
      </c>
      <c r="B164" s="35" t="s">
        <v>1256</v>
      </c>
      <c r="C164" s="35" t="s">
        <v>1257</v>
      </c>
      <c r="D164" s="35" t="s">
        <v>1695</v>
      </c>
      <c r="E164" s="36" t="s">
        <v>1684</v>
      </c>
      <c r="F164" s="35" t="s">
        <v>1199</v>
      </c>
      <c r="G164" s="35" t="s">
        <v>1258</v>
      </c>
      <c r="H164" s="35" t="s">
        <v>1259</v>
      </c>
      <c r="I164" s="36">
        <v>490</v>
      </c>
      <c r="J164" s="36">
        <v>40</v>
      </c>
      <c r="K164" s="36">
        <v>0</v>
      </c>
      <c r="L164" s="36">
        <v>40</v>
      </c>
      <c r="M164" s="32">
        <v>50599</v>
      </c>
      <c r="N164" s="32">
        <v>39999</v>
      </c>
      <c r="O164" s="36">
        <v>2060403</v>
      </c>
    </row>
    <row r="165" spans="1:15" ht="32.25">
      <c r="A165" s="34">
        <v>161</v>
      </c>
      <c r="B165" s="35" t="s">
        <v>1260</v>
      </c>
      <c r="C165" s="35" t="s">
        <v>1261</v>
      </c>
      <c r="D165" s="35" t="s">
        <v>1704</v>
      </c>
      <c r="E165" s="36" t="s">
        <v>1705</v>
      </c>
      <c r="F165" s="35" t="s">
        <v>1199</v>
      </c>
      <c r="G165" s="35" t="s">
        <v>1262</v>
      </c>
      <c r="H165" s="35" t="s">
        <v>1263</v>
      </c>
      <c r="I165" s="36">
        <v>5</v>
      </c>
      <c r="J165" s="36">
        <v>3</v>
      </c>
      <c r="K165" s="36">
        <v>0</v>
      </c>
      <c r="L165" s="36">
        <v>3</v>
      </c>
      <c r="M165" s="32">
        <v>50599</v>
      </c>
      <c r="N165" s="32">
        <v>39999</v>
      </c>
      <c r="O165" s="36">
        <v>2060206</v>
      </c>
    </row>
    <row r="166" spans="1:15" ht="21">
      <c r="A166" s="34">
        <v>162</v>
      </c>
      <c r="B166" s="35" t="s">
        <v>1264</v>
      </c>
      <c r="C166" s="35" t="s">
        <v>1265</v>
      </c>
      <c r="D166" s="35" t="s">
        <v>1683</v>
      </c>
      <c r="E166" s="36" t="s">
        <v>1684</v>
      </c>
      <c r="F166" s="35" t="s">
        <v>1199</v>
      </c>
      <c r="G166" s="35" t="s">
        <v>1266</v>
      </c>
      <c r="H166" s="35" t="s">
        <v>1267</v>
      </c>
      <c r="I166" s="36">
        <v>15</v>
      </c>
      <c r="J166" s="36">
        <v>15</v>
      </c>
      <c r="K166" s="36">
        <v>0</v>
      </c>
      <c r="L166" s="36">
        <v>15</v>
      </c>
      <c r="M166" s="32">
        <v>50599</v>
      </c>
      <c r="N166" s="32">
        <v>39999</v>
      </c>
      <c r="O166" s="36">
        <v>2060302</v>
      </c>
    </row>
    <row r="167" spans="1:15" ht="32.25">
      <c r="A167" s="34">
        <v>163</v>
      </c>
      <c r="B167" s="35" t="s">
        <v>1268</v>
      </c>
      <c r="C167" s="35" t="s">
        <v>1269</v>
      </c>
      <c r="D167" s="35" t="s">
        <v>1683</v>
      </c>
      <c r="E167" s="36" t="s">
        <v>1684</v>
      </c>
      <c r="F167" s="35" t="s">
        <v>1199</v>
      </c>
      <c r="G167" s="35" t="s">
        <v>1270</v>
      </c>
      <c r="H167" s="35" t="s">
        <v>1271</v>
      </c>
      <c r="I167" s="36">
        <v>15</v>
      </c>
      <c r="J167" s="36">
        <v>15</v>
      </c>
      <c r="K167" s="36">
        <v>0</v>
      </c>
      <c r="L167" s="36">
        <v>15</v>
      </c>
      <c r="M167" s="32">
        <v>50599</v>
      </c>
      <c r="N167" s="32">
        <v>39999</v>
      </c>
      <c r="O167" s="36">
        <v>2060303</v>
      </c>
    </row>
    <row r="168" spans="1:15" ht="32.25">
      <c r="A168" s="34">
        <v>164</v>
      </c>
      <c r="B168" s="35" t="s">
        <v>1272</v>
      </c>
      <c r="C168" s="35" t="s">
        <v>1273</v>
      </c>
      <c r="D168" s="35" t="s">
        <v>1683</v>
      </c>
      <c r="E168" s="36" t="s">
        <v>1684</v>
      </c>
      <c r="F168" s="35" t="s">
        <v>1199</v>
      </c>
      <c r="G168" s="35" t="s">
        <v>1274</v>
      </c>
      <c r="H168" s="35" t="s">
        <v>1275</v>
      </c>
      <c r="I168" s="36">
        <v>50</v>
      </c>
      <c r="J168" s="36">
        <v>15</v>
      </c>
      <c r="K168" s="36">
        <v>0</v>
      </c>
      <c r="L168" s="36">
        <v>15</v>
      </c>
      <c r="M168" s="32">
        <v>50599</v>
      </c>
      <c r="N168" s="32">
        <v>39999</v>
      </c>
      <c r="O168" s="36">
        <v>2060303</v>
      </c>
    </row>
    <row r="169" spans="1:15" ht="21">
      <c r="A169" s="34">
        <v>165</v>
      </c>
      <c r="B169" s="35" t="s">
        <v>1276</v>
      </c>
      <c r="C169" s="35" t="s">
        <v>1277</v>
      </c>
      <c r="D169" s="35" t="s">
        <v>1683</v>
      </c>
      <c r="E169" s="36" t="s">
        <v>1684</v>
      </c>
      <c r="F169" s="35" t="s">
        <v>1199</v>
      </c>
      <c r="G169" s="35" t="s">
        <v>1278</v>
      </c>
      <c r="H169" s="35" t="s">
        <v>1279</v>
      </c>
      <c r="I169" s="36">
        <v>15</v>
      </c>
      <c r="J169" s="36">
        <v>15</v>
      </c>
      <c r="K169" s="36">
        <v>0</v>
      </c>
      <c r="L169" s="36">
        <v>15</v>
      </c>
      <c r="M169" s="32">
        <v>50599</v>
      </c>
      <c r="N169" s="32">
        <v>39999</v>
      </c>
      <c r="O169" s="36">
        <v>2060303</v>
      </c>
    </row>
    <row r="170" spans="1:15" ht="21">
      <c r="A170" s="34">
        <v>166</v>
      </c>
      <c r="B170" s="35" t="s">
        <v>1280</v>
      </c>
      <c r="C170" s="35" t="s">
        <v>1281</v>
      </c>
      <c r="D170" s="35" t="s">
        <v>1704</v>
      </c>
      <c r="E170" s="36" t="s">
        <v>1705</v>
      </c>
      <c r="F170" s="35" t="s">
        <v>1199</v>
      </c>
      <c r="G170" s="35" t="s">
        <v>1282</v>
      </c>
      <c r="H170" s="35" t="s">
        <v>1283</v>
      </c>
      <c r="I170" s="36">
        <v>5</v>
      </c>
      <c r="J170" s="36">
        <v>3</v>
      </c>
      <c r="K170" s="36">
        <v>0</v>
      </c>
      <c r="L170" s="36">
        <v>3</v>
      </c>
      <c r="M170" s="32">
        <v>50599</v>
      </c>
      <c r="N170" s="32">
        <v>39999</v>
      </c>
      <c r="O170" s="36">
        <v>2060206</v>
      </c>
    </row>
    <row r="171" spans="1:15" ht="21">
      <c r="A171" s="34">
        <v>167</v>
      </c>
      <c r="B171" s="35" t="s">
        <v>1284</v>
      </c>
      <c r="C171" s="35" t="s">
        <v>1285</v>
      </c>
      <c r="D171" s="35" t="s">
        <v>1704</v>
      </c>
      <c r="E171" s="36" t="s">
        <v>1705</v>
      </c>
      <c r="F171" s="35" t="s">
        <v>1199</v>
      </c>
      <c r="G171" s="35" t="s">
        <v>1286</v>
      </c>
      <c r="H171" s="35" t="s">
        <v>1287</v>
      </c>
      <c r="I171" s="36">
        <v>10</v>
      </c>
      <c r="J171" s="36">
        <v>7</v>
      </c>
      <c r="K171" s="36">
        <v>0</v>
      </c>
      <c r="L171" s="36">
        <v>7</v>
      </c>
      <c r="M171" s="32">
        <v>50599</v>
      </c>
      <c r="N171" s="32">
        <v>39999</v>
      </c>
      <c r="O171" s="36">
        <v>2060206</v>
      </c>
    </row>
    <row r="172" spans="1:15" ht="32.25">
      <c r="A172" s="34">
        <v>168</v>
      </c>
      <c r="B172" s="35" t="s">
        <v>1288</v>
      </c>
      <c r="C172" s="35" t="s">
        <v>1289</v>
      </c>
      <c r="D172" s="35" t="s">
        <v>1704</v>
      </c>
      <c r="E172" s="36" t="s">
        <v>1705</v>
      </c>
      <c r="F172" s="35" t="s">
        <v>1199</v>
      </c>
      <c r="G172" s="35" t="s">
        <v>1286</v>
      </c>
      <c r="H172" s="35" t="s">
        <v>1290</v>
      </c>
      <c r="I172" s="36">
        <v>5</v>
      </c>
      <c r="J172" s="36">
        <v>3</v>
      </c>
      <c r="K172" s="36">
        <v>0</v>
      </c>
      <c r="L172" s="36">
        <v>3</v>
      </c>
      <c r="M172" s="32">
        <v>50599</v>
      </c>
      <c r="N172" s="32">
        <v>39999</v>
      </c>
      <c r="O172" s="36">
        <v>2060206</v>
      </c>
    </row>
    <row r="173" spans="1:15" ht="21">
      <c r="A173" s="34">
        <v>169</v>
      </c>
      <c r="B173" s="35" t="s">
        <v>1291</v>
      </c>
      <c r="C173" s="35" t="s">
        <v>1292</v>
      </c>
      <c r="D173" s="35" t="s">
        <v>1683</v>
      </c>
      <c r="E173" s="36" t="s">
        <v>1684</v>
      </c>
      <c r="F173" s="35" t="s">
        <v>1293</v>
      </c>
      <c r="G173" s="35" t="s">
        <v>1294</v>
      </c>
      <c r="H173" s="35" t="s">
        <v>1295</v>
      </c>
      <c r="I173" s="36">
        <v>15</v>
      </c>
      <c r="J173" s="36">
        <v>15</v>
      </c>
      <c r="K173" s="36">
        <v>0</v>
      </c>
      <c r="L173" s="36">
        <v>15</v>
      </c>
      <c r="M173" s="32">
        <v>50599</v>
      </c>
      <c r="N173" s="32">
        <v>39999</v>
      </c>
      <c r="O173" s="36">
        <v>2060302</v>
      </c>
    </row>
    <row r="174" spans="1:15" ht="32.25">
      <c r="A174" s="34">
        <v>170</v>
      </c>
      <c r="B174" s="35" t="s">
        <v>1296</v>
      </c>
      <c r="C174" s="35" t="s">
        <v>1297</v>
      </c>
      <c r="D174" s="35" t="s">
        <v>1683</v>
      </c>
      <c r="E174" s="36" t="s">
        <v>1684</v>
      </c>
      <c r="F174" s="35" t="s">
        <v>1293</v>
      </c>
      <c r="G174" s="35" t="s">
        <v>1298</v>
      </c>
      <c r="H174" s="35" t="s">
        <v>1299</v>
      </c>
      <c r="I174" s="36">
        <v>15</v>
      </c>
      <c r="J174" s="36">
        <v>15</v>
      </c>
      <c r="K174" s="36">
        <v>0</v>
      </c>
      <c r="L174" s="36">
        <v>15</v>
      </c>
      <c r="M174" s="32">
        <v>50599</v>
      </c>
      <c r="N174" s="32">
        <v>39999</v>
      </c>
      <c r="O174" s="36">
        <v>2060302</v>
      </c>
    </row>
    <row r="175" spans="1:15" ht="42.75">
      <c r="A175" s="34">
        <v>171</v>
      </c>
      <c r="B175" s="35" t="s">
        <v>1300</v>
      </c>
      <c r="C175" s="35" t="s">
        <v>1301</v>
      </c>
      <c r="D175" s="35" t="s">
        <v>1695</v>
      </c>
      <c r="E175" s="36" t="s">
        <v>1684</v>
      </c>
      <c r="F175" s="35" t="s">
        <v>1293</v>
      </c>
      <c r="G175" s="35" t="s">
        <v>1302</v>
      </c>
      <c r="H175" s="35" t="s">
        <v>1303</v>
      </c>
      <c r="I175" s="36">
        <v>50</v>
      </c>
      <c r="J175" s="36">
        <v>40</v>
      </c>
      <c r="K175" s="36">
        <v>0</v>
      </c>
      <c r="L175" s="36">
        <v>40</v>
      </c>
      <c r="M175" s="32">
        <v>50599</v>
      </c>
      <c r="N175" s="32">
        <v>39999</v>
      </c>
      <c r="O175" s="36">
        <v>2060403</v>
      </c>
    </row>
    <row r="176" spans="1:15" ht="21">
      <c r="A176" s="34">
        <v>172</v>
      </c>
      <c r="B176" s="35" t="s">
        <v>1304</v>
      </c>
      <c r="C176" s="35" t="s">
        <v>1305</v>
      </c>
      <c r="D176" s="35" t="s">
        <v>1704</v>
      </c>
      <c r="E176" s="36" t="s">
        <v>1705</v>
      </c>
      <c r="F176" s="35" t="s">
        <v>1293</v>
      </c>
      <c r="G176" s="35" t="s">
        <v>1306</v>
      </c>
      <c r="H176" s="35" t="s">
        <v>1307</v>
      </c>
      <c r="I176" s="36">
        <v>5</v>
      </c>
      <c r="J176" s="36">
        <v>3</v>
      </c>
      <c r="K176" s="36">
        <v>0</v>
      </c>
      <c r="L176" s="36">
        <v>3</v>
      </c>
      <c r="M176" s="32">
        <v>50599</v>
      </c>
      <c r="N176" s="32">
        <v>39999</v>
      </c>
      <c r="O176" s="36">
        <v>2060206</v>
      </c>
    </row>
    <row r="177" spans="1:15" ht="21">
      <c r="A177" s="34">
        <v>173</v>
      </c>
      <c r="B177" s="35" t="s">
        <v>1308</v>
      </c>
      <c r="C177" s="35" t="s">
        <v>1309</v>
      </c>
      <c r="D177" s="35" t="s">
        <v>1683</v>
      </c>
      <c r="E177" s="36" t="s">
        <v>1684</v>
      </c>
      <c r="F177" s="35" t="s">
        <v>1293</v>
      </c>
      <c r="G177" s="35" t="s">
        <v>1310</v>
      </c>
      <c r="H177" s="35" t="s">
        <v>1311</v>
      </c>
      <c r="I177" s="36">
        <v>15</v>
      </c>
      <c r="J177" s="36">
        <v>15</v>
      </c>
      <c r="K177" s="36">
        <v>0</v>
      </c>
      <c r="L177" s="36">
        <v>15</v>
      </c>
      <c r="M177" s="32">
        <v>50599</v>
      </c>
      <c r="N177" s="32">
        <v>39999</v>
      </c>
      <c r="O177" s="36">
        <v>2060303</v>
      </c>
    </row>
    <row r="178" spans="1:15" ht="21">
      <c r="A178" s="34">
        <v>174</v>
      </c>
      <c r="B178" s="35" t="s">
        <v>1312</v>
      </c>
      <c r="C178" s="35" t="s">
        <v>1313</v>
      </c>
      <c r="D178" s="35" t="s">
        <v>1683</v>
      </c>
      <c r="E178" s="36" t="s">
        <v>1684</v>
      </c>
      <c r="F178" s="35" t="s">
        <v>1293</v>
      </c>
      <c r="G178" s="35" t="s">
        <v>1310</v>
      </c>
      <c r="H178" s="35" t="s">
        <v>1314</v>
      </c>
      <c r="I178" s="36">
        <v>15</v>
      </c>
      <c r="J178" s="36">
        <v>15</v>
      </c>
      <c r="K178" s="36">
        <v>0</v>
      </c>
      <c r="L178" s="36">
        <v>15</v>
      </c>
      <c r="M178" s="32">
        <v>50599</v>
      </c>
      <c r="N178" s="32">
        <v>39999</v>
      </c>
      <c r="O178" s="36">
        <v>2060303</v>
      </c>
    </row>
    <row r="179" spans="1:15" ht="42.75">
      <c r="A179" s="34">
        <v>175</v>
      </c>
      <c r="B179" s="35" t="s">
        <v>1315</v>
      </c>
      <c r="C179" s="35" t="s">
        <v>1316</v>
      </c>
      <c r="D179" s="35" t="s">
        <v>1690</v>
      </c>
      <c r="E179" s="36" t="s">
        <v>1684</v>
      </c>
      <c r="F179" s="35" t="s">
        <v>1293</v>
      </c>
      <c r="G179" s="35" t="s">
        <v>1317</v>
      </c>
      <c r="H179" s="35" t="s">
        <v>1318</v>
      </c>
      <c r="I179" s="36">
        <v>15</v>
      </c>
      <c r="J179" s="36">
        <v>15</v>
      </c>
      <c r="K179" s="36">
        <v>0</v>
      </c>
      <c r="L179" s="36">
        <v>15</v>
      </c>
      <c r="M179" s="32">
        <v>50599</v>
      </c>
      <c r="N179" s="32">
        <v>39999</v>
      </c>
      <c r="O179" s="36">
        <v>2060801</v>
      </c>
    </row>
    <row r="180" spans="1:15" ht="32.25">
      <c r="A180" s="34">
        <v>176</v>
      </c>
      <c r="B180" s="35" t="s">
        <v>1319</v>
      </c>
      <c r="C180" s="35" t="s">
        <v>1320</v>
      </c>
      <c r="D180" s="35" t="s">
        <v>1704</v>
      </c>
      <c r="E180" s="36" t="s">
        <v>1705</v>
      </c>
      <c r="F180" s="35" t="s">
        <v>1293</v>
      </c>
      <c r="G180" s="35" t="s">
        <v>1321</v>
      </c>
      <c r="H180" s="35" t="s">
        <v>1322</v>
      </c>
      <c r="I180" s="36">
        <v>5</v>
      </c>
      <c r="J180" s="36">
        <v>3</v>
      </c>
      <c r="K180" s="36">
        <v>0</v>
      </c>
      <c r="L180" s="36">
        <v>3</v>
      </c>
      <c r="M180" s="32">
        <v>50599</v>
      </c>
      <c r="N180" s="32">
        <v>39999</v>
      </c>
      <c r="O180" s="36">
        <v>2060206</v>
      </c>
    </row>
    <row r="181" spans="1:15" ht="32.25">
      <c r="A181" s="34">
        <v>177</v>
      </c>
      <c r="B181" s="35" t="s">
        <v>1323</v>
      </c>
      <c r="C181" s="35" t="s">
        <v>1324</v>
      </c>
      <c r="D181" s="35" t="s">
        <v>1683</v>
      </c>
      <c r="E181" s="36" t="s">
        <v>1684</v>
      </c>
      <c r="F181" s="35" t="s">
        <v>1293</v>
      </c>
      <c r="G181" s="35" t="s">
        <v>1325</v>
      </c>
      <c r="H181" s="35" t="s">
        <v>1326</v>
      </c>
      <c r="I181" s="36">
        <v>115</v>
      </c>
      <c r="J181" s="36">
        <v>15</v>
      </c>
      <c r="K181" s="36">
        <v>0</v>
      </c>
      <c r="L181" s="36">
        <v>15</v>
      </c>
      <c r="M181" s="32">
        <v>50599</v>
      </c>
      <c r="N181" s="32">
        <v>39999</v>
      </c>
      <c r="O181" s="36">
        <v>2060303</v>
      </c>
    </row>
    <row r="182" spans="1:15" ht="21">
      <c r="A182" s="34">
        <v>178</v>
      </c>
      <c r="B182" s="35" t="s">
        <v>1327</v>
      </c>
      <c r="C182" s="35" t="s">
        <v>1328</v>
      </c>
      <c r="D182" s="35" t="s">
        <v>1704</v>
      </c>
      <c r="E182" s="36" t="s">
        <v>1705</v>
      </c>
      <c r="F182" s="35" t="s">
        <v>1293</v>
      </c>
      <c r="G182" s="35" t="s">
        <v>1329</v>
      </c>
      <c r="H182" s="35" t="s">
        <v>1330</v>
      </c>
      <c r="I182" s="36">
        <v>4</v>
      </c>
      <c r="J182" s="36">
        <v>3</v>
      </c>
      <c r="K182" s="36">
        <v>0</v>
      </c>
      <c r="L182" s="36">
        <v>3</v>
      </c>
      <c r="M182" s="32">
        <v>50599</v>
      </c>
      <c r="N182" s="32">
        <v>39999</v>
      </c>
      <c r="O182" s="36">
        <v>2060206</v>
      </c>
    </row>
    <row r="183" spans="1:15" ht="21">
      <c r="A183" s="34">
        <v>179</v>
      </c>
      <c r="B183" s="35" t="s">
        <v>1331</v>
      </c>
      <c r="C183" s="35" t="s">
        <v>1332</v>
      </c>
      <c r="D183" s="35" t="s">
        <v>1704</v>
      </c>
      <c r="E183" s="36" t="s">
        <v>1705</v>
      </c>
      <c r="F183" s="35" t="s">
        <v>1293</v>
      </c>
      <c r="G183" s="35" t="s">
        <v>1333</v>
      </c>
      <c r="H183" s="35" t="s">
        <v>1334</v>
      </c>
      <c r="I183" s="36">
        <v>4.8</v>
      </c>
      <c r="J183" s="36">
        <v>3</v>
      </c>
      <c r="K183" s="36">
        <v>0</v>
      </c>
      <c r="L183" s="36">
        <v>3</v>
      </c>
      <c r="M183" s="32">
        <v>50599</v>
      </c>
      <c r="N183" s="32">
        <v>39999</v>
      </c>
      <c r="O183" s="36">
        <v>2060206</v>
      </c>
    </row>
    <row r="184" spans="1:15" ht="32.25">
      <c r="A184" s="34">
        <v>180</v>
      </c>
      <c r="B184" s="35" t="s">
        <v>1335</v>
      </c>
      <c r="C184" s="35" t="s">
        <v>1336</v>
      </c>
      <c r="D184" s="35" t="s">
        <v>1683</v>
      </c>
      <c r="E184" s="36" t="s">
        <v>1684</v>
      </c>
      <c r="F184" s="35" t="s">
        <v>1293</v>
      </c>
      <c r="G184" s="35" t="s">
        <v>1337</v>
      </c>
      <c r="H184" s="35" t="s">
        <v>1338</v>
      </c>
      <c r="I184" s="36">
        <v>30</v>
      </c>
      <c r="J184" s="36">
        <v>15</v>
      </c>
      <c r="K184" s="36">
        <v>0</v>
      </c>
      <c r="L184" s="36">
        <v>15</v>
      </c>
      <c r="M184" s="32">
        <v>50599</v>
      </c>
      <c r="N184" s="32">
        <v>39999</v>
      </c>
      <c r="O184" s="36">
        <v>2060303</v>
      </c>
    </row>
    <row r="185" spans="1:15" ht="42.75">
      <c r="A185" s="34">
        <v>181</v>
      </c>
      <c r="B185" s="35" t="s">
        <v>1339</v>
      </c>
      <c r="C185" s="35" t="s">
        <v>1340</v>
      </c>
      <c r="D185" s="35" t="s">
        <v>1704</v>
      </c>
      <c r="E185" s="36" t="s">
        <v>1705</v>
      </c>
      <c r="F185" s="35" t="s">
        <v>1293</v>
      </c>
      <c r="G185" s="35" t="s">
        <v>1341</v>
      </c>
      <c r="H185" s="35" t="s">
        <v>1342</v>
      </c>
      <c r="I185" s="36">
        <v>4</v>
      </c>
      <c r="J185" s="36">
        <v>3</v>
      </c>
      <c r="K185" s="36">
        <v>0</v>
      </c>
      <c r="L185" s="36">
        <v>3</v>
      </c>
      <c r="M185" s="32">
        <v>50599</v>
      </c>
      <c r="N185" s="32">
        <v>39999</v>
      </c>
      <c r="O185" s="36">
        <v>2060206</v>
      </c>
    </row>
    <row r="186" spans="1:15" ht="21">
      <c r="A186" s="34">
        <v>182</v>
      </c>
      <c r="B186" s="35" t="s">
        <v>1343</v>
      </c>
      <c r="C186" s="35" t="s">
        <v>1344</v>
      </c>
      <c r="D186" s="35" t="s">
        <v>1704</v>
      </c>
      <c r="E186" s="36" t="s">
        <v>1705</v>
      </c>
      <c r="F186" s="35" t="s">
        <v>1293</v>
      </c>
      <c r="G186" s="35" t="s">
        <v>1345</v>
      </c>
      <c r="H186" s="35" t="s">
        <v>1346</v>
      </c>
      <c r="I186" s="36">
        <v>5</v>
      </c>
      <c r="J186" s="36">
        <v>3</v>
      </c>
      <c r="K186" s="36">
        <v>0</v>
      </c>
      <c r="L186" s="36">
        <v>3</v>
      </c>
      <c r="M186" s="32">
        <v>50599</v>
      </c>
      <c r="N186" s="32">
        <v>39999</v>
      </c>
      <c r="O186" s="36">
        <v>2060206</v>
      </c>
    </row>
    <row r="187" spans="1:15" ht="32.25">
      <c r="A187" s="34">
        <v>183</v>
      </c>
      <c r="B187" s="35" t="s">
        <v>1347</v>
      </c>
      <c r="C187" s="35" t="s">
        <v>1348</v>
      </c>
      <c r="D187" s="35" t="s">
        <v>1683</v>
      </c>
      <c r="E187" s="36" t="s">
        <v>1684</v>
      </c>
      <c r="F187" s="35" t="s">
        <v>1349</v>
      </c>
      <c r="G187" s="35" t="s">
        <v>1350</v>
      </c>
      <c r="H187" s="35" t="s">
        <v>1351</v>
      </c>
      <c r="I187" s="36">
        <v>15</v>
      </c>
      <c r="J187" s="36">
        <v>15</v>
      </c>
      <c r="K187" s="36">
        <v>0</v>
      </c>
      <c r="L187" s="36">
        <v>15</v>
      </c>
      <c r="M187" s="32">
        <v>50599</v>
      </c>
      <c r="N187" s="32">
        <v>39999</v>
      </c>
      <c r="O187" s="36">
        <v>2060302</v>
      </c>
    </row>
    <row r="188" spans="1:15" ht="21">
      <c r="A188" s="34">
        <v>184</v>
      </c>
      <c r="B188" s="35" t="s">
        <v>1352</v>
      </c>
      <c r="C188" s="35" t="s">
        <v>1353</v>
      </c>
      <c r="D188" s="35" t="s">
        <v>1683</v>
      </c>
      <c r="E188" s="36" t="s">
        <v>1684</v>
      </c>
      <c r="F188" s="35" t="s">
        <v>1349</v>
      </c>
      <c r="G188" s="35" t="s">
        <v>1350</v>
      </c>
      <c r="H188" s="35" t="s">
        <v>1354</v>
      </c>
      <c r="I188" s="36">
        <v>15</v>
      </c>
      <c r="J188" s="36">
        <v>15</v>
      </c>
      <c r="K188" s="36">
        <v>0</v>
      </c>
      <c r="L188" s="36">
        <v>15</v>
      </c>
      <c r="M188" s="32">
        <v>50599</v>
      </c>
      <c r="N188" s="32">
        <v>39999</v>
      </c>
      <c r="O188" s="36">
        <v>2060302</v>
      </c>
    </row>
    <row r="189" spans="1:15" ht="42.75">
      <c r="A189" s="34">
        <v>185</v>
      </c>
      <c r="B189" s="35" t="s">
        <v>1355</v>
      </c>
      <c r="C189" s="35" t="s">
        <v>1356</v>
      </c>
      <c r="D189" s="35" t="s">
        <v>1690</v>
      </c>
      <c r="E189" s="36" t="s">
        <v>1684</v>
      </c>
      <c r="F189" s="35" t="s">
        <v>1349</v>
      </c>
      <c r="G189" s="35" t="s">
        <v>1357</v>
      </c>
      <c r="H189" s="35" t="s">
        <v>1358</v>
      </c>
      <c r="I189" s="36">
        <v>15</v>
      </c>
      <c r="J189" s="36">
        <v>15</v>
      </c>
      <c r="K189" s="36">
        <v>0</v>
      </c>
      <c r="L189" s="36">
        <v>15</v>
      </c>
      <c r="M189" s="32">
        <v>50599</v>
      </c>
      <c r="N189" s="32">
        <v>39999</v>
      </c>
      <c r="O189" s="36">
        <v>2060801</v>
      </c>
    </row>
    <row r="190" spans="1:15" ht="21">
      <c r="A190" s="34">
        <v>186</v>
      </c>
      <c r="B190" s="35" t="s">
        <v>1359</v>
      </c>
      <c r="C190" s="35" t="s">
        <v>1360</v>
      </c>
      <c r="D190" s="35" t="s">
        <v>1683</v>
      </c>
      <c r="E190" s="36" t="s">
        <v>1684</v>
      </c>
      <c r="F190" s="35" t="s">
        <v>1349</v>
      </c>
      <c r="G190" s="35" t="s">
        <v>1350</v>
      </c>
      <c r="H190" s="35" t="s">
        <v>1361</v>
      </c>
      <c r="I190" s="36">
        <v>15</v>
      </c>
      <c r="J190" s="36">
        <v>15</v>
      </c>
      <c r="K190" s="36">
        <v>0</v>
      </c>
      <c r="L190" s="36">
        <v>15</v>
      </c>
      <c r="M190" s="32">
        <v>50599</v>
      </c>
      <c r="N190" s="32">
        <v>39999</v>
      </c>
      <c r="O190" s="36">
        <v>2060302</v>
      </c>
    </row>
    <row r="191" spans="1:15" ht="21">
      <c r="A191" s="34">
        <v>187</v>
      </c>
      <c r="B191" s="35" t="s">
        <v>1362</v>
      </c>
      <c r="C191" s="35" t="s">
        <v>1363</v>
      </c>
      <c r="D191" s="35" t="s">
        <v>1683</v>
      </c>
      <c r="E191" s="36" t="s">
        <v>1684</v>
      </c>
      <c r="F191" s="35" t="s">
        <v>1349</v>
      </c>
      <c r="G191" s="35" t="s">
        <v>1364</v>
      </c>
      <c r="H191" s="35" t="s">
        <v>1365</v>
      </c>
      <c r="I191" s="36">
        <v>15</v>
      </c>
      <c r="J191" s="36">
        <v>15</v>
      </c>
      <c r="K191" s="36">
        <v>0</v>
      </c>
      <c r="L191" s="36">
        <v>15</v>
      </c>
      <c r="M191" s="32">
        <v>50599</v>
      </c>
      <c r="N191" s="32">
        <v>39999</v>
      </c>
      <c r="O191" s="36">
        <v>2060302</v>
      </c>
    </row>
    <row r="192" spans="1:15" ht="21">
      <c r="A192" s="34">
        <v>188</v>
      </c>
      <c r="B192" s="35" t="s">
        <v>1366</v>
      </c>
      <c r="C192" s="35" t="s">
        <v>1367</v>
      </c>
      <c r="D192" s="35" t="s">
        <v>1683</v>
      </c>
      <c r="E192" s="36" t="s">
        <v>1684</v>
      </c>
      <c r="F192" s="35" t="s">
        <v>1349</v>
      </c>
      <c r="G192" s="35" t="s">
        <v>1368</v>
      </c>
      <c r="H192" s="35" t="s">
        <v>1369</v>
      </c>
      <c r="I192" s="36">
        <v>15</v>
      </c>
      <c r="J192" s="36">
        <v>15</v>
      </c>
      <c r="K192" s="36">
        <v>0</v>
      </c>
      <c r="L192" s="36">
        <v>15</v>
      </c>
      <c r="M192" s="32">
        <v>50599</v>
      </c>
      <c r="N192" s="32">
        <v>39999</v>
      </c>
      <c r="O192" s="36">
        <v>2060302</v>
      </c>
    </row>
    <row r="193" spans="1:15" ht="32.25">
      <c r="A193" s="34">
        <v>189</v>
      </c>
      <c r="B193" s="35" t="s">
        <v>1370</v>
      </c>
      <c r="C193" s="35" t="s">
        <v>1371</v>
      </c>
      <c r="D193" s="35" t="s">
        <v>1683</v>
      </c>
      <c r="E193" s="36" t="s">
        <v>1684</v>
      </c>
      <c r="F193" s="35" t="s">
        <v>1349</v>
      </c>
      <c r="G193" s="35" t="s">
        <v>1368</v>
      </c>
      <c r="H193" s="35" t="s">
        <v>1372</v>
      </c>
      <c r="I193" s="36">
        <v>15</v>
      </c>
      <c r="J193" s="36">
        <v>15</v>
      </c>
      <c r="K193" s="36">
        <v>0</v>
      </c>
      <c r="L193" s="36">
        <v>15</v>
      </c>
      <c r="M193" s="32">
        <v>50599</v>
      </c>
      <c r="N193" s="32">
        <v>39999</v>
      </c>
      <c r="O193" s="36">
        <v>2060302</v>
      </c>
    </row>
    <row r="194" spans="1:15" ht="32.25">
      <c r="A194" s="34">
        <v>190</v>
      </c>
      <c r="B194" s="35" t="s">
        <v>2414</v>
      </c>
      <c r="C194" s="35" t="s">
        <v>2415</v>
      </c>
      <c r="D194" s="35" t="s">
        <v>1683</v>
      </c>
      <c r="E194" s="36" t="s">
        <v>1684</v>
      </c>
      <c r="F194" s="35" t="s">
        <v>1349</v>
      </c>
      <c r="G194" s="35" t="s">
        <v>1368</v>
      </c>
      <c r="H194" s="35" t="s">
        <v>2416</v>
      </c>
      <c r="I194" s="36">
        <v>15</v>
      </c>
      <c r="J194" s="36">
        <v>15</v>
      </c>
      <c r="K194" s="36">
        <v>0</v>
      </c>
      <c r="L194" s="36">
        <v>15</v>
      </c>
      <c r="M194" s="32">
        <v>50599</v>
      </c>
      <c r="N194" s="32">
        <v>39999</v>
      </c>
      <c r="O194" s="36">
        <v>2060302</v>
      </c>
    </row>
    <row r="195" spans="1:15" ht="21">
      <c r="A195" s="34">
        <v>191</v>
      </c>
      <c r="B195" s="35" t="s">
        <v>2417</v>
      </c>
      <c r="C195" s="35" t="s">
        <v>2418</v>
      </c>
      <c r="D195" s="35" t="s">
        <v>1683</v>
      </c>
      <c r="E195" s="36" t="s">
        <v>1684</v>
      </c>
      <c r="F195" s="35" t="s">
        <v>1349</v>
      </c>
      <c r="G195" s="35" t="s">
        <v>1368</v>
      </c>
      <c r="H195" s="35" t="s">
        <v>2419</v>
      </c>
      <c r="I195" s="36">
        <v>15</v>
      </c>
      <c r="J195" s="36">
        <v>15</v>
      </c>
      <c r="K195" s="36">
        <v>0</v>
      </c>
      <c r="L195" s="36">
        <v>15</v>
      </c>
      <c r="M195" s="32">
        <v>50599</v>
      </c>
      <c r="N195" s="32">
        <v>39999</v>
      </c>
      <c r="O195" s="36">
        <v>2060302</v>
      </c>
    </row>
    <row r="196" spans="1:15" ht="21">
      <c r="A196" s="34">
        <v>192</v>
      </c>
      <c r="B196" s="35" t="s">
        <v>2420</v>
      </c>
      <c r="C196" s="35" t="s">
        <v>2421</v>
      </c>
      <c r="D196" s="35" t="s">
        <v>1683</v>
      </c>
      <c r="E196" s="36" t="s">
        <v>1684</v>
      </c>
      <c r="F196" s="35" t="s">
        <v>1349</v>
      </c>
      <c r="G196" s="35" t="s">
        <v>1368</v>
      </c>
      <c r="H196" s="35" t="s">
        <v>2422</v>
      </c>
      <c r="I196" s="36">
        <v>15</v>
      </c>
      <c r="J196" s="36">
        <v>15</v>
      </c>
      <c r="K196" s="36">
        <v>0</v>
      </c>
      <c r="L196" s="36">
        <v>15</v>
      </c>
      <c r="M196" s="32">
        <v>50599</v>
      </c>
      <c r="N196" s="32">
        <v>39999</v>
      </c>
      <c r="O196" s="36">
        <v>2060302</v>
      </c>
    </row>
    <row r="197" spans="1:15" ht="32.25">
      <c r="A197" s="34">
        <v>193</v>
      </c>
      <c r="B197" s="35" t="s">
        <v>2423</v>
      </c>
      <c r="C197" s="35" t="s">
        <v>2424</v>
      </c>
      <c r="D197" s="35" t="s">
        <v>1683</v>
      </c>
      <c r="E197" s="36" t="s">
        <v>1800</v>
      </c>
      <c r="F197" s="35" t="s">
        <v>1349</v>
      </c>
      <c r="G197" s="35" t="s">
        <v>2425</v>
      </c>
      <c r="H197" s="35" t="s">
        <v>2426</v>
      </c>
      <c r="I197" s="36">
        <v>15</v>
      </c>
      <c r="J197" s="36">
        <v>15</v>
      </c>
      <c r="K197" s="36">
        <v>0</v>
      </c>
      <c r="L197" s="36">
        <v>15</v>
      </c>
      <c r="M197" s="32">
        <v>50599</v>
      </c>
      <c r="N197" s="32">
        <v>39999</v>
      </c>
      <c r="O197" s="36">
        <v>2060302</v>
      </c>
    </row>
    <row r="198" spans="1:15" ht="32.25">
      <c r="A198" s="34">
        <v>194</v>
      </c>
      <c r="B198" s="35" t="s">
        <v>2427</v>
      </c>
      <c r="C198" s="35" t="s">
        <v>2428</v>
      </c>
      <c r="D198" s="35" t="s">
        <v>1695</v>
      </c>
      <c r="E198" s="36" t="s">
        <v>1684</v>
      </c>
      <c r="F198" s="35" t="s">
        <v>1349</v>
      </c>
      <c r="G198" s="35" t="s">
        <v>2429</v>
      </c>
      <c r="H198" s="35" t="s">
        <v>2430</v>
      </c>
      <c r="I198" s="36">
        <v>80</v>
      </c>
      <c r="J198" s="36">
        <v>40</v>
      </c>
      <c r="K198" s="36">
        <v>0</v>
      </c>
      <c r="L198" s="36">
        <v>40</v>
      </c>
      <c r="M198" s="32">
        <v>50599</v>
      </c>
      <c r="N198" s="32">
        <v>39999</v>
      </c>
      <c r="O198" s="36">
        <v>2060403</v>
      </c>
    </row>
    <row r="199" spans="1:15" ht="32.25">
      <c r="A199" s="34">
        <v>195</v>
      </c>
      <c r="B199" s="35" t="s">
        <v>2431</v>
      </c>
      <c r="C199" s="35" t="s">
        <v>2432</v>
      </c>
      <c r="D199" s="35" t="s">
        <v>1695</v>
      </c>
      <c r="E199" s="36" t="s">
        <v>1684</v>
      </c>
      <c r="F199" s="35" t="s">
        <v>1349</v>
      </c>
      <c r="G199" s="35" t="s">
        <v>2433</v>
      </c>
      <c r="H199" s="35" t="s">
        <v>2434</v>
      </c>
      <c r="I199" s="36">
        <v>108</v>
      </c>
      <c r="J199" s="36">
        <v>40</v>
      </c>
      <c r="K199" s="36">
        <v>0</v>
      </c>
      <c r="L199" s="36">
        <v>40</v>
      </c>
      <c r="M199" s="32">
        <v>50599</v>
      </c>
      <c r="N199" s="32">
        <v>39999</v>
      </c>
      <c r="O199" s="36">
        <v>2060403</v>
      </c>
    </row>
    <row r="200" spans="1:15" ht="32.25">
      <c r="A200" s="34">
        <v>196</v>
      </c>
      <c r="B200" s="35" t="s">
        <v>2435</v>
      </c>
      <c r="C200" s="35" t="s">
        <v>2436</v>
      </c>
      <c r="D200" s="35" t="s">
        <v>1683</v>
      </c>
      <c r="E200" s="36" t="s">
        <v>1684</v>
      </c>
      <c r="F200" s="35" t="s">
        <v>1349</v>
      </c>
      <c r="G200" s="35" t="s">
        <v>2437</v>
      </c>
      <c r="H200" s="35" t="s">
        <v>1972</v>
      </c>
      <c r="I200" s="36">
        <v>15</v>
      </c>
      <c r="J200" s="36">
        <v>15</v>
      </c>
      <c r="K200" s="36">
        <v>0</v>
      </c>
      <c r="L200" s="36">
        <v>15</v>
      </c>
      <c r="M200" s="32">
        <v>50599</v>
      </c>
      <c r="N200" s="32">
        <v>39999</v>
      </c>
      <c r="O200" s="36">
        <v>2060302</v>
      </c>
    </row>
    <row r="201" spans="1:15" ht="32.25">
      <c r="A201" s="34">
        <v>197</v>
      </c>
      <c r="B201" s="35" t="s">
        <v>2438</v>
      </c>
      <c r="C201" s="35" t="s">
        <v>2439</v>
      </c>
      <c r="D201" s="35" t="s">
        <v>1695</v>
      </c>
      <c r="E201" s="36" t="s">
        <v>1684</v>
      </c>
      <c r="F201" s="35" t="s">
        <v>1349</v>
      </c>
      <c r="G201" s="35" t="s">
        <v>2440</v>
      </c>
      <c r="H201" s="35" t="s">
        <v>2441</v>
      </c>
      <c r="I201" s="36">
        <v>150</v>
      </c>
      <c r="J201" s="36">
        <v>40</v>
      </c>
      <c r="K201" s="36">
        <v>0</v>
      </c>
      <c r="L201" s="36">
        <v>40</v>
      </c>
      <c r="M201" s="32">
        <v>50599</v>
      </c>
      <c r="N201" s="32">
        <v>39999</v>
      </c>
      <c r="O201" s="36">
        <v>2060403</v>
      </c>
    </row>
    <row r="202" spans="1:15" ht="32.25">
      <c r="A202" s="34">
        <v>198</v>
      </c>
      <c r="B202" s="35" t="s">
        <v>2442</v>
      </c>
      <c r="C202" s="35" t="s">
        <v>2443</v>
      </c>
      <c r="D202" s="35" t="s">
        <v>1690</v>
      </c>
      <c r="E202" s="36" t="s">
        <v>1684</v>
      </c>
      <c r="F202" s="35" t="s">
        <v>1349</v>
      </c>
      <c r="G202" s="35" t="s">
        <v>2444</v>
      </c>
      <c r="H202" s="35" t="s">
        <v>2445</v>
      </c>
      <c r="I202" s="36">
        <v>15</v>
      </c>
      <c r="J202" s="36">
        <v>15</v>
      </c>
      <c r="K202" s="36">
        <v>0</v>
      </c>
      <c r="L202" s="36">
        <v>15</v>
      </c>
      <c r="M202" s="32">
        <v>50599</v>
      </c>
      <c r="N202" s="32">
        <v>39999</v>
      </c>
      <c r="O202" s="36">
        <v>2060801</v>
      </c>
    </row>
    <row r="203" spans="1:15" ht="32.25">
      <c r="A203" s="34">
        <v>199</v>
      </c>
      <c r="B203" s="35" t="s">
        <v>2446</v>
      </c>
      <c r="C203" s="35" t="s">
        <v>2447</v>
      </c>
      <c r="D203" s="35" t="s">
        <v>1683</v>
      </c>
      <c r="E203" s="36" t="s">
        <v>1684</v>
      </c>
      <c r="F203" s="35" t="s">
        <v>1349</v>
      </c>
      <c r="G203" s="35" t="s">
        <v>2448</v>
      </c>
      <c r="H203" s="35" t="s">
        <v>2449</v>
      </c>
      <c r="I203" s="36">
        <v>15</v>
      </c>
      <c r="J203" s="36">
        <v>15</v>
      </c>
      <c r="K203" s="36">
        <v>0</v>
      </c>
      <c r="L203" s="36">
        <v>15</v>
      </c>
      <c r="M203" s="32">
        <v>50599</v>
      </c>
      <c r="N203" s="32">
        <v>39999</v>
      </c>
      <c r="O203" s="36">
        <v>2060302</v>
      </c>
    </row>
    <row r="204" spans="1:15" ht="32.25">
      <c r="A204" s="34">
        <v>200</v>
      </c>
      <c r="B204" s="35" t="s">
        <v>2450</v>
      </c>
      <c r="C204" s="35" t="s">
        <v>2451</v>
      </c>
      <c r="D204" s="35" t="s">
        <v>1704</v>
      </c>
      <c r="E204" s="36" t="s">
        <v>1705</v>
      </c>
      <c r="F204" s="35" t="s">
        <v>1349</v>
      </c>
      <c r="G204" s="35" t="s">
        <v>2452</v>
      </c>
      <c r="H204" s="35" t="s">
        <v>2453</v>
      </c>
      <c r="I204" s="36">
        <v>5</v>
      </c>
      <c r="J204" s="36">
        <v>3</v>
      </c>
      <c r="K204" s="36">
        <v>0</v>
      </c>
      <c r="L204" s="36">
        <v>3</v>
      </c>
      <c r="M204" s="32">
        <v>50599</v>
      </c>
      <c r="N204" s="32">
        <v>39999</v>
      </c>
      <c r="O204" s="36">
        <v>2060206</v>
      </c>
    </row>
    <row r="205" spans="1:15" ht="21">
      <c r="A205" s="34">
        <v>201</v>
      </c>
      <c r="B205" s="35" t="s">
        <v>2454</v>
      </c>
      <c r="C205" s="35" t="s">
        <v>2455</v>
      </c>
      <c r="D205" s="35" t="s">
        <v>1704</v>
      </c>
      <c r="E205" s="36" t="s">
        <v>1705</v>
      </c>
      <c r="F205" s="35" t="s">
        <v>1349</v>
      </c>
      <c r="G205" s="35" t="s">
        <v>2456</v>
      </c>
      <c r="H205" s="35" t="s">
        <v>2457</v>
      </c>
      <c r="I205" s="36">
        <v>5</v>
      </c>
      <c r="J205" s="36">
        <v>3</v>
      </c>
      <c r="K205" s="36">
        <v>0</v>
      </c>
      <c r="L205" s="36">
        <v>3</v>
      </c>
      <c r="M205" s="32">
        <v>50599</v>
      </c>
      <c r="N205" s="32">
        <v>39999</v>
      </c>
      <c r="O205" s="36">
        <v>2060206</v>
      </c>
    </row>
    <row r="206" spans="1:15" ht="32.25">
      <c r="A206" s="34">
        <v>202</v>
      </c>
      <c r="B206" s="35" t="s">
        <v>2458</v>
      </c>
      <c r="C206" s="35" t="s">
        <v>2459</v>
      </c>
      <c r="D206" s="35" t="s">
        <v>1704</v>
      </c>
      <c r="E206" s="36" t="s">
        <v>1705</v>
      </c>
      <c r="F206" s="35" t="s">
        <v>1349</v>
      </c>
      <c r="G206" s="35" t="s">
        <v>2456</v>
      </c>
      <c r="H206" s="35" t="s">
        <v>2460</v>
      </c>
      <c r="I206" s="36">
        <v>5</v>
      </c>
      <c r="J206" s="36">
        <v>3</v>
      </c>
      <c r="K206" s="36">
        <v>0</v>
      </c>
      <c r="L206" s="36">
        <v>3</v>
      </c>
      <c r="M206" s="32">
        <v>50599</v>
      </c>
      <c r="N206" s="32">
        <v>39999</v>
      </c>
      <c r="O206" s="36">
        <v>2060206</v>
      </c>
    </row>
    <row r="207" spans="1:15" ht="32.25">
      <c r="A207" s="34">
        <v>203</v>
      </c>
      <c r="B207" s="35" t="s">
        <v>2461</v>
      </c>
      <c r="C207" s="35" t="s">
        <v>2462</v>
      </c>
      <c r="D207" s="35" t="s">
        <v>1683</v>
      </c>
      <c r="E207" s="36" t="s">
        <v>1684</v>
      </c>
      <c r="F207" s="35" t="s">
        <v>1349</v>
      </c>
      <c r="G207" s="35" t="s">
        <v>2463</v>
      </c>
      <c r="H207" s="35" t="s">
        <v>2464</v>
      </c>
      <c r="I207" s="36">
        <v>15</v>
      </c>
      <c r="J207" s="36">
        <v>15</v>
      </c>
      <c r="K207" s="36">
        <v>0</v>
      </c>
      <c r="L207" s="36">
        <v>15</v>
      </c>
      <c r="M207" s="32">
        <v>50599</v>
      </c>
      <c r="N207" s="32">
        <v>39999</v>
      </c>
      <c r="O207" s="36">
        <v>2060302</v>
      </c>
    </row>
    <row r="208" spans="1:15" ht="32.25">
      <c r="A208" s="34">
        <v>204</v>
      </c>
      <c r="B208" s="35" t="s">
        <v>2465</v>
      </c>
      <c r="C208" s="35" t="s">
        <v>2466</v>
      </c>
      <c r="D208" s="35" t="s">
        <v>1683</v>
      </c>
      <c r="E208" s="36" t="s">
        <v>1684</v>
      </c>
      <c r="F208" s="35" t="s">
        <v>1349</v>
      </c>
      <c r="G208" s="35" t="s">
        <v>2467</v>
      </c>
      <c r="H208" s="35" t="s">
        <v>2468</v>
      </c>
      <c r="I208" s="36">
        <v>15</v>
      </c>
      <c r="J208" s="36">
        <v>15</v>
      </c>
      <c r="K208" s="36">
        <v>0</v>
      </c>
      <c r="L208" s="36">
        <v>15</v>
      </c>
      <c r="M208" s="32">
        <v>50599</v>
      </c>
      <c r="N208" s="32">
        <v>39999</v>
      </c>
      <c r="O208" s="36">
        <v>2060302</v>
      </c>
    </row>
    <row r="209" spans="1:15" ht="64.5">
      <c r="A209" s="34">
        <v>205</v>
      </c>
      <c r="B209" s="35" t="s">
        <v>2469</v>
      </c>
      <c r="C209" s="35" t="s">
        <v>2470</v>
      </c>
      <c r="D209" s="35" t="s">
        <v>1683</v>
      </c>
      <c r="E209" s="36" t="s">
        <v>1684</v>
      </c>
      <c r="F209" s="35" t="s">
        <v>2471</v>
      </c>
      <c r="G209" s="35" t="s">
        <v>2472</v>
      </c>
      <c r="H209" s="35" t="s">
        <v>2473</v>
      </c>
      <c r="I209" s="36">
        <v>65</v>
      </c>
      <c r="J209" s="36">
        <v>15</v>
      </c>
      <c r="K209" s="36">
        <v>0</v>
      </c>
      <c r="L209" s="36">
        <v>15</v>
      </c>
      <c r="M209" s="32">
        <v>50599</v>
      </c>
      <c r="N209" s="32">
        <v>39999</v>
      </c>
      <c r="O209" s="36">
        <v>2060302</v>
      </c>
    </row>
    <row r="210" spans="1:15" ht="32.25">
      <c r="A210" s="34">
        <v>206</v>
      </c>
      <c r="B210" s="35" t="s">
        <v>2474</v>
      </c>
      <c r="C210" s="35" t="s">
        <v>2475</v>
      </c>
      <c r="D210" s="35" t="s">
        <v>1695</v>
      </c>
      <c r="E210" s="36" t="s">
        <v>1684</v>
      </c>
      <c r="F210" s="35" t="s">
        <v>2471</v>
      </c>
      <c r="G210" s="35" t="s">
        <v>2476</v>
      </c>
      <c r="H210" s="35" t="s">
        <v>2477</v>
      </c>
      <c r="I210" s="36">
        <v>100</v>
      </c>
      <c r="J210" s="36">
        <v>40</v>
      </c>
      <c r="K210" s="36">
        <v>0</v>
      </c>
      <c r="L210" s="36">
        <v>40</v>
      </c>
      <c r="M210" s="32">
        <v>50599</v>
      </c>
      <c r="N210" s="32">
        <v>39999</v>
      </c>
      <c r="O210" s="36">
        <v>2060403</v>
      </c>
    </row>
    <row r="211" spans="1:15" ht="32.25">
      <c r="A211" s="34">
        <v>207</v>
      </c>
      <c r="B211" s="35" t="s">
        <v>2478</v>
      </c>
      <c r="C211" s="35" t="s">
        <v>2479</v>
      </c>
      <c r="D211" s="35" t="s">
        <v>1683</v>
      </c>
      <c r="E211" s="36" t="s">
        <v>1684</v>
      </c>
      <c r="F211" s="35" t="s">
        <v>2471</v>
      </c>
      <c r="G211" s="35" t="s">
        <v>2480</v>
      </c>
      <c r="H211" s="35" t="s">
        <v>2481</v>
      </c>
      <c r="I211" s="36">
        <v>50</v>
      </c>
      <c r="J211" s="36">
        <v>15</v>
      </c>
      <c r="K211" s="36">
        <v>0</v>
      </c>
      <c r="L211" s="36">
        <v>15</v>
      </c>
      <c r="M211" s="32">
        <v>50599</v>
      </c>
      <c r="N211" s="32">
        <v>39999</v>
      </c>
      <c r="O211" s="36">
        <v>2060303</v>
      </c>
    </row>
    <row r="212" spans="1:15" ht="32.25">
      <c r="A212" s="34">
        <v>208</v>
      </c>
      <c r="B212" s="35" t="s">
        <v>2482</v>
      </c>
      <c r="C212" s="35" t="s">
        <v>2483</v>
      </c>
      <c r="D212" s="35" t="s">
        <v>1683</v>
      </c>
      <c r="E212" s="36" t="s">
        <v>1684</v>
      </c>
      <c r="F212" s="35" t="s">
        <v>2471</v>
      </c>
      <c r="G212" s="35" t="s">
        <v>2484</v>
      </c>
      <c r="H212" s="35" t="s">
        <v>2485</v>
      </c>
      <c r="I212" s="36">
        <v>15</v>
      </c>
      <c r="J212" s="36">
        <v>15</v>
      </c>
      <c r="K212" s="36">
        <v>0</v>
      </c>
      <c r="L212" s="36">
        <v>15</v>
      </c>
      <c r="M212" s="32">
        <v>50599</v>
      </c>
      <c r="N212" s="32">
        <v>39999</v>
      </c>
      <c r="O212" s="36">
        <v>2060302</v>
      </c>
    </row>
    <row r="213" spans="1:15" ht="32.25">
      <c r="A213" s="34">
        <v>209</v>
      </c>
      <c r="B213" s="35" t="s">
        <v>2486</v>
      </c>
      <c r="C213" s="35" t="s">
        <v>2487</v>
      </c>
      <c r="D213" s="35" t="s">
        <v>1704</v>
      </c>
      <c r="E213" s="36" t="s">
        <v>1705</v>
      </c>
      <c r="F213" s="35" t="s">
        <v>2471</v>
      </c>
      <c r="G213" s="35" t="s">
        <v>2488</v>
      </c>
      <c r="H213" s="35" t="s">
        <v>2489</v>
      </c>
      <c r="I213" s="36">
        <v>5</v>
      </c>
      <c r="J213" s="36">
        <v>3</v>
      </c>
      <c r="K213" s="36">
        <v>0</v>
      </c>
      <c r="L213" s="36">
        <v>3</v>
      </c>
      <c r="M213" s="32">
        <v>50599</v>
      </c>
      <c r="N213" s="32">
        <v>39999</v>
      </c>
      <c r="O213" s="36">
        <v>2060206</v>
      </c>
    </row>
    <row r="214" spans="1:15" ht="32.25">
      <c r="A214" s="34">
        <v>210</v>
      </c>
      <c r="B214" s="35" t="s">
        <v>2490</v>
      </c>
      <c r="C214" s="35" t="s">
        <v>2491</v>
      </c>
      <c r="D214" s="35" t="s">
        <v>1704</v>
      </c>
      <c r="E214" s="36" t="s">
        <v>1705</v>
      </c>
      <c r="F214" s="35" t="s">
        <v>2471</v>
      </c>
      <c r="G214" s="35" t="s">
        <v>2488</v>
      </c>
      <c r="H214" s="35" t="s">
        <v>2492</v>
      </c>
      <c r="I214" s="36">
        <v>5</v>
      </c>
      <c r="J214" s="36">
        <v>3</v>
      </c>
      <c r="K214" s="36">
        <v>0</v>
      </c>
      <c r="L214" s="36">
        <v>3</v>
      </c>
      <c r="M214" s="32">
        <v>50599</v>
      </c>
      <c r="N214" s="32">
        <v>39999</v>
      </c>
      <c r="O214" s="36">
        <v>2060206</v>
      </c>
    </row>
    <row r="215" spans="1:15" ht="32.25">
      <c r="A215" s="34">
        <v>211</v>
      </c>
      <c r="B215" s="35" t="s">
        <v>2493</v>
      </c>
      <c r="C215" s="35" t="s">
        <v>2494</v>
      </c>
      <c r="D215" s="35" t="s">
        <v>1683</v>
      </c>
      <c r="E215" s="36" t="s">
        <v>1684</v>
      </c>
      <c r="F215" s="35" t="s">
        <v>2471</v>
      </c>
      <c r="G215" s="35" t="s">
        <v>2495</v>
      </c>
      <c r="H215" s="35" t="s">
        <v>2496</v>
      </c>
      <c r="I215" s="36">
        <v>20</v>
      </c>
      <c r="J215" s="36">
        <v>15</v>
      </c>
      <c r="K215" s="36">
        <v>0</v>
      </c>
      <c r="L215" s="36">
        <v>15</v>
      </c>
      <c r="M215" s="32">
        <v>50599</v>
      </c>
      <c r="N215" s="32">
        <v>39999</v>
      </c>
      <c r="O215" s="36">
        <v>2060302</v>
      </c>
    </row>
    <row r="216" spans="1:15" ht="42.75">
      <c r="A216" s="34">
        <v>212</v>
      </c>
      <c r="B216" s="35" t="s">
        <v>2497</v>
      </c>
      <c r="C216" s="35" t="s">
        <v>2498</v>
      </c>
      <c r="D216" s="35" t="s">
        <v>1690</v>
      </c>
      <c r="E216" s="36" t="s">
        <v>1684</v>
      </c>
      <c r="F216" s="35" t="s">
        <v>2499</v>
      </c>
      <c r="G216" s="35" t="s">
        <v>2500</v>
      </c>
      <c r="H216" s="35" t="s">
        <v>2501</v>
      </c>
      <c r="I216" s="36">
        <v>115</v>
      </c>
      <c r="J216" s="36">
        <v>15</v>
      </c>
      <c r="K216" s="36">
        <v>0</v>
      </c>
      <c r="L216" s="36">
        <v>15</v>
      </c>
      <c r="M216" s="32">
        <v>50599</v>
      </c>
      <c r="N216" s="32">
        <v>39999</v>
      </c>
      <c r="O216" s="36">
        <v>2060801</v>
      </c>
    </row>
    <row r="217" spans="1:15" ht="32.25">
      <c r="A217" s="34">
        <v>213</v>
      </c>
      <c r="B217" s="35" t="s">
        <v>2502</v>
      </c>
      <c r="C217" s="35" t="s">
        <v>2503</v>
      </c>
      <c r="D217" s="35" t="s">
        <v>1683</v>
      </c>
      <c r="E217" s="36" t="s">
        <v>1684</v>
      </c>
      <c r="F217" s="35" t="s">
        <v>2499</v>
      </c>
      <c r="G217" s="35" t="s">
        <v>2504</v>
      </c>
      <c r="H217" s="35" t="s">
        <v>2505</v>
      </c>
      <c r="I217" s="36">
        <v>60</v>
      </c>
      <c r="J217" s="36">
        <v>15</v>
      </c>
      <c r="K217" s="36">
        <v>0</v>
      </c>
      <c r="L217" s="36">
        <v>15</v>
      </c>
      <c r="M217" s="32">
        <v>50599</v>
      </c>
      <c r="N217" s="32">
        <v>39999</v>
      </c>
      <c r="O217" s="36">
        <v>2060303</v>
      </c>
    </row>
    <row r="218" spans="1:15" ht="32.25">
      <c r="A218" s="34">
        <v>214</v>
      </c>
      <c r="B218" s="35" t="s">
        <v>2506</v>
      </c>
      <c r="C218" s="35" t="s">
        <v>2507</v>
      </c>
      <c r="D218" s="35" t="s">
        <v>1695</v>
      </c>
      <c r="E218" s="36" t="s">
        <v>1684</v>
      </c>
      <c r="F218" s="35" t="s">
        <v>2499</v>
      </c>
      <c r="G218" s="35" t="s">
        <v>2508</v>
      </c>
      <c r="H218" s="35" t="s">
        <v>2509</v>
      </c>
      <c r="I218" s="36">
        <v>90</v>
      </c>
      <c r="J218" s="36">
        <v>40</v>
      </c>
      <c r="K218" s="36">
        <v>0</v>
      </c>
      <c r="L218" s="36">
        <v>40</v>
      </c>
      <c r="M218" s="32">
        <v>50599</v>
      </c>
      <c r="N218" s="32">
        <v>39999</v>
      </c>
      <c r="O218" s="36">
        <v>2060403</v>
      </c>
    </row>
    <row r="219" spans="1:15" ht="32.25">
      <c r="A219" s="34">
        <v>215</v>
      </c>
      <c r="B219" s="35" t="s">
        <v>2510</v>
      </c>
      <c r="C219" s="35" t="s">
        <v>2511</v>
      </c>
      <c r="D219" s="35" t="s">
        <v>1683</v>
      </c>
      <c r="E219" s="36" t="s">
        <v>1684</v>
      </c>
      <c r="F219" s="35" t="s">
        <v>2499</v>
      </c>
      <c r="G219" s="35" t="s">
        <v>2512</v>
      </c>
      <c r="H219" s="35" t="s">
        <v>2513</v>
      </c>
      <c r="I219" s="36">
        <v>30</v>
      </c>
      <c r="J219" s="36">
        <v>15</v>
      </c>
      <c r="K219" s="36">
        <v>0</v>
      </c>
      <c r="L219" s="36">
        <v>15</v>
      </c>
      <c r="M219" s="32">
        <v>50599</v>
      </c>
      <c r="N219" s="32">
        <v>39999</v>
      </c>
      <c r="O219" s="36">
        <v>2060303</v>
      </c>
    </row>
    <row r="220" spans="1:15" ht="32.25">
      <c r="A220" s="34">
        <v>216</v>
      </c>
      <c r="B220" s="35" t="s">
        <v>2514</v>
      </c>
      <c r="C220" s="35" t="s">
        <v>2515</v>
      </c>
      <c r="D220" s="35" t="s">
        <v>1695</v>
      </c>
      <c r="E220" s="36" t="s">
        <v>1684</v>
      </c>
      <c r="F220" s="35" t="s">
        <v>2499</v>
      </c>
      <c r="G220" s="35" t="s">
        <v>2516</v>
      </c>
      <c r="H220" s="35" t="s">
        <v>2517</v>
      </c>
      <c r="I220" s="36">
        <v>200</v>
      </c>
      <c r="J220" s="36">
        <v>40</v>
      </c>
      <c r="K220" s="36">
        <v>0</v>
      </c>
      <c r="L220" s="36">
        <v>40</v>
      </c>
      <c r="M220" s="32">
        <v>50599</v>
      </c>
      <c r="N220" s="32">
        <v>39999</v>
      </c>
      <c r="O220" s="36">
        <v>2060403</v>
      </c>
    </row>
    <row r="221" spans="1:15" ht="32.25">
      <c r="A221" s="34">
        <v>217</v>
      </c>
      <c r="B221" s="35" t="s">
        <v>2518</v>
      </c>
      <c r="C221" s="35" t="s">
        <v>2519</v>
      </c>
      <c r="D221" s="35" t="s">
        <v>1704</v>
      </c>
      <c r="E221" s="36" t="s">
        <v>1705</v>
      </c>
      <c r="F221" s="35" t="s">
        <v>2499</v>
      </c>
      <c r="G221" s="35" t="s">
        <v>2520</v>
      </c>
      <c r="H221" s="35" t="s">
        <v>2521</v>
      </c>
      <c r="I221" s="36">
        <v>5</v>
      </c>
      <c r="J221" s="36">
        <v>3</v>
      </c>
      <c r="K221" s="36">
        <v>0</v>
      </c>
      <c r="L221" s="36">
        <v>3</v>
      </c>
      <c r="M221" s="32">
        <v>50599</v>
      </c>
      <c r="N221" s="32">
        <v>39999</v>
      </c>
      <c r="O221" s="36">
        <v>2060206</v>
      </c>
    </row>
    <row r="222" spans="1:15" ht="21">
      <c r="A222" s="34">
        <v>218</v>
      </c>
      <c r="B222" s="35" t="s">
        <v>2522</v>
      </c>
      <c r="C222" s="35" t="s">
        <v>2523</v>
      </c>
      <c r="D222" s="35" t="s">
        <v>1704</v>
      </c>
      <c r="E222" s="36" t="s">
        <v>1705</v>
      </c>
      <c r="F222" s="35" t="s">
        <v>2499</v>
      </c>
      <c r="G222" s="35" t="s">
        <v>2520</v>
      </c>
      <c r="H222" s="35" t="s">
        <v>2524</v>
      </c>
      <c r="I222" s="36">
        <v>10</v>
      </c>
      <c r="J222" s="36">
        <v>7</v>
      </c>
      <c r="K222" s="36">
        <v>0</v>
      </c>
      <c r="L222" s="36">
        <v>7</v>
      </c>
      <c r="M222" s="32">
        <v>50599</v>
      </c>
      <c r="N222" s="32">
        <v>39999</v>
      </c>
      <c r="O222" s="36">
        <v>2060206</v>
      </c>
    </row>
    <row r="223" spans="1:15" ht="21">
      <c r="A223" s="34">
        <v>219</v>
      </c>
      <c r="B223" s="35" t="s">
        <v>2525</v>
      </c>
      <c r="C223" s="35" t="s">
        <v>2526</v>
      </c>
      <c r="D223" s="35" t="s">
        <v>1704</v>
      </c>
      <c r="E223" s="36" t="s">
        <v>1705</v>
      </c>
      <c r="F223" s="35" t="s">
        <v>2499</v>
      </c>
      <c r="G223" s="35" t="s">
        <v>2520</v>
      </c>
      <c r="H223" s="35" t="s">
        <v>2527</v>
      </c>
      <c r="I223" s="36">
        <v>5</v>
      </c>
      <c r="J223" s="36">
        <v>5</v>
      </c>
      <c r="K223" s="36">
        <v>0</v>
      </c>
      <c r="L223" s="36">
        <v>5</v>
      </c>
      <c r="M223" s="32">
        <v>50599</v>
      </c>
      <c r="N223" s="32">
        <v>39999</v>
      </c>
      <c r="O223" s="36">
        <v>2060206</v>
      </c>
    </row>
    <row r="224" spans="1:15" ht="21">
      <c r="A224" s="34">
        <v>220</v>
      </c>
      <c r="B224" s="35" t="s">
        <v>2528</v>
      </c>
      <c r="C224" s="35" t="s">
        <v>2529</v>
      </c>
      <c r="D224" s="35" t="s">
        <v>1704</v>
      </c>
      <c r="E224" s="36" t="s">
        <v>1705</v>
      </c>
      <c r="F224" s="35" t="s">
        <v>2499</v>
      </c>
      <c r="G224" s="35" t="s">
        <v>2520</v>
      </c>
      <c r="H224" s="35" t="s">
        <v>2530</v>
      </c>
      <c r="I224" s="36">
        <v>5</v>
      </c>
      <c r="J224" s="36">
        <v>5</v>
      </c>
      <c r="K224" s="36">
        <v>0</v>
      </c>
      <c r="L224" s="36">
        <v>5</v>
      </c>
      <c r="M224" s="32">
        <v>50599</v>
      </c>
      <c r="N224" s="32">
        <v>39999</v>
      </c>
      <c r="O224" s="36">
        <v>2060206</v>
      </c>
    </row>
    <row r="225" spans="1:15" ht="32.25">
      <c r="A225" s="34">
        <v>221</v>
      </c>
      <c r="B225" s="35" t="s">
        <v>2531</v>
      </c>
      <c r="C225" s="35" t="s">
        <v>2532</v>
      </c>
      <c r="D225" s="35" t="s">
        <v>1695</v>
      </c>
      <c r="E225" s="36" t="s">
        <v>1800</v>
      </c>
      <c r="F225" s="35" t="s">
        <v>2499</v>
      </c>
      <c r="G225" s="35" t="s">
        <v>2533</v>
      </c>
      <c r="H225" s="35" t="s">
        <v>2534</v>
      </c>
      <c r="I225" s="36">
        <v>310</v>
      </c>
      <c r="J225" s="36">
        <v>40</v>
      </c>
      <c r="K225" s="36">
        <v>0</v>
      </c>
      <c r="L225" s="36">
        <v>40</v>
      </c>
      <c r="M225" s="32">
        <v>50599</v>
      </c>
      <c r="N225" s="32">
        <v>39999</v>
      </c>
      <c r="O225" s="36">
        <v>2060403</v>
      </c>
    </row>
    <row r="226" spans="1:15" ht="32.25">
      <c r="A226" s="34">
        <v>222</v>
      </c>
      <c r="B226" s="35" t="s">
        <v>2535</v>
      </c>
      <c r="C226" s="35" t="s">
        <v>2536</v>
      </c>
      <c r="D226" s="35" t="s">
        <v>1695</v>
      </c>
      <c r="E226" s="36" t="s">
        <v>1800</v>
      </c>
      <c r="F226" s="35" t="s">
        <v>2499</v>
      </c>
      <c r="G226" s="35" t="s">
        <v>2537</v>
      </c>
      <c r="H226" s="35" t="s">
        <v>2538</v>
      </c>
      <c r="I226" s="36">
        <v>300</v>
      </c>
      <c r="J226" s="36">
        <v>40</v>
      </c>
      <c r="K226" s="36">
        <v>0</v>
      </c>
      <c r="L226" s="36">
        <v>40</v>
      </c>
      <c r="M226" s="32">
        <v>50599</v>
      </c>
      <c r="N226" s="32">
        <v>39999</v>
      </c>
      <c r="O226" s="36">
        <v>2060403</v>
      </c>
    </row>
    <row r="227" spans="1:15" ht="32.25">
      <c r="A227" s="34">
        <v>223</v>
      </c>
      <c r="B227" s="35" t="s">
        <v>2539</v>
      </c>
      <c r="C227" s="35" t="s">
        <v>2540</v>
      </c>
      <c r="D227" s="35" t="s">
        <v>1704</v>
      </c>
      <c r="E227" s="36" t="s">
        <v>1705</v>
      </c>
      <c r="F227" s="35" t="s">
        <v>2499</v>
      </c>
      <c r="G227" s="35" t="s">
        <v>2541</v>
      </c>
      <c r="H227" s="35" t="s">
        <v>2542</v>
      </c>
      <c r="I227" s="36">
        <v>5</v>
      </c>
      <c r="J227" s="36">
        <v>3</v>
      </c>
      <c r="K227" s="36">
        <v>0</v>
      </c>
      <c r="L227" s="36">
        <v>3</v>
      </c>
      <c r="M227" s="32">
        <v>50599</v>
      </c>
      <c r="N227" s="32">
        <v>39999</v>
      </c>
      <c r="O227" s="36">
        <v>2060206</v>
      </c>
    </row>
    <row r="228" spans="1:15" ht="42.75">
      <c r="A228" s="34">
        <v>224</v>
      </c>
      <c r="B228" s="35" t="s">
        <v>2543</v>
      </c>
      <c r="C228" s="35" t="s">
        <v>2544</v>
      </c>
      <c r="D228" s="35" t="s">
        <v>1683</v>
      </c>
      <c r="E228" s="36" t="s">
        <v>1684</v>
      </c>
      <c r="F228" s="35" t="s">
        <v>2545</v>
      </c>
      <c r="G228" s="35" t="s">
        <v>2546</v>
      </c>
      <c r="H228" s="35" t="s">
        <v>2547</v>
      </c>
      <c r="I228" s="36">
        <v>15</v>
      </c>
      <c r="J228" s="36">
        <v>15</v>
      </c>
      <c r="K228" s="36">
        <v>0</v>
      </c>
      <c r="L228" s="36">
        <v>15</v>
      </c>
      <c r="M228" s="32">
        <v>50599</v>
      </c>
      <c r="N228" s="32">
        <v>39999</v>
      </c>
      <c r="O228" s="36">
        <v>2060303</v>
      </c>
    </row>
    <row r="229" spans="1:15" ht="42.75">
      <c r="A229" s="34">
        <v>225</v>
      </c>
      <c r="B229" s="35" t="s">
        <v>2548</v>
      </c>
      <c r="C229" s="35" t="s">
        <v>2549</v>
      </c>
      <c r="D229" s="35" t="s">
        <v>1690</v>
      </c>
      <c r="E229" s="36" t="s">
        <v>1684</v>
      </c>
      <c r="F229" s="35" t="s">
        <v>2545</v>
      </c>
      <c r="G229" s="35" t="s">
        <v>2550</v>
      </c>
      <c r="H229" s="35" t="s">
        <v>2551</v>
      </c>
      <c r="I229" s="36">
        <v>15</v>
      </c>
      <c r="J229" s="36">
        <v>15</v>
      </c>
      <c r="K229" s="36">
        <v>0</v>
      </c>
      <c r="L229" s="36">
        <v>15</v>
      </c>
      <c r="M229" s="32">
        <v>50599</v>
      </c>
      <c r="N229" s="32">
        <v>39999</v>
      </c>
      <c r="O229" s="36">
        <v>2060801</v>
      </c>
    </row>
    <row r="230" spans="1:15" ht="21">
      <c r="A230" s="34">
        <v>226</v>
      </c>
      <c r="B230" s="35" t="s">
        <v>2552</v>
      </c>
      <c r="C230" s="35" t="s">
        <v>2553</v>
      </c>
      <c r="D230" s="35" t="s">
        <v>1683</v>
      </c>
      <c r="E230" s="36" t="s">
        <v>1684</v>
      </c>
      <c r="F230" s="35" t="s">
        <v>2545</v>
      </c>
      <c r="G230" s="35" t="s">
        <v>2554</v>
      </c>
      <c r="H230" s="35" t="s">
        <v>2555</v>
      </c>
      <c r="I230" s="36">
        <v>15</v>
      </c>
      <c r="J230" s="36">
        <v>15</v>
      </c>
      <c r="K230" s="36">
        <v>0</v>
      </c>
      <c r="L230" s="36">
        <v>15</v>
      </c>
      <c r="M230" s="32">
        <v>50599</v>
      </c>
      <c r="N230" s="32">
        <v>39999</v>
      </c>
      <c r="O230" s="36">
        <v>2060303</v>
      </c>
    </row>
    <row r="231" spans="1:15" ht="42.75">
      <c r="A231" s="34">
        <v>227</v>
      </c>
      <c r="B231" s="35" t="s">
        <v>2556</v>
      </c>
      <c r="C231" s="35" t="s">
        <v>2557</v>
      </c>
      <c r="D231" s="35" t="s">
        <v>1690</v>
      </c>
      <c r="E231" s="36" t="s">
        <v>1684</v>
      </c>
      <c r="F231" s="35" t="s">
        <v>2545</v>
      </c>
      <c r="G231" s="35" t="s">
        <v>2558</v>
      </c>
      <c r="H231" s="35" t="s">
        <v>2559</v>
      </c>
      <c r="I231" s="36">
        <v>15</v>
      </c>
      <c r="J231" s="36">
        <v>15</v>
      </c>
      <c r="K231" s="36">
        <v>0</v>
      </c>
      <c r="L231" s="36">
        <v>15</v>
      </c>
      <c r="M231" s="32">
        <v>50599</v>
      </c>
      <c r="N231" s="32">
        <v>39999</v>
      </c>
      <c r="O231" s="36">
        <v>2060801</v>
      </c>
    </row>
    <row r="232" spans="1:15" ht="42.75">
      <c r="A232" s="34">
        <v>228</v>
      </c>
      <c r="B232" s="35" t="s">
        <v>2560</v>
      </c>
      <c r="C232" s="35" t="s">
        <v>2561</v>
      </c>
      <c r="D232" s="35" t="s">
        <v>1683</v>
      </c>
      <c r="E232" s="36" t="s">
        <v>1684</v>
      </c>
      <c r="F232" s="35" t="s">
        <v>2545</v>
      </c>
      <c r="G232" s="35" t="s">
        <v>2562</v>
      </c>
      <c r="H232" s="35" t="s">
        <v>2563</v>
      </c>
      <c r="I232" s="36">
        <v>20</v>
      </c>
      <c r="J232" s="36">
        <v>15</v>
      </c>
      <c r="K232" s="36">
        <v>0</v>
      </c>
      <c r="L232" s="36">
        <v>15</v>
      </c>
      <c r="M232" s="32">
        <v>50599</v>
      </c>
      <c r="N232" s="32">
        <v>39999</v>
      </c>
      <c r="O232" s="36">
        <v>2060303</v>
      </c>
    </row>
    <row r="233" spans="1:15" ht="42.75">
      <c r="A233" s="34">
        <v>229</v>
      </c>
      <c r="B233" s="35" t="s">
        <v>2564</v>
      </c>
      <c r="C233" s="35" t="s">
        <v>2565</v>
      </c>
      <c r="D233" s="35" t="s">
        <v>1683</v>
      </c>
      <c r="E233" s="36" t="s">
        <v>1684</v>
      </c>
      <c r="F233" s="35" t="s">
        <v>2545</v>
      </c>
      <c r="G233" s="35" t="s">
        <v>2566</v>
      </c>
      <c r="H233" s="35" t="s">
        <v>2567</v>
      </c>
      <c r="I233" s="36">
        <v>20</v>
      </c>
      <c r="J233" s="36">
        <v>15</v>
      </c>
      <c r="K233" s="36">
        <v>0</v>
      </c>
      <c r="L233" s="36">
        <v>15</v>
      </c>
      <c r="M233" s="32">
        <v>50599</v>
      </c>
      <c r="N233" s="32">
        <v>39999</v>
      </c>
      <c r="O233" s="36">
        <v>2060303</v>
      </c>
    </row>
    <row r="234" spans="1:15" ht="32.25">
      <c r="A234" s="34">
        <v>230</v>
      </c>
      <c r="B234" s="35" t="s">
        <v>2568</v>
      </c>
      <c r="C234" s="35" t="s">
        <v>2569</v>
      </c>
      <c r="D234" s="35" t="s">
        <v>1704</v>
      </c>
      <c r="E234" s="36" t="s">
        <v>1705</v>
      </c>
      <c r="F234" s="35" t="s">
        <v>2545</v>
      </c>
      <c r="G234" s="35" t="s">
        <v>2570</v>
      </c>
      <c r="H234" s="35" t="s">
        <v>2571</v>
      </c>
      <c r="I234" s="36">
        <v>5</v>
      </c>
      <c r="J234" s="36">
        <v>3</v>
      </c>
      <c r="K234" s="36">
        <v>0</v>
      </c>
      <c r="L234" s="36">
        <v>3</v>
      </c>
      <c r="M234" s="32">
        <v>50599</v>
      </c>
      <c r="N234" s="32">
        <v>39999</v>
      </c>
      <c r="O234" s="36">
        <v>2060206</v>
      </c>
    </row>
    <row r="235" spans="1:15" ht="21">
      <c r="A235" s="34">
        <v>231</v>
      </c>
      <c r="B235" s="35" t="s">
        <v>2572</v>
      </c>
      <c r="C235" s="35" t="s">
        <v>2573</v>
      </c>
      <c r="D235" s="35" t="s">
        <v>1704</v>
      </c>
      <c r="E235" s="36" t="s">
        <v>1705</v>
      </c>
      <c r="F235" s="35" t="s">
        <v>2545</v>
      </c>
      <c r="G235" s="35" t="s">
        <v>2570</v>
      </c>
      <c r="H235" s="35" t="s">
        <v>2574</v>
      </c>
      <c r="I235" s="36">
        <v>5</v>
      </c>
      <c r="J235" s="36">
        <v>3</v>
      </c>
      <c r="K235" s="36">
        <v>0</v>
      </c>
      <c r="L235" s="36">
        <v>3</v>
      </c>
      <c r="M235" s="32">
        <v>50599</v>
      </c>
      <c r="N235" s="32">
        <v>39999</v>
      </c>
      <c r="O235" s="36">
        <v>2060206</v>
      </c>
    </row>
    <row r="236" spans="1:15" ht="21">
      <c r="A236" s="34">
        <v>232</v>
      </c>
      <c r="B236" s="35" t="s">
        <v>2575</v>
      </c>
      <c r="C236" s="35" t="s">
        <v>2576</v>
      </c>
      <c r="D236" s="35" t="s">
        <v>1683</v>
      </c>
      <c r="E236" s="36" t="s">
        <v>1684</v>
      </c>
      <c r="F236" s="35" t="s">
        <v>2545</v>
      </c>
      <c r="G236" s="35" t="s">
        <v>2577</v>
      </c>
      <c r="H236" s="35" t="s">
        <v>2578</v>
      </c>
      <c r="I236" s="36">
        <v>15</v>
      </c>
      <c r="J236" s="36">
        <v>15</v>
      </c>
      <c r="K236" s="36">
        <v>0</v>
      </c>
      <c r="L236" s="36">
        <v>15</v>
      </c>
      <c r="M236" s="32">
        <v>50599</v>
      </c>
      <c r="N236" s="32">
        <v>39999</v>
      </c>
      <c r="O236" s="36">
        <v>2060302</v>
      </c>
    </row>
    <row r="237" spans="1:15" ht="32.25">
      <c r="A237" s="34">
        <v>233</v>
      </c>
      <c r="B237" s="35" t="s">
        <v>2579</v>
      </c>
      <c r="C237" s="35" t="s">
        <v>2580</v>
      </c>
      <c r="D237" s="35" t="s">
        <v>1695</v>
      </c>
      <c r="E237" s="36" t="s">
        <v>1684</v>
      </c>
      <c r="F237" s="35" t="s">
        <v>2545</v>
      </c>
      <c r="G237" s="35" t="s">
        <v>2581</v>
      </c>
      <c r="H237" s="35" t="s">
        <v>2582</v>
      </c>
      <c r="I237" s="36">
        <v>200</v>
      </c>
      <c r="J237" s="36">
        <v>40</v>
      </c>
      <c r="K237" s="36">
        <v>0</v>
      </c>
      <c r="L237" s="36">
        <v>40</v>
      </c>
      <c r="M237" s="32">
        <v>50599</v>
      </c>
      <c r="N237" s="32">
        <v>39999</v>
      </c>
      <c r="O237" s="36">
        <v>2060403</v>
      </c>
    </row>
    <row r="238" spans="1:15" ht="21">
      <c r="A238" s="34">
        <v>234</v>
      </c>
      <c r="B238" s="35" t="s">
        <v>2583</v>
      </c>
      <c r="C238" s="35" t="s">
        <v>2584</v>
      </c>
      <c r="D238" s="35" t="s">
        <v>1704</v>
      </c>
      <c r="E238" s="36" t="s">
        <v>1705</v>
      </c>
      <c r="F238" s="35" t="s">
        <v>2585</v>
      </c>
      <c r="G238" s="35" t="s">
        <v>2586</v>
      </c>
      <c r="H238" s="35" t="s">
        <v>2587</v>
      </c>
      <c r="I238" s="36">
        <v>8</v>
      </c>
      <c r="J238" s="36">
        <v>3</v>
      </c>
      <c r="K238" s="36">
        <v>0</v>
      </c>
      <c r="L238" s="36">
        <v>3</v>
      </c>
      <c r="M238" s="32">
        <v>50599</v>
      </c>
      <c r="N238" s="32">
        <v>39999</v>
      </c>
      <c r="O238" s="36">
        <v>2060206</v>
      </c>
    </row>
    <row r="239" spans="1:15" ht="32.25">
      <c r="A239" s="34">
        <v>235</v>
      </c>
      <c r="B239" s="35" t="s">
        <v>2588</v>
      </c>
      <c r="C239" s="35" t="s">
        <v>2589</v>
      </c>
      <c r="D239" s="35" t="s">
        <v>1704</v>
      </c>
      <c r="E239" s="36" t="s">
        <v>1705</v>
      </c>
      <c r="F239" s="35" t="s">
        <v>2585</v>
      </c>
      <c r="G239" s="35" t="s">
        <v>2590</v>
      </c>
      <c r="H239" s="35" t="s">
        <v>2591</v>
      </c>
      <c r="I239" s="36">
        <v>8</v>
      </c>
      <c r="J239" s="36">
        <v>3</v>
      </c>
      <c r="K239" s="36">
        <v>0</v>
      </c>
      <c r="L239" s="36">
        <v>3</v>
      </c>
      <c r="M239" s="32">
        <v>50599</v>
      </c>
      <c r="N239" s="32">
        <v>39999</v>
      </c>
      <c r="O239" s="36">
        <v>2060206</v>
      </c>
    </row>
    <row r="240" spans="1:15" ht="32.25">
      <c r="A240" s="34">
        <v>236</v>
      </c>
      <c r="B240" s="35" t="s">
        <v>2592</v>
      </c>
      <c r="C240" s="35" t="s">
        <v>2593</v>
      </c>
      <c r="D240" s="35" t="s">
        <v>1704</v>
      </c>
      <c r="E240" s="36" t="s">
        <v>1705</v>
      </c>
      <c r="F240" s="35" t="s">
        <v>2594</v>
      </c>
      <c r="G240" s="35" t="s">
        <v>2595</v>
      </c>
      <c r="H240" s="35" t="s">
        <v>2596</v>
      </c>
      <c r="I240" s="36">
        <v>5</v>
      </c>
      <c r="J240" s="36">
        <v>4</v>
      </c>
      <c r="K240" s="36">
        <v>0</v>
      </c>
      <c r="L240" s="36">
        <v>4</v>
      </c>
      <c r="M240" s="32">
        <v>50599</v>
      </c>
      <c r="N240" s="32">
        <v>39999</v>
      </c>
      <c r="O240" s="36">
        <v>2060206</v>
      </c>
    </row>
    <row r="241" spans="1:15" ht="32.25">
      <c r="A241" s="34">
        <v>237</v>
      </c>
      <c r="B241" s="35" t="s">
        <v>2597</v>
      </c>
      <c r="C241" s="35" t="s">
        <v>2598</v>
      </c>
      <c r="D241" s="35" t="s">
        <v>1683</v>
      </c>
      <c r="E241" s="36" t="s">
        <v>1684</v>
      </c>
      <c r="F241" s="35" t="s">
        <v>2594</v>
      </c>
      <c r="G241" s="35" t="s">
        <v>2599</v>
      </c>
      <c r="H241" s="35" t="s">
        <v>2600</v>
      </c>
      <c r="I241" s="36">
        <v>15</v>
      </c>
      <c r="J241" s="36">
        <v>15</v>
      </c>
      <c r="K241" s="36">
        <v>0</v>
      </c>
      <c r="L241" s="36">
        <v>15</v>
      </c>
      <c r="M241" s="32">
        <v>50599</v>
      </c>
      <c r="N241" s="32">
        <v>39999</v>
      </c>
      <c r="O241" s="36">
        <v>2060303</v>
      </c>
    </row>
    <row r="242" spans="1:15" ht="32.25">
      <c r="A242" s="34">
        <v>238</v>
      </c>
      <c r="B242" s="35" t="s">
        <v>2601</v>
      </c>
      <c r="C242" s="35" t="s">
        <v>2602</v>
      </c>
      <c r="D242" s="35" t="s">
        <v>1695</v>
      </c>
      <c r="E242" s="36" t="s">
        <v>1684</v>
      </c>
      <c r="F242" s="35" t="s">
        <v>2594</v>
      </c>
      <c r="G242" s="35" t="s">
        <v>2603</v>
      </c>
      <c r="H242" s="35" t="s">
        <v>2604</v>
      </c>
      <c r="I242" s="36">
        <v>50</v>
      </c>
      <c r="J242" s="36">
        <v>40</v>
      </c>
      <c r="K242" s="36">
        <v>0</v>
      </c>
      <c r="L242" s="36">
        <v>40</v>
      </c>
      <c r="M242" s="32">
        <v>50599</v>
      </c>
      <c r="N242" s="32">
        <v>39999</v>
      </c>
      <c r="O242" s="36">
        <v>2060403</v>
      </c>
    </row>
    <row r="243" spans="1:15" ht="42.75">
      <c r="A243" s="34">
        <v>239</v>
      </c>
      <c r="B243" s="35" t="s">
        <v>2605</v>
      </c>
      <c r="C243" s="35" t="s">
        <v>2606</v>
      </c>
      <c r="D243" s="35" t="s">
        <v>1683</v>
      </c>
      <c r="E243" s="36" t="s">
        <v>1684</v>
      </c>
      <c r="F243" s="35" t="s">
        <v>2607</v>
      </c>
      <c r="G243" s="35" t="s">
        <v>2608</v>
      </c>
      <c r="H243" s="35" t="s">
        <v>2609</v>
      </c>
      <c r="I243" s="36">
        <v>560</v>
      </c>
      <c r="J243" s="36">
        <v>15</v>
      </c>
      <c r="K243" s="36">
        <v>0</v>
      </c>
      <c r="L243" s="36">
        <v>15</v>
      </c>
      <c r="M243" s="32">
        <v>50599</v>
      </c>
      <c r="N243" s="32">
        <v>39999</v>
      </c>
      <c r="O243" s="36">
        <v>2060303</v>
      </c>
    </row>
    <row r="244" spans="1:15" ht="32.25">
      <c r="A244" s="34">
        <v>240</v>
      </c>
      <c r="B244" s="35" t="s">
        <v>2610</v>
      </c>
      <c r="C244" s="35" t="s">
        <v>2611</v>
      </c>
      <c r="D244" s="35" t="s">
        <v>1695</v>
      </c>
      <c r="E244" s="36" t="s">
        <v>1684</v>
      </c>
      <c r="F244" s="35" t="s">
        <v>2607</v>
      </c>
      <c r="G244" s="35" t="s">
        <v>2612</v>
      </c>
      <c r="H244" s="35" t="s">
        <v>2613</v>
      </c>
      <c r="I244" s="36">
        <v>450</v>
      </c>
      <c r="J244" s="36">
        <v>40</v>
      </c>
      <c r="K244" s="36">
        <v>0</v>
      </c>
      <c r="L244" s="36">
        <v>40</v>
      </c>
      <c r="M244" s="32">
        <v>50599</v>
      </c>
      <c r="N244" s="32">
        <v>39999</v>
      </c>
      <c r="O244" s="36">
        <v>2060403</v>
      </c>
    </row>
    <row r="245" spans="1:15" ht="21">
      <c r="A245" s="34">
        <v>241</v>
      </c>
      <c r="B245" s="35" t="s">
        <v>2614</v>
      </c>
      <c r="C245" s="35" t="s">
        <v>2615</v>
      </c>
      <c r="D245" s="35" t="s">
        <v>1704</v>
      </c>
      <c r="E245" s="36" t="s">
        <v>1705</v>
      </c>
      <c r="F245" s="35" t="s">
        <v>2607</v>
      </c>
      <c r="G245" s="35" t="s">
        <v>2616</v>
      </c>
      <c r="H245" s="35" t="s">
        <v>2617</v>
      </c>
      <c r="I245" s="36">
        <v>5</v>
      </c>
      <c r="J245" s="36">
        <v>3</v>
      </c>
      <c r="K245" s="36">
        <v>0</v>
      </c>
      <c r="L245" s="36">
        <v>3</v>
      </c>
      <c r="M245" s="32">
        <v>50599</v>
      </c>
      <c r="N245" s="32">
        <v>39999</v>
      </c>
      <c r="O245" s="36">
        <v>2060206</v>
      </c>
    </row>
    <row r="246" spans="1:15" ht="21">
      <c r="A246" s="34">
        <v>242</v>
      </c>
      <c r="B246" s="35" t="s">
        <v>2618</v>
      </c>
      <c r="C246" s="35" t="s">
        <v>2619</v>
      </c>
      <c r="D246" s="35" t="s">
        <v>1704</v>
      </c>
      <c r="E246" s="36" t="s">
        <v>1705</v>
      </c>
      <c r="F246" s="35" t="s">
        <v>2620</v>
      </c>
      <c r="G246" s="35" t="s">
        <v>2620</v>
      </c>
      <c r="H246" s="35" t="s">
        <v>2621</v>
      </c>
      <c r="I246" s="36">
        <v>5</v>
      </c>
      <c r="J246" s="36">
        <v>3</v>
      </c>
      <c r="K246" s="36">
        <v>0</v>
      </c>
      <c r="L246" s="36">
        <v>3</v>
      </c>
      <c r="M246" s="32">
        <v>50599</v>
      </c>
      <c r="N246" s="32">
        <v>39999</v>
      </c>
      <c r="O246" s="36">
        <v>2060206</v>
      </c>
    </row>
    <row r="247" spans="1:15" ht="32.25">
      <c r="A247" s="34">
        <v>243</v>
      </c>
      <c r="B247" s="35" t="s">
        <v>2622</v>
      </c>
      <c r="C247" s="35" t="s">
        <v>2623</v>
      </c>
      <c r="D247" s="35" t="s">
        <v>1704</v>
      </c>
      <c r="E247" s="36" t="s">
        <v>1705</v>
      </c>
      <c r="F247" s="35" t="s">
        <v>2624</v>
      </c>
      <c r="G247" s="35" t="s">
        <v>2625</v>
      </c>
      <c r="H247" s="35" t="s">
        <v>2626</v>
      </c>
      <c r="I247" s="36">
        <v>10</v>
      </c>
      <c r="J247" s="36">
        <v>3</v>
      </c>
      <c r="K247" s="36">
        <v>0</v>
      </c>
      <c r="L247" s="36">
        <v>3</v>
      </c>
      <c r="M247" s="32">
        <v>50599</v>
      </c>
      <c r="N247" s="32">
        <v>39999</v>
      </c>
      <c r="O247" s="36">
        <v>2060206</v>
      </c>
    </row>
    <row r="248" spans="1:15" ht="21">
      <c r="A248" s="34">
        <v>244</v>
      </c>
      <c r="B248" s="35" t="s">
        <v>2627</v>
      </c>
      <c r="C248" s="35" t="s">
        <v>2628</v>
      </c>
      <c r="D248" s="35" t="s">
        <v>1704</v>
      </c>
      <c r="E248" s="36" t="s">
        <v>1705</v>
      </c>
      <c r="F248" s="35" t="s">
        <v>2624</v>
      </c>
      <c r="G248" s="35" t="s">
        <v>2629</v>
      </c>
      <c r="H248" s="35" t="s">
        <v>2630</v>
      </c>
      <c r="I248" s="36">
        <v>10</v>
      </c>
      <c r="J248" s="36">
        <v>4</v>
      </c>
      <c r="K248" s="36">
        <v>0</v>
      </c>
      <c r="L248" s="36">
        <v>4</v>
      </c>
      <c r="M248" s="32">
        <v>50599</v>
      </c>
      <c r="N248" s="32">
        <v>39999</v>
      </c>
      <c r="O248" s="36">
        <v>2060206</v>
      </c>
    </row>
    <row r="249" spans="1:15" ht="21">
      <c r="A249" s="34">
        <v>245</v>
      </c>
      <c r="B249" s="35" t="s">
        <v>2631</v>
      </c>
      <c r="C249" s="35" t="s">
        <v>2632</v>
      </c>
      <c r="D249" s="35" t="s">
        <v>1704</v>
      </c>
      <c r="E249" s="36" t="s">
        <v>1705</v>
      </c>
      <c r="F249" s="35" t="s">
        <v>2633</v>
      </c>
      <c r="G249" s="35" t="s">
        <v>2634</v>
      </c>
      <c r="H249" s="35" t="s">
        <v>2635</v>
      </c>
      <c r="I249" s="36">
        <v>5</v>
      </c>
      <c r="J249" s="36">
        <v>3</v>
      </c>
      <c r="K249" s="36">
        <v>0</v>
      </c>
      <c r="L249" s="36">
        <v>3</v>
      </c>
      <c r="M249" s="32">
        <v>50599</v>
      </c>
      <c r="N249" s="32">
        <v>39999</v>
      </c>
      <c r="O249" s="36">
        <v>2060206</v>
      </c>
    </row>
    <row r="250" spans="1:15" ht="21">
      <c r="A250" s="34">
        <v>246</v>
      </c>
      <c r="B250" s="35" t="s">
        <v>2636</v>
      </c>
      <c r="C250" s="35" t="s">
        <v>2637</v>
      </c>
      <c r="D250" s="35" t="s">
        <v>1704</v>
      </c>
      <c r="E250" s="36" t="s">
        <v>1705</v>
      </c>
      <c r="F250" s="35" t="s">
        <v>2633</v>
      </c>
      <c r="G250" s="35" t="s">
        <v>2638</v>
      </c>
      <c r="H250" s="35" t="s">
        <v>2639</v>
      </c>
      <c r="I250" s="36">
        <v>5</v>
      </c>
      <c r="J250" s="36">
        <v>5</v>
      </c>
      <c r="K250" s="36">
        <v>0</v>
      </c>
      <c r="L250" s="36">
        <v>5</v>
      </c>
      <c r="M250" s="32">
        <v>50599</v>
      </c>
      <c r="N250" s="32">
        <v>39999</v>
      </c>
      <c r="O250" s="36">
        <v>2060206</v>
      </c>
    </row>
    <row r="251" spans="1:15" ht="21">
      <c r="A251" s="34">
        <v>247</v>
      </c>
      <c r="B251" s="35" t="s">
        <v>2640</v>
      </c>
      <c r="C251" s="35" t="s">
        <v>2641</v>
      </c>
      <c r="D251" s="35" t="s">
        <v>1704</v>
      </c>
      <c r="E251" s="36" t="s">
        <v>1705</v>
      </c>
      <c r="F251" s="35" t="s">
        <v>2642</v>
      </c>
      <c r="G251" s="35" t="s">
        <v>2643</v>
      </c>
      <c r="H251" s="35" t="s">
        <v>2644</v>
      </c>
      <c r="I251" s="36">
        <v>5</v>
      </c>
      <c r="J251" s="36">
        <v>5</v>
      </c>
      <c r="K251" s="36">
        <v>0</v>
      </c>
      <c r="L251" s="36">
        <v>5</v>
      </c>
      <c r="M251" s="32">
        <v>50599</v>
      </c>
      <c r="N251" s="32">
        <v>39999</v>
      </c>
      <c r="O251" s="36">
        <v>2060206</v>
      </c>
    </row>
    <row r="252" spans="1:15" ht="21">
      <c r="A252" s="34">
        <v>248</v>
      </c>
      <c r="B252" s="35" t="s">
        <v>2645</v>
      </c>
      <c r="C252" s="35" t="s">
        <v>2646</v>
      </c>
      <c r="D252" s="35" t="s">
        <v>1704</v>
      </c>
      <c r="E252" s="36" t="s">
        <v>1705</v>
      </c>
      <c r="F252" s="35" t="s">
        <v>2642</v>
      </c>
      <c r="G252" s="35" t="s">
        <v>2647</v>
      </c>
      <c r="H252" s="35" t="s">
        <v>2648</v>
      </c>
      <c r="I252" s="36">
        <v>4</v>
      </c>
      <c r="J252" s="36">
        <v>3</v>
      </c>
      <c r="K252" s="36">
        <v>0</v>
      </c>
      <c r="L252" s="36">
        <v>3</v>
      </c>
      <c r="M252" s="32">
        <v>50599</v>
      </c>
      <c r="N252" s="32">
        <v>39999</v>
      </c>
      <c r="O252" s="36">
        <v>2060206</v>
      </c>
    </row>
    <row r="253" spans="1:15" ht="21">
      <c r="A253" s="34">
        <v>249</v>
      </c>
      <c r="B253" s="35" t="s">
        <v>2649</v>
      </c>
      <c r="C253" s="35" t="s">
        <v>2650</v>
      </c>
      <c r="D253" s="35" t="s">
        <v>1704</v>
      </c>
      <c r="E253" s="36" t="s">
        <v>1705</v>
      </c>
      <c r="F253" s="35" t="s">
        <v>2642</v>
      </c>
      <c r="G253" s="35" t="s">
        <v>2647</v>
      </c>
      <c r="H253" s="35" t="s">
        <v>2651</v>
      </c>
      <c r="I253" s="36">
        <v>5</v>
      </c>
      <c r="J253" s="36">
        <v>5</v>
      </c>
      <c r="K253" s="36">
        <v>0</v>
      </c>
      <c r="L253" s="36">
        <v>5</v>
      </c>
      <c r="M253" s="32">
        <v>50599</v>
      </c>
      <c r="N253" s="32">
        <v>39999</v>
      </c>
      <c r="O253" s="36">
        <v>2060206</v>
      </c>
    </row>
    <row r="254" spans="1:15" ht="21">
      <c r="A254" s="34">
        <v>250</v>
      </c>
      <c r="B254" s="35" t="s">
        <v>2652</v>
      </c>
      <c r="C254" s="35" t="s">
        <v>2653</v>
      </c>
      <c r="D254" s="35" t="s">
        <v>1704</v>
      </c>
      <c r="E254" s="36" t="s">
        <v>1705</v>
      </c>
      <c r="F254" s="35" t="s">
        <v>2642</v>
      </c>
      <c r="G254" s="35" t="s">
        <v>2647</v>
      </c>
      <c r="H254" s="35" t="s">
        <v>2654</v>
      </c>
      <c r="I254" s="36">
        <v>5</v>
      </c>
      <c r="J254" s="36">
        <v>5</v>
      </c>
      <c r="K254" s="36">
        <v>0</v>
      </c>
      <c r="L254" s="36">
        <v>5</v>
      </c>
      <c r="M254" s="32">
        <v>50599</v>
      </c>
      <c r="N254" s="32">
        <v>39999</v>
      </c>
      <c r="O254" s="36">
        <v>2060206</v>
      </c>
    </row>
    <row r="255" spans="1:15" ht="42.75">
      <c r="A255" s="34">
        <v>251</v>
      </c>
      <c r="B255" s="35" t="s">
        <v>2655</v>
      </c>
      <c r="C255" s="35" t="s">
        <v>2656</v>
      </c>
      <c r="D255" s="35" t="s">
        <v>1683</v>
      </c>
      <c r="E255" s="36" t="s">
        <v>1684</v>
      </c>
      <c r="F255" s="35" t="s">
        <v>2642</v>
      </c>
      <c r="G255" s="35" t="s">
        <v>2657</v>
      </c>
      <c r="H255" s="35" t="s">
        <v>2658</v>
      </c>
      <c r="I255" s="36">
        <v>30</v>
      </c>
      <c r="J255" s="36">
        <v>15</v>
      </c>
      <c r="K255" s="36">
        <v>0</v>
      </c>
      <c r="L255" s="36">
        <v>15</v>
      </c>
      <c r="M255" s="32">
        <v>50599</v>
      </c>
      <c r="N255" s="32">
        <v>39999</v>
      </c>
      <c r="O255" s="36">
        <v>2060302</v>
      </c>
    </row>
    <row r="256" spans="1:15" ht="64.5">
      <c r="A256" s="34">
        <v>252</v>
      </c>
      <c r="B256" s="35" t="s">
        <v>2659</v>
      </c>
      <c r="C256" s="35" t="s">
        <v>2660</v>
      </c>
      <c r="D256" s="35" t="s">
        <v>1683</v>
      </c>
      <c r="E256" s="36" t="s">
        <v>1800</v>
      </c>
      <c r="F256" s="35" t="s">
        <v>2661</v>
      </c>
      <c r="G256" s="35" t="s">
        <v>2662</v>
      </c>
      <c r="H256" s="35" t="s">
        <v>2663</v>
      </c>
      <c r="I256" s="36">
        <v>150</v>
      </c>
      <c r="J256" s="36">
        <v>15</v>
      </c>
      <c r="K256" s="36">
        <v>0</v>
      </c>
      <c r="L256" s="36">
        <v>15</v>
      </c>
      <c r="M256" s="32">
        <v>50799</v>
      </c>
      <c r="N256" s="32">
        <v>31299</v>
      </c>
      <c r="O256" s="36">
        <v>2060302</v>
      </c>
    </row>
    <row r="257" spans="1:15" ht="32.25">
      <c r="A257" s="34">
        <v>253</v>
      </c>
      <c r="B257" s="35" t="s">
        <v>2664</v>
      </c>
      <c r="C257" s="35" t="s">
        <v>2665</v>
      </c>
      <c r="D257" s="35" t="s">
        <v>1704</v>
      </c>
      <c r="E257" s="36" t="s">
        <v>1705</v>
      </c>
      <c r="F257" s="35" t="s">
        <v>2661</v>
      </c>
      <c r="G257" s="35" t="s">
        <v>2666</v>
      </c>
      <c r="H257" s="35" t="s">
        <v>2667</v>
      </c>
      <c r="I257" s="36">
        <v>5</v>
      </c>
      <c r="J257" s="36">
        <v>3</v>
      </c>
      <c r="K257" s="36">
        <v>0</v>
      </c>
      <c r="L257" s="36">
        <v>3</v>
      </c>
      <c r="M257" s="32">
        <v>50599</v>
      </c>
      <c r="N257" s="32">
        <v>39999</v>
      </c>
      <c r="O257" s="36">
        <v>2060206</v>
      </c>
    </row>
    <row r="258" spans="1:15" ht="54">
      <c r="A258" s="34">
        <v>254</v>
      </c>
      <c r="B258" s="35" t="s">
        <v>2668</v>
      </c>
      <c r="C258" s="35" t="s">
        <v>2669</v>
      </c>
      <c r="D258" s="35" t="s">
        <v>1683</v>
      </c>
      <c r="E258" s="36" t="s">
        <v>1684</v>
      </c>
      <c r="F258" s="35" t="s">
        <v>2661</v>
      </c>
      <c r="G258" s="35" t="s">
        <v>2670</v>
      </c>
      <c r="H258" s="35" t="s">
        <v>2671</v>
      </c>
      <c r="I258" s="36">
        <v>50</v>
      </c>
      <c r="J258" s="36">
        <v>15</v>
      </c>
      <c r="K258" s="36">
        <v>0</v>
      </c>
      <c r="L258" s="36">
        <v>15</v>
      </c>
      <c r="M258" s="32">
        <v>50799</v>
      </c>
      <c r="N258" s="32">
        <v>31299</v>
      </c>
      <c r="O258" s="36">
        <v>2060302</v>
      </c>
    </row>
    <row r="259" spans="1:15" ht="21">
      <c r="A259" s="34">
        <v>255</v>
      </c>
      <c r="B259" s="35" t="s">
        <v>2672</v>
      </c>
      <c r="C259" s="35" t="s">
        <v>2673</v>
      </c>
      <c r="D259" s="35" t="s">
        <v>1683</v>
      </c>
      <c r="E259" s="36" t="s">
        <v>1684</v>
      </c>
      <c r="F259" s="35" t="s">
        <v>2674</v>
      </c>
      <c r="G259" s="35" t="s">
        <v>2675</v>
      </c>
      <c r="H259" s="35" t="s">
        <v>2676</v>
      </c>
      <c r="I259" s="36">
        <v>15</v>
      </c>
      <c r="J259" s="36">
        <v>15</v>
      </c>
      <c r="K259" s="36">
        <v>0</v>
      </c>
      <c r="L259" s="36">
        <v>15</v>
      </c>
      <c r="M259" s="32">
        <v>50599</v>
      </c>
      <c r="N259" s="32">
        <v>39999</v>
      </c>
      <c r="O259" s="36">
        <v>2060302</v>
      </c>
    </row>
    <row r="260" spans="1:15" ht="32.25">
      <c r="A260" s="34">
        <v>256</v>
      </c>
      <c r="B260" s="35" t="s">
        <v>2677</v>
      </c>
      <c r="C260" s="35" t="s">
        <v>2678</v>
      </c>
      <c r="D260" s="35" t="s">
        <v>1683</v>
      </c>
      <c r="E260" s="36" t="s">
        <v>1800</v>
      </c>
      <c r="F260" s="35" t="s">
        <v>2674</v>
      </c>
      <c r="G260" s="35" t="s">
        <v>2679</v>
      </c>
      <c r="H260" s="35" t="s">
        <v>2680</v>
      </c>
      <c r="I260" s="36">
        <v>15</v>
      </c>
      <c r="J260" s="36">
        <v>15</v>
      </c>
      <c r="K260" s="36">
        <v>0</v>
      </c>
      <c r="L260" s="36">
        <v>15</v>
      </c>
      <c r="M260" s="32">
        <v>50599</v>
      </c>
      <c r="N260" s="32">
        <v>39999</v>
      </c>
      <c r="O260" s="36">
        <v>2060302</v>
      </c>
    </row>
    <row r="261" spans="1:15" ht="21">
      <c r="A261" s="34">
        <v>257</v>
      </c>
      <c r="B261" s="35" t="s">
        <v>2681</v>
      </c>
      <c r="C261" s="35" t="s">
        <v>2682</v>
      </c>
      <c r="D261" s="35" t="s">
        <v>1683</v>
      </c>
      <c r="E261" s="36" t="s">
        <v>1684</v>
      </c>
      <c r="F261" s="35" t="s">
        <v>2674</v>
      </c>
      <c r="G261" s="35" t="s">
        <v>2683</v>
      </c>
      <c r="H261" s="35" t="s">
        <v>2684</v>
      </c>
      <c r="I261" s="36">
        <v>15</v>
      </c>
      <c r="J261" s="36">
        <v>15</v>
      </c>
      <c r="K261" s="36">
        <v>0</v>
      </c>
      <c r="L261" s="36">
        <v>15</v>
      </c>
      <c r="M261" s="32">
        <v>50599</v>
      </c>
      <c r="N261" s="32">
        <v>39999</v>
      </c>
      <c r="O261" s="36">
        <v>2060302</v>
      </c>
    </row>
    <row r="262" spans="1:15" ht="21">
      <c r="A262" s="34">
        <v>258</v>
      </c>
      <c r="B262" s="35" t="s">
        <v>2685</v>
      </c>
      <c r="C262" s="35" t="s">
        <v>2686</v>
      </c>
      <c r="D262" s="35" t="s">
        <v>1683</v>
      </c>
      <c r="E262" s="36" t="s">
        <v>1684</v>
      </c>
      <c r="F262" s="35" t="s">
        <v>2674</v>
      </c>
      <c r="G262" s="35" t="s">
        <v>2687</v>
      </c>
      <c r="H262" s="35" t="s">
        <v>2688</v>
      </c>
      <c r="I262" s="36">
        <v>15</v>
      </c>
      <c r="J262" s="36">
        <v>15</v>
      </c>
      <c r="K262" s="36">
        <v>0</v>
      </c>
      <c r="L262" s="36">
        <v>15</v>
      </c>
      <c r="M262" s="32">
        <v>50599</v>
      </c>
      <c r="N262" s="32">
        <v>39999</v>
      </c>
      <c r="O262" s="36">
        <v>2060302</v>
      </c>
    </row>
    <row r="263" spans="1:15" ht="21">
      <c r="A263" s="34">
        <v>259</v>
      </c>
      <c r="B263" s="35" t="s">
        <v>2689</v>
      </c>
      <c r="C263" s="35" t="s">
        <v>2690</v>
      </c>
      <c r="D263" s="35" t="s">
        <v>1704</v>
      </c>
      <c r="E263" s="36" t="s">
        <v>1705</v>
      </c>
      <c r="F263" s="35" t="s">
        <v>2674</v>
      </c>
      <c r="G263" s="35" t="s">
        <v>2691</v>
      </c>
      <c r="H263" s="35" t="s">
        <v>2692</v>
      </c>
      <c r="I263" s="36">
        <v>5</v>
      </c>
      <c r="J263" s="36">
        <v>3</v>
      </c>
      <c r="K263" s="36">
        <v>0</v>
      </c>
      <c r="L263" s="36">
        <v>3</v>
      </c>
      <c r="M263" s="32">
        <v>50599</v>
      </c>
      <c r="N263" s="32">
        <v>39999</v>
      </c>
      <c r="O263" s="36">
        <v>2060206</v>
      </c>
    </row>
    <row r="264" spans="1:15" ht="21">
      <c r="A264" s="34">
        <v>260</v>
      </c>
      <c r="B264" s="35" t="s">
        <v>2693</v>
      </c>
      <c r="C264" s="35" t="s">
        <v>2694</v>
      </c>
      <c r="D264" s="35" t="s">
        <v>1704</v>
      </c>
      <c r="E264" s="36" t="s">
        <v>1705</v>
      </c>
      <c r="F264" s="35" t="s">
        <v>2695</v>
      </c>
      <c r="G264" s="35" t="s">
        <v>2696</v>
      </c>
      <c r="H264" s="35" t="s">
        <v>2697</v>
      </c>
      <c r="I264" s="36">
        <v>5</v>
      </c>
      <c r="J264" s="36">
        <v>5</v>
      </c>
      <c r="K264" s="36">
        <v>0</v>
      </c>
      <c r="L264" s="36">
        <v>5</v>
      </c>
      <c r="M264" s="32">
        <v>50599</v>
      </c>
      <c r="N264" s="32">
        <v>39999</v>
      </c>
      <c r="O264" s="36">
        <v>2060206</v>
      </c>
    </row>
    <row r="265" spans="1:15" ht="32.25">
      <c r="A265" s="34">
        <v>261</v>
      </c>
      <c r="B265" s="35" t="s">
        <v>2698</v>
      </c>
      <c r="C265" s="35" t="s">
        <v>2699</v>
      </c>
      <c r="D265" s="35" t="s">
        <v>1683</v>
      </c>
      <c r="E265" s="36" t="s">
        <v>1684</v>
      </c>
      <c r="F265" s="35" t="s">
        <v>2700</v>
      </c>
      <c r="G265" s="35" t="s">
        <v>2701</v>
      </c>
      <c r="H265" s="35" t="s">
        <v>2702</v>
      </c>
      <c r="I265" s="36">
        <v>30</v>
      </c>
      <c r="J265" s="36">
        <v>15</v>
      </c>
      <c r="K265" s="36">
        <v>0</v>
      </c>
      <c r="L265" s="36">
        <v>15</v>
      </c>
      <c r="M265" s="32">
        <v>50599</v>
      </c>
      <c r="N265" s="32">
        <v>39999</v>
      </c>
      <c r="O265" s="36">
        <v>2060302</v>
      </c>
    </row>
    <row r="266" spans="1:15" ht="32.25">
      <c r="A266" s="34">
        <v>262</v>
      </c>
      <c r="B266" s="35" t="s">
        <v>2703</v>
      </c>
      <c r="C266" s="35" t="s">
        <v>2704</v>
      </c>
      <c r="D266" s="35" t="s">
        <v>1683</v>
      </c>
      <c r="E266" s="36" t="s">
        <v>1684</v>
      </c>
      <c r="F266" s="35" t="s">
        <v>2700</v>
      </c>
      <c r="G266" s="35" t="s">
        <v>2705</v>
      </c>
      <c r="H266" s="35" t="s">
        <v>2706</v>
      </c>
      <c r="I266" s="36">
        <v>15</v>
      </c>
      <c r="J266" s="36">
        <v>15</v>
      </c>
      <c r="K266" s="36">
        <v>0</v>
      </c>
      <c r="L266" s="36">
        <v>15</v>
      </c>
      <c r="M266" s="32">
        <v>50599</v>
      </c>
      <c r="N266" s="32">
        <v>39999</v>
      </c>
      <c r="O266" s="36">
        <v>2060302</v>
      </c>
    </row>
    <row r="267" spans="1:15" ht="32.25">
      <c r="A267" s="34">
        <v>263</v>
      </c>
      <c r="B267" s="35" t="s">
        <v>2707</v>
      </c>
      <c r="C267" s="35" t="s">
        <v>2708</v>
      </c>
      <c r="D267" s="35" t="s">
        <v>1704</v>
      </c>
      <c r="E267" s="36" t="s">
        <v>1705</v>
      </c>
      <c r="F267" s="35" t="s">
        <v>2700</v>
      </c>
      <c r="G267" s="35" t="s">
        <v>2705</v>
      </c>
      <c r="H267" s="35" t="s">
        <v>2709</v>
      </c>
      <c r="I267" s="36">
        <v>5</v>
      </c>
      <c r="J267" s="36">
        <v>3</v>
      </c>
      <c r="K267" s="36">
        <v>0</v>
      </c>
      <c r="L267" s="36">
        <v>3</v>
      </c>
      <c r="M267" s="32">
        <v>50599</v>
      </c>
      <c r="N267" s="32">
        <v>39999</v>
      </c>
      <c r="O267" s="36">
        <v>2060206</v>
      </c>
    </row>
    <row r="268" spans="1:15" ht="32.25">
      <c r="A268" s="34">
        <v>264</v>
      </c>
      <c r="B268" s="35" t="s">
        <v>2710</v>
      </c>
      <c r="C268" s="35" t="s">
        <v>2711</v>
      </c>
      <c r="D268" s="35" t="s">
        <v>1683</v>
      </c>
      <c r="E268" s="36" t="s">
        <v>1684</v>
      </c>
      <c r="F268" s="35" t="s">
        <v>2700</v>
      </c>
      <c r="G268" s="35" t="s">
        <v>2705</v>
      </c>
      <c r="H268" s="35" t="s">
        <v>2712</v>
      </c>
      <c r="I268" s="36">
        <v>15</v>
      </c>
      <c r="J268" s="36">
        <v>15</v>
      </c>
      <c r="K268" s="36">
        <v>0</v>
      </c>
      <c r="L268" s="36">
        <v>15</v>
      </c>
      <c r="M268" s="32">
        <v>50599</v>
      </c>
      <c r="N268" s="32">
        <v>39999</v>
      </c>
      <c r="O268" s="36">
        <v>2060302</v>
      </c>
    </row>
    <row r="269" spans="1:15" ht="32.25">
      <c r="A269" s="34">
        <v>265</v>
      </c>
      <c r="B269" s="35" t="s">
        <v>2713</v>
      </c>
      <c r="C269" s="35" t="s">
        <v>2714</v>
      </c>
      <c r="D269" s="35" t="s">
        <v>1683</v>
      </c>
      <c r="E269" s="36" t="s">
        <v>1684</v>
      </c>
      <c r="F269" s="35" t="s">
        <v>2700</v>
      </c>
      <c r="G269" s="35" t="s">
        <v>2715</v>
      </c>
      <c r="H269" s="35" t="s">
        <v>2716</v>
      </c>
      <c r="I269" s="36">
        <v>15</v>
      </c>
      <c r="J269" s="36">
        <v>15</v>
      </c>
      <c r="K269" s="36">
        <v>0</v>
      </c>
      <c r="L269" s="36">
        <v>15</v>
      </c>
      <c r="M269" s="32">
        <v>50599</v>
      </c>
      <c r="N269" s="32">
        <v>39999</v>
      </c>
      <c r="O269" s="36">
        <v>2060303</v>
      </c>
    </row>
    <row r="270" spans="1:15" ht="32.25">
      <c r="A270" s="34">
        <v>266</v>
      </c>
      <c r="B270" s="35" t="s">
        <v>2717</v>
      </c>
      <c r="C270" s="35" t="s">
        <v>2718</v>
      </c>
      <c r="D270" s="35" t="s">
        <v>1683</v>
      </c>
      <c r="E270" s="36" t="s">
        <v>1800</v>
      </c>
      <c r="F270" s="35" t="s">
        <v>2700</v>
      </c>
      <c r="G270" s="35" t="s">
        <v>2719</v>
      </c>
      <c r="H270" s="35" t="s">
        <v>2720</v>
      </c>
      <c r="I270" s="36">
        <v>15</v>
      </c>
      <c r="J270" s="36">
        <v>15</v>
      </c>
      <c r="K270" s="36">
        <v>0</v>
      </c>
      <c r="L270" s="36">
        <v>15</v>
      </c>
      <c r="M270" s="32">
        <v>50599</v>
      </c>
      <c r="N270" s="32">
        <v>39999</v>
      </c>
      <c r="O270" s="36">
        <v>2060302</v>
      </c>
    </row>
    <row r="271" spans="1:15" ht="54">
      <c r="A271" s="34">
        <v>267</v>
      </c>
      <c r="B271" s="35" t="s">
        <v>333</v>
      </c>
      <c r="C271" s="35" t="s">
        <v>334</v>
      </c>
      <c r="D271" s="35" t="s">
        <v>1690</v>
      </c>
      <c r="E271" s="36" t="s">
        <v>1684</v>
      </c>
      <c r="F271" s="35" t="s">
        <v>2700</v>
      </c>
      <c r="G271" s="35" t="s">
        <v>335</v>
      </c>
      <c r="H271" s="35" t="s">
        <v>336</v>
      </c>
      <c r="I271" s="36">
        <v>15</v>
      </c>
      <c r="J271" s="36">
        <v>15</v>
      </c>
      <c r="K271" s="36">
        <v>0</v>
      </c>
      <c r="L271" s="36">
        <v>15</v>
      </c>
      <c r="M271" s="32">
        <v>50599</v>
      </c>
      <c r="N271" s="32">
        <v>39999</v>
      </c>
      <c r="O271" s="36">
        <v>2060801</v>
      </c>
    </row>
    <row r="272" spans="1:15" ht="42.75">
      <c r="A272" s="34">
        <v>268</v>
      </c>
      <c r="B272" s="35" t="s">
        <v>337</v>
      </c>
      <c r="C272" s="35" t="s">
        <v>338</v>
      </c>
      <c r="D272" s="35" t="s">
        <v>1690</v>
      </c>
      <c r="E272" s="36" t="s">
        <v>1684</v>
      </c>
      <c r="F272" s="35" t="s">
        <v>2700</v>
      </c>
      <c r="G272" s="35" t="s">
        <v>339</v>
      </c>
      <c r="H272" s="35" t="s">
        <v>340</v>
      </c>
      <c r="I272" s="36">
        <v>15</v>
      </c>
      <c r="J272" s="36">
        <v>15</v>
      </c>
      <c r="K272" s="36">
        <v>0</v>
      </c>
      <c r="L272" s="36">
        <v>15</v>
      </c>
      <c r="M272" s="32">
        <v>50599</v>
      </c>
      <c r="N272" s="32">
        <v>39999</v>
      </c>
      <c r="O272" s="36">
        <v>2060801</v>
      </c>
    </row>
    <row r="273" spans="1:15" ht="54">
      <c r="A273" s="34">
        <v>269</v>
      </c>
      <c r="B273" s="35" t="s">
        <v>341</v>
      </c>
      <c r="C273" s="35" t="s">
        <v>342</v>
      </c>
      <c r="D273" s="35" t="s">
        <v>1683</v>
      </c>
      <c r="E273" s="36" t="s">
        <v>1684</v>
      </c>
      <c r="F273" s="35" t="s">
        <v>2700</v>
      </c>
      <c r="G273" s="35" t="s">
        <v>343</v>
      </c>
      <c r="H273" s="35" t="s">
        <v>344</v>
      </c>
      <c r="I273" s="36">
        <v>15</v>
      </c>
      <c r="J273" s="36">
        <v>15</v>
      </c>
      <c r="K273" s="36">
        <v>0</v>
      </c>
      <c r="L273" s="36">
        <v>15</v>
      </c>
      <c r="M273" s="32">
        <v>50599</v>
      </c>
      <c r="N273" s="32">
        <v>39999</v>
      </c>
      <c r="O273" s="36">
        <v>2060302</v>
      </c>
    </row>
    <row r="274" spans="1:15" ht="108">
      <c r="A274" s="34">
        <v>270</v>
      </c>
      <c r="B274" s="35" t="s">
        <v>345</v>
      </c>
      <c r="C274" s="35" t="s">
        <v>346</v>
      </c>
      <c r="D274" s="35" t="s">
        <v>1683</v>
      </c>
      <c r="E274" s="36" t="s">
        <v>1684</v>
      </c>
      <c r="F274" s="35" t="s">
        <v>2700</v>
      </c>
      <c r="G274" s="35" t="s">
        <v>347</v>
      </c>
      <c r="H274" s="35" t="s">
        <v>348</v>
      </c>
      <c r="I274" s="36">
        <v>35</v>
      </c>
      <c r="J274" s="36">
        <v>15</v>
      </c>
      <c r="K274" s="36">
        <v>0</v>
      </c>
      <c r="L274" s="36">
        <v>15</v>
      </c>
      <c r="M274" s="32">
        <v>50599</v>
      </c>
      <c r="N274" s="32">
        <v>39999</v>
      </c>
      <c r="O274" s="36">
        <v>2060302</v>
      </c>
    </row>
    <row r="275" spans="1:15" ht="32.25">
      <c r="A275" s="34">
        <v>271</v>
      </c>
      <c r="B275" s="35" t="s">
        <v>349</v>
      </c>
      <c r="C275" s="35" t="s">
        <v>350</v>
      </c>
      <c r="D275" s="35" t="s">
        <v>1683</v>
      </c>
      <c r="E275" s="36" t="s">
        <v>1684</v>
      </c>
      <c r="F275" s="35" t="s">
        <v>2700</v>
      </c>
      <c r="G275" s="35" t="s">
        <v>351</v>
      </c>
      <c r="H275" s="35" t="s">
        <v>352</v>
      </c>
      <c r="I275" s="36">
        <v>15</v>
      </c>
      <c r="J275" s="36">
        <v>15</v>
      </c>
      <c r="K275" s="36">
        <v>0</v>
      </c>
      <c r="L275" s="36">
        <v>15</v>
      </c>
      <c r="M275" s="32">
        <v>50599</v>
      </c>
      <c r="N275" s="32">
        <v>39999</v>
      </c>
      <c r="O275" s="36">
        <v>2060302</v>
      </c>
    </row>
    <row r="276" spans="1:15" ht="42.75">
      <c r="A276" s="34">
        <v>272</v>
      </c>
      <c r="B276" s="35" t="s">
        <v>353</v>
      </c>
      <c r="C276" s="35" t="s">
        <v>354</v>
      </c>
      <c r="D276" s="35" t="s">
        <v>1683</v>
      </c>
      <c r="E276" s="36" t="s">
        <v>1684</v>
      </c>
      <c r="F276" s="35" t="s">
        <v>2700</v>
      </c>
      <c r="G276" s="35" t="s">
        <v>355</v>
      </c>
      <c r="H276" s="35" t="s">
        <v>356</v>
      </c>
      <c r="I276" s="36">
        <v>13</v>
      </c>
      <c r="J276" s="36">
        <v>13</v>
      </c>
      <c r="K276" s="36">
        <v>0</v>
      </c>
      <c r="L276" s="36">
        <v>13</v>
      </c>
      <c r="M276" s="32">
        <v>50599</v>
      </c>
      <c r="N276" s="32">
        <v>39999</v>
      </c>
      <c r="O276" s="36">
        <v>2060302</v>
      </c>
    </row>
    <row r="277" spans="1:15" ht="32.25">
      <c r="A277" s="34">
        <v>273</v>
      </c>
      <c r="B277" s="35" t="s">
        <v>357</v>
      </c>
      <c r="C277" s="35" t="s">
        <v>358</v>
      </c>
      <c r="D277" s="35" t="s">
        <v>1704</v>
      </c>
      <c r="E277" s="36" t="s">
        <v>1705</v>
      </c>
      <c r="F277" s="35" t="s">
        <v>2700</v>
      </c>
      <c r="G277" s="35" t="s">
        <v>355</v>
      </c>
      <c r="H277" s="35" t="s">
        <v>359</v>
      </c>
      <c r="I277" s="36">
        <v>5</v>
      </c>
      <c r="J277" s="36">
        <v>3</v>
      </c>
      <c r="K277" s="36">
        <v>0</v>
      </c>
      <c r="L277" s="36">
        <v>3</v>
      </c>
      <c r="M277" s="32">
        <v>50599</v>
      </c>
      <c r="N277" s="32">
        <v>39999</v>
      </c>
      <c r="O277" s="36">
        <v>2060206</v>
      </c>
    </row>
    <row r="278" spans="1:15" ht="32.25">
      <c r="A278" s="34">
        <v>274</v>
      </c>
      <c r="B278" s="35" t="s">
        <v>360</v>
      </c>
      <c r="C278" s="35" t="s">
        <v>361</v>
      </c>
      <c r="D278" s="35" t="s">
        <v>1683</v>
      </c>
      <c r="E278" s="36" t="s">
        <v>1684</v>
      </c>
      <c r="F278" s="35" t="s">
        <v>2700</v>
      </c>
      <c r="G278" s="35" t="s">
        <v>355</v>
      </c>
      <c r="H278" s="35" t="s">
        <v>362</v>
      </c>
      <c r="I278" s="36">
        <v>15</v>
      </c>
      <c r="J278" s="36">
        <v>15</v>
      </c>
      <c r="K278" s="36">
        <v>0</v>
      </c>
      <c r="L278" s="36">
        <v>15</v>
      </c>
      <c r="M278" s="32">
        <v>50599</v>
      </c>
      <c r="N278" s="32">
        <v>39999</v>
      </c>
      <c r="O278" s="36">
        <v>2060302</v>
      </c>
    </row>
    <row r="279" spans="1:15" ht="54">
      <c r="A279" s="34">
        <v>275</v>
      </c>
      <c r="B279" s="35" t="s">
        <v>363</v>
      </c>
      <c r="C279" s="35" t="s">
        <v>364</v>
      </c>
      <c r="D279" s="35" t="s">
        <v>1683</v>
      </c>
      <c r="E279" s="36" t="s">
        <v>1800</v>
      </c>
      <c r="F279" s="35" t="s">
        <v>365</v>
      </c>
      <c r="G279" s="35" t="s">
        <v>366</v>
      </c>
      <c r="H279" s="35" t="s">
        <v>367</v>
      </c>
      <c r="I279" s="36">
        <v>15</v>
      </c>
      <c r="J279" s="36">
        <v>15</v>
      </c>
      <c r="K279" s="36">
        <v>0</v>
      </c>
      <c r="L279" s="36">
        <v>15</v>
      </c>
      <c r="M279" s="32">
        <v>50599</v>
      </c>
      <c r="N279" s="32">
        <v>39999</v>
      </c>
      <c r="O279" s="36">
        <v>2060302</v>
      </c>
    </row>
    <row r="280" spans="1:15" ht="54">
      <c r="A280" s="34">
        <v>276</v>
      </c>
      <c r="B280" s="35" t="s">
        <v>368</v>
      </c>
      <c r="C280" s="35" t="s">
        <v>369</v>
      </c>
      <c r="D280" s="35" t="s">
        <v>1683</v>
      </c>
      <c r="E280" s="36" t="s">
        <v>1684</v>
      </c>
      <c r="F280" s="35" t="s">
        <v>365</v>
      </c>
      <c r="G280" s="35" t="s">
        <v>370</v>
      </c>
      <c r="H280" s="35" t="s">
        <v>371</v>
      </c>
      <c r="I280" s="36">
        <v>15</v>
      </c>
      <c r="J280" s="36">
        <v>15</v>
      </c>
      <c r="K280" s="36">
        <v>0</v>
      </c>
      <c r="L280" s="36">
        <v>15</v>
      </c>
      <c r="M280" s="32">
        <v>50599</v>
      </c>
      <c r="N280" s="32">
        <v>39999</v>
      </c>
      <c r="O280" s="36">
        <v>2060303</v>
      </c>
    </row>
    <row r="281" spans="1:15" ht="32.25">
      <c r="A281" s="34">
        <v>277</v>
      </c>
      <c r="B281" s="35" t="s">
        <v>372</v>
      </c>
      <c r="C281" s="35" t="s">
        <v>373</v>
      </c>
      <c r="D281" s="35" t="s">
        <v>1683</v>
      </c>
      <c r="E281" s="36" t="s">
        <v>1705</v>
      </c>
      <c r="F281" s="35" t="s">
        <v>374</v>
      </c>
      <c r="G281" s="35" t="s">
        <v>375</v>
      </c>
      <c r="H281" s="35" t="s">
        <v>376</v>
      </c>
      <c r="I281" s="36">
        <v>25</v>
      </c>
      <c r="J281" s="36">
        <v>15</v>
      </c>
      <c r="K281" s="36">
        <v>0</v>
      </c>
      <c r="L281" s="36">
        <v>15</v>
      </c>
      <c r="M281" s="32">
        <v>50599</v>
      </c>
      <c r="N281" s="32">
        <v>39999</v>
      </c>
      <c r="O281" s="36">
        <v>2060303</v>
      </c>
    </row>
    <row r="282" spans="1:15" ht="21">
      <c r="A282" s="34">
        <v>278</v>
      </c>
      <c r="B282" s="35" t="s">
        <v>377</v>
      </c>
      <c r="C282" s="35" t="s">
        <v>378</v>
      </c>
      <c r="D282" s="35" t="s">
        <v>1683</v>
      </c>
      <c r="E282" s="36" t="s">
        <v>1684</v>
      </c>
      <c r="F282" s="35" t="s">
        <v>379</v>
      </c>
      <c r="G282" s="35" t="s">
        <v>380</v>
      </c>
      <c r="H282" s="35" t="s">
        <v>381</v>
      </c>
      <c r="I282" s="36">
        <v>15</v>
      </c>
      <c r="J282" s="36">
        <v>15</v>
      </c>
      <c r="K282" s="36">
        <v>0</v>
      </c>
      <c r="L282" s="36">
        <v>15</v>
      </c>
      <c r="M282" s="32">
        <v>50599</v>
      </c>
      <c r="N282" s="32">
        <v>39999</v>
      </c>
      <c r="O282" s="36">
        <v>2060302</v>
      </c>
    </row>
    <row r="283" spans="1:15" ht="32.25">
      <c r="A283" s="34">
        <v>279</v>
      </c>
      <c r="B283" s="35" t="s">
        <v>382</v>
      </c>
      <c r="C283" s="35" t="s">
        <v>383</v>
      </c>
      <c r="D283" s="35" t="s">
        <v>1683</v>
      </c>
      <c r="E283" s="36" t="s">
        <v>1684</v>
      </c>
      <c r="F283" s="35" t="s">
        <v>379</v>
      </c>
      <c r="G283" s="35" t="s">
        <v>384</v>
      </c>
      <c r="H283" s="35" t="s">
        <v>385</v>
      </c>
      <c r="I283" s="36">
        <v>15</v>
      </c>
      <c r="J283" s="36">
        <v>15</v>
      </c>
      <c r="K283" s="36">
        <v>0</v>
      </c>
      <c r="L283" s="36">
        <v>15</v>
      </c>
      <c r="M283" s="32">
        <v>50599</v>
      </c>
      <c r="N283" s="32">
        <v>39999</v>
      </c>
      <c r="O283" s="36">
        <v>2060302</v>
      </c>
    </row>
    <row r="284" spans="1:15" ht="32.25">
      <c r="A284" s="34">
        <v>280</v>
      </c>
      <c r="B284" s="35" t="s">
        <v>386</v>
      </c>
      <c r="C284" s="35" t="s">
        <v>387</v>
      </c>
      <c r="D284" s="35" t="s">
        <v>1683</v>
      </c>
      <c r="E284" s="36" t="s">
        <v>1684</v>
      </c>
      <c r="F284" s="35" t="s">
        <v>388</v>
      </c>
      <c r="G284" s="35" t="s">
        <v>389</v>
      </c>
      <c r="H284" s="35" t="s">
        <v>390</v>
      </c>
      <c r="I284" s="36">
        <v>15</v>
      </c>
      <c r="J284" s="36">
        <v>15</v>
      </c>
      <c r="K284" s="36">
        <v>0</v>
      </c>
      <c r="L284" s="36">
        <v>15</v>
      </c>
      <c r="M284" s="32">
        <v>50599</v>
      </c>
      <c r="N284" s="32">
        <v>39999</v>
      </c>
      <c r="O284" s="36">
        <v>2060302</v>
      </c>
    </row>
    <row r="285" spans="1:15" ht="32.25">
      <c r="A285" s="34">
        <v>281</v>
      </c>
      <c r="B285" s="35" t="s">
        <v>391</v>
      </c>
      <c r="C285" s="35" t="s">
        <v>392</v>
      </c>
      <c r="D285" s="35" t="s">
        <v>1683</v>
      </c>
      <c r="E285" s="36" t="s">
        <v>1684</v>
      </c>
      <c r="F285" s="35" t="s">
        <v>388</v>
      </c>
      <c r="G285" s="35" t="s">
        <v>389</v>
      </c>
      <c r="H285" s="35" t="s">
        <v>393</v>
      </c>
      <c r="I285" s="36">
        <v>15</v>
      </c>
      <c r="J285" s="36">
        <v>15</v>
      </c>
      <c r="K285" s="36">
        <v>0</v>
      </c>
      <c r="L285" s="36">
        <v>15</v>
      </c>
      <c r="M285" s="32">
        <v>50599</v>
      </c>
      <c r="N285" s="32">
        <v>39999</v>
      </c>
      <c r="O285" s="36">
        <v>2060302</v>
      </c>
    </row>
    <row r="286" spans="1:15" ht="32.25">
      <c r="A286" s="34">
        <v>282</v>
      </c>
      <c r="B286" s="35" t="s">
        <v>394</v>
      </c>
      <c r="C286" s="35" t="s">
        <v>395</v>
      </c>
      <c r="D286" s="35" t="s">
        <v>1704</v>
      </c>
      <c r="E286" s="36" t="s">
        <v>1705</v>
      </c>
      <c r="F286" s="35" t="s">
        <v>388</v>
      </c>
      <c r="G286" s="35" t="s">
        <v>396</v>
      </c>
      <c r="H286" s="35" t="s">
        <v>397</v>
      </c>
      <c r="I286" s="36">
        <v>5</v>
      </c>
      <c r="J286" s="36">
        <v>3</v>
      </c>
      <c r="K286" s="36">
        <v>0</v>
      </c>
      <c r="L286" s="36">
        <v>3</v>
      </c>
      <c r="M286" s="32">
        <v>50599</v>
      </c>
      <c r="N286" s="32">
        <v>39999</v>
      </c>
      <c r="O286" s="36">
        <v>2060206</v>
      </c>
    </row>
    <row r="287" spans="1:15" ht="32.25">
      <c r="A287" s="34">
        <v>283</v>
      </c>
      <c r="B287" s="35" t="s">
        <v>398</v>
      </c>
      <c r="C287" s="35" t="s">
        <v>399</v>
      </c>
      <c r="D287" s="35" t="s">
        <v>1683</v>
      </c>
      <c r="E287" s="36" t="s">
        <v>1684</v>
      </c>
      <c r="F287" s="35" t="s">
        <v>400</v>
      </c>
      <c r="G287" s="35" t="s">
        <v>401</v>
      </c>
      <c r="H287" s="35" t="s">
        <v>402</v>
      </c>
      <c r="I287" s="36">
        <v>15</v>
      </c>
      <c r="J287" s="36">
        <v>15</v>
      </c>
      <c r="K287" s="36">
        <v>0</v>
      </c>
      <c r="L287" s="36">
        <v>15</v>
      </c>
      <c r="M287" s="32">
        <v>50599</v>
      </c>
      <c r="N287" s="32">
        <v>39999</v>
      </c>
      <c r="O287" s="36">
        <v>2060302</v>
      </c>
    </row>
    <row r="288" spans="1:15" ht="32.25">
      <c r="A288" s="34">
        <v>284</v>
      </c>
      <c r="B288" s="35" t="s">
        <v>403</v>
      </c>
      <c r="C288" s="35" t="s">
        <v>404</v>
      </c>
      <c r="D288" s="35" t="s">
        <v>1683</v>
      </c>
      <c r="E288" s="36" t="s">
        <v>1684</v>
      </c>
      <c r="F288" s="35" t="s">
        <v>400</v>
      </c>
      <c r="G288" s="35" t="s">
        <v>405</v>
      </c>
      <c r="H288" s="35" t="s">
        <v>406</v>
      </c>
      <c r="I288" s="36">
        <v>15</v>
      </c>
      <c r="J288" s="36">
        <v>15</v>
      </c>
      <c r="K288" s="36">
        <v>0</v>
      </c>
      <c r="L288" s="36">
        <v>15</v>
      </c>
      <c r="M288" s="32">
        <v>50599</v>
      </c>
      <c r="N288" s="32">
        <v>39999</v>
      </c>
      <c r="O288" s="36">
        <v>2060302</v>
      </c>
    </row>
    <row r="289" spans="1:15" ht="21">
      <c r="A289" s="34">
        <v>285</v>
      </c>
      <c r="B289" s="35" t="s">
        <v>407</v>
      </c>
      <c r="C289" s="35" t="s">
        <v>408</v>
      </c>
      <c r="D289" s="35" t="s">
        <v>1683</v>
      </c>
      <c r="E289" s="36" t="s">
        <v>1705</v>
      </c>
      <c r="F289" s="35" t="s">
        <v>409</v>
      </c>
      <c r="G289" s="35" t="s">
        <v>410</v>
      </c>
      <c r="H289" s="35" t="s">
        <v>411</v>
      </c>
      <c r="I289" s="36">
        <v>15</v>
      </c>
      <c r="J289" s="36">
        <v>15</v>
      </c>
      <c r="K289" s="36">
        <v>0</v>
      </c>
      <c r="L289" s="36">
        <v>15</v>
      </c>
      <c r="M289" s="32">
        <v>50599</v>
      </c>
      <c r="N289" s="32">
        <v>39999</v>
      </c>
      <c r="O289" s="36">
        <v>2060302</v>
      </c>
    </row>
    <row r="290" spans="1:15" ht="32.25">
      <c r="A290" s="34">
        <v>286</v>
      </c>
      <c r="B290" s="35" t="s">
        <v>412</v>
      </c>
      <c r="C290" s="35" t="s">
        <v>413</v>
      </c>
      <c r="D290" s="35" t="s">
        <v>1683</v>
      </c>
      <c r="E290" s="36" t="s">
        <v>1684</v>
      </c>
      <c r="F290" s="35" t="s">
        <v>414</v>
      </c>
      <c r="G290" s="35" t="s">
        <v>415</v>
      </c>
      <c r="H290" s="35" t="s">
        <v>416</v>
      </c>
      <c r="I290" s="36">
        <v>20</v>
      </c>
      <c r="J290" s="36">
        <v>15</v>
      </c>
      <c r="K290" s="36">
        <v>0</v>
      </c>
      <c r="L290" s="36">
        <v>15</v>
      </c>
      <c r="M290" s="32">
        <v>50599</v>
      </c>
      <c r="N290" s="32">
        <v>39999</v>
      </c>
      <c r="O290" s="36">
        <v>2060302</v>
      </c>
    </row>
    <row r="291" spans="1:15" ht="21">
      <c r="A291" s="34">
        <v>287</v>
      </c>
      <c r="B291" s="35" t="s">
        <v>417</v>
      </c>
      <c r="C291" s="35" t="s">
        <v>418</v>
      </c>
      <c r="D291" s="35" t="s">
        <v>1683</v>
      </c>
      <c r="E291" s="36" t="s">
        <v>1684</v>
      </c>
      <c r="F291" s="35" t="s">
        <v>419</v>
      </c>
      <c r="G291" s="35" t="s">
        <v>420</v>
      </c>
      <c r="H291" s="35" t="s">
        <v>421</v>
      </c>
      <c r="I291" s="36">
        <v>15</v>
      </c>
      <c r="J291" s="36">
        <v>15</v>
      </c>
      <c r="K291" s="36">
        <v>0</v>
      </c>
      <c r="L291" s="36">
        <v>15</v>
      </c>
      <c r="M291" s="32">
        <v>50599</v>
      </c>
      <c r="N291" s="32">
        <v>39999</v>
      </c>
      <c r="O291" s="36">
        <v>2060302</v>
      </c>
    </row>
    <row r="292" spans="1:15" ht="21">
      <c r="A292" s="34">
        <v>288</v>
      </c>
      <c r="B292" s="35" t="s">
        <v>422</v>
      </c>
      <c r="C292" s="35" t="s">
        <v>423</v>
      </c>
      <c r="D292" s="35" t="s">
        <v>1683</v>
      </c>
      <c r="E292" s="36" t="s">
        <v>1684</v>
      </c>
      <c r="F292" s="35" t="s">
        <v>419</v>
      </c>
      <c r="G292" s="35" t="s">
        <v>420</v>
      </c>
      <c r="H292" s="35" t="s">
        <v>424</v>
      </c>
      <c r="I292" s="36">
        <v>15</v>
      </c>
      <c r="J292" s="36">
        <v>15</v>
      </c>
      <c r="K292" s="36">
        <v>0</v>
      </c>
      <c r="L292" s="36">
        <v>15</v>
      </c>
      <c r="M292" s="32">
        <v>50599</v>
      </c>
      <c r="N292" s="32">
        <v>39999</v>
      </c>
      <c r="O292" s="36">
        <v>2060302</v>
      </c>
    </row>
    <row r="293" spans="1:15" ht="32.25">
      <c r="A293" s="34">
        <v>289</v>
      </c>
      <c r="B293" s="35" t="s">
        <v>425</v>
      </c>
      <c r="C293" s="35" t="s">
        <v>426</v>
      </c>
      <c r="D293" s="35" t="s">
        <v>1704</v>
      </c>
      <c r="E293" s="36" t="s">
        <v>1705</v>
      </c>
      <c r="F293" s="35" t="s">
        <v>427</v>
      </c>
      <c r="G293" s="35" t="s">
        <v>427</v>
      </c>
      <c r="H293" s="35" t="s">
        <v>428</v>
      </c>
      <c r="I293" s="36">
        <v>5</v>
      </c>
      <c r="J293" s="36">
        <v>3</v>
      </c>
      <c r="K293" s="36">
        <v>0</v>
      </c>
      <c r="L293" s="36">
        <v>3</v>
      </c>
      <c r="M293" s="32">
        <v>50599</v>
      </c>
      <c r="N293" s="32">
        <v>39999</v>
      </c>
      <c r="O293" s="36">
        <v>2060206</v>
      </c>
    </row>
    <row r="294" spans="1:15" ht="21">
      <c r="A294" s="34">
        <v>290</v>
      </c>
      <c r="B294" s="35" t="s">
        <v>429</v>
      </c>
      <c r="C294" s="35" t="s">
        <v>430</v>
      </c>
      <c r="D294" s="35" t="s">
        <v>1704</v>
      </c>
      <c r="E294" s="36" t="s">
        <v>1705</v>
      </c>
      <c r="F294" s="35" t="s">
        <v>427</v>
      </c>
      <c r="G294" s="35" t="s">
        <v>427</v>
      </c>
      <c r="H294" s="35" t="s">
        <v>431</v>
      </c>
      <c r="I294" s="36">
        <v>5</v>
      </c>
      <c r="J294" s="36">
        <v>3</v>
      </c>
      <c r="K294" s="36">
        <v>0</v>
      </c>
      <c r="L294" s="36">
        <v>3</v>
      </c>
      <c r="M294" s="32">
        <v>50599</v>
      </c>
      <c r="N294" s="32">
        <v>39999</v>
      </c>
      <c r="O294" s="36">
        <v>2060206</v>
      </c>
    </row>
    <row r="295" spans="1:15" ht="21">
      <c r="A295" s="34">
        <v>291</v>
      </c>
      <c r="B295" s="35" t="s">
        <v>432</v>
      </c>
      <c r="C295" s="35" t="s">
        <v>433</v>
      </c>
      <c r="D295" s="35" t="s">
        <v>1704</v>
      </c>
      <c r="E295" s="36" t="s">
        <v>1705</v>
      </c>
      <c r="F295" s="35" t="s">
        <v>427</v>
      </c>
      <c r="G295" s="35" t="s">
        <v>427</v>
      </c>
      <c r="H295" s="35" t="s">
        <v>434</v>
      </c>
      <c r="I295" s="36">
        <v>4.9</v>
      </c>
      <c r="J295" s="36">
        <v>3</v>
      </c>
      <c r="K295" s="36">
        <v>0</v>
      </c>
      <c r="L295" s="36">
        <v>3</v>
      </c>
      <c r="M295" s="32">
        <v>50599</v>
      </c>
      <c r="N295" s="32">
        <v>39999</v>
      </c>
      <c r="O295" s="36">
        <v>2060206</v>
      </c>
    </row>
    <row r="296" spans="1:15" ht="21">
      <c r="A296" s="34">
        <v>292</v>
      </c>
      <c r="B296" s="35" t="s">
        <v>435</v>
      </c>
      <c r="C296" s="35" t="s">
        <v>436</v>
      </c>
      <c r="D296" s="35" t="s">
        <v>1704</v>
      </c>
      <c r="E296" s="36" t="s">
        <v>1705</v>
      </c>
      <c r="F296" s="35" t="s">
        <v>427</v>
      </c>
      <c r="G296" s="35" t="s">
        <v>427</v>
      </c>
      <c r="H296" s="35" t="s">
        <v>437</v>
      </c>
      <c r="I296" s="36">
        <v>10</v>
      </c>
      <c r="J296" s="36">
        <v>3</v>
      </c>
      <c r="K296" s="36">
        <v>0</v>
      </c>
      <c r="L296" s="36">
        <v>3</v>
      </c>
      <c r="M296" s="32">
        <v>50599</v>
      </c>
      <c r="N296" s="32">
        <v>39999</v>
      </c>
      <c r="O296" s="36">
        <v>2060206</v>
      </c>
    </row>
    <row r="297" spans="1:15" ht="32.25">
      <c r="A297" s="34">
        <v>293</v>
      </c>
      <c r="B297" s="35" t="s">
        <v>438</v>
      </c>
      <c r="C297" s="35" t="s">
        <v>439</v>
      </c>
      <c r="D297" s="35" t="s">
        <v>1704</v>
      </c>
      <c r="E297" s="36" t="s">
        <v>1705</v>
      </c>
      <c r="F297" s="35" t="s">
        <v>427</v>
      </c>
      <c r="G297" s="35" t="s">
        <v>427</v>
      </c>
      <c r="H297" s="35" t="s">
        <v>440</v>
      </c>
      <c r="I297" s="36">
        <v>5</v>
      </c>
      <c r="J297" s="36">
        <v>3</v>
      </c>
      <c r="K297" s="36">
        <v>0</v>
      </c>
      <c r="L297" s="36">
        <v>3</v>
      </c>
      <c r="M297" s="32">
        <v>50599</v>
      </c>
      <c r="N297" s="32">
        <v>39999</v>
      </c>
      <c r="O297" s="36">
        <v>2060206</v>
      </c>
    </row>
    <row r="298" spans="1:15" ht="54">
      <c r="A298" s="34">
        <v>294</v>
      </c>
      <c r="B298" s="35" t="s">
        <v>441</v>
      </c>
      <c r="C298" s="35" t="s">
        <v>442</v>
      </c>
      <c r="D298" s="35" t="s">
        <v>1690</v>
      </c>
      <c r="E298" s="36" t="s">
        <v>1684</v>
      </c>
      <c r="F298" s="35" t="s">
        <v>443</v>
      </c>
      <c r="G298" s="35" t="s">
        <v>444</v>
      </c>
      <c r="H298" s="35" t="s">
        <v>445</v>
      </c>
      <c r="I298" s="36">
        <v>15</v>
      </c>
      <c r="J298" s="36">
        <v>15</v>
      </c>
      <c r="K298" s="36">
        <v>0</v>
      </c>
      <c r="L298" s="36">
        <v>15</v>
      </c>
      <c r="M298" s="32">
        <v>50599</v>
      </c>
      <c r="N298" s="32">
        <v>39999</v>
      </c>
      <c r="O298" s="36">
        <v>2060801</v>
      </c>
    </row>
    <row r="299" spans="1:15" ht="42.75">
      <c r="A299" s="34">
        <v>295</v>
      </c>
      <c r="B299" s="35" t="s">
        <v>446</v>
      </c>
      <c r="C299" s="35" t="s">
        <v>447</v>
      </c>
      <c r="D299" s="35" t="s">
        <v>1683</v>
      </c>
      <c r="E299" s="36" t="s">
        <v>1684</v>
      </c>
      <c r="F299" s="35" t="s">
        <v>443</v>
      </c>
      <c r="G299" s="35" t="s">
        <v>448</v>
      </c>
      <c r="H299" s="35" t="s">
        <v>449</v>
      </c>
      <c r="I299" s="36">
        <v>15</v>
      </c>
      <c r="J299" s="36">
        <v>15</v>
      </c>
      <c r="K299" s="36">
        <v>0</v>
      </c>
      <c r="L299" s="36">
        <v>15</v>
      </c>
      <c r="M299" s="32">
        <v>50599</v>
      </c>
      <c r="N299" s="32">
        <v>39999</v>
      </c>
      <c r="O299" s="36">
        <v>2060302</v>
      </c>
    </row>
    <row r="300" spans="1:15" ht="42.75">
      <c r="A300" s="34">
        <v>296</v>
      </c>
      <c r="B300" s="35" t="s">
        <v>450</v>
      </c>
      <c r="C300" s="35" t="s">
        <v>451</v>
      </c>
      <c r="D300" s="35" t="s">
        <v>1683</v>
      </c>
      <c r="E300" s="36" t="s">
        <v>1684</v>
      </c>
      <c r="F300" s="35" t="s">
        <v>443</v>
      </c>
      <c r="G300" s="35" t="s">
        <v>448</v>
      </c>
      <c r="H300" s="35" t="s">
        <v>452</v>
      </c>
      <c r="I300" s="36">
        <v>15</v>
      </c>
      <c r="J300" s="36">
        <v>15</v>
      </c>
      <c r="K300" s="36">
        <v>0</v>
      </c>
      <c r="L300" s="36">
        <v>15</v>
      </c>
      <c r="M300" s="32">
        <v>50599</v>
      </c>
      <c r="N300" s="32">
        <v>39999</v>
      </c>
      <c r="O300" s="36">
        <v>2060302</v>
      </c>
    </row>
    <row r="301" spans="1:15" ht="42.75">
      <c r="A301" s="34">
        <v>297</v>
      </c>
      <c r="B301" s="35" t="s">
        <v>453</v>
      </c>
      <c r="C301" s="35" t="s">
        <v>454</v>
      </c>
      <c r="D301" s="35" t="s">
        <v>1683</v>
      </c>
      <c r="E301" s="36" t="s">
        <v>1684</v>
      </c>
      <c r="F301" s="35" t="s">
        <v>443</v>
      </c>
      <c r="G301" s="35" t="s">
        <v>448</v>
      </c>
      <c r="H301" s="35" t="s">
        <v>455</v>
      </c>
      <c r="I301" s="36">
        <v>15</v>
      </c>
      <c r="J301" s="36">
        <v>15</v>
      </c>
      <c r="K301" s="36">
        <v>0</v>
      </c>
      <c r="L301" s="36">
        <v>15</v>
      </c>
      <c r="M301" s="32">
        <v>50599</v>
      </c>
      <c r="N301" s="32">
        <v>39999</v>
      </c>
      <c r="O301" s="36">
        <v>2060302</v>
      </c>
    </row>
    <row r="302" spans="1:15" ht="42.75">
      <c r="A302" s="34">
        <v>298</v>
      </c>
      <c r="B302" s="35" t="s">
        <v>456</v>
      </c>
      <c r="C302" s="35" t="s">
        <v>457</v>
      </c>
      <c r="D302" s="35" t="s">
        <v>1683</v>
      </c>
      <c r="E302" s="36" t="s">
        <v>1684</v>
      </c>
      <c r="F302" s="35" t="s">
        <v>443</v>
      </c>
      <c r="G302" s="35" t="s">
        <v>448</v>
      </c>
      <c r="H302" s="35" t="s">
        <v>458</v>
      </c>
      <c r="I302" s="36">
        <v>15</v>
      </c>
      <c r="J302" s="36">
        <v>15</v>
      </c>
      <c r="K302" s="36">
        <v>0</v>
      </c>
      <c r="L302" s="36">
        <v>15</v>
      </c>
      <c r="M302" s="32">
        <v>50599</v>
      </c>
      <c r="N302" s="32">
        <v>39999</v>
      </c>
      <c r="O302" s="36">
        <v>2060302</v>
      </c>
    </row>
    <row r="303" spans="1:15" ht="42.75">
      <c r="A303" s="34">
        <v>299</v>
      </c>
      <c r="B303" s="35" t="s">
        <v>459</v>
      </c>
      <c r="C303" s="35" t="s">
        <v>460</v>
      </c>
      <c r="D303" s="35" t="s">
        <v>1683</v>
      </c>
      <c r="E303" s="36" t="s">
        <v>1684</v>
      </c>
      <c r="F303" s="35" t="s">
        <v>443</v>
      </c>
      <c r="G303" s="35" t="s">
        <v>448</v>
      </c>
      <c r="H303" s="35" t="s">
        <v>461</v>
      </c>
      <c r="I303" s="36">
        <v>15</v>
      </c>
      <c r="J303" s="36">
        <v>15</v>
      </c>
      <c r="K303" s="36">
        <v>0</v>
      </c>
      <c r="L303" s="36">
        <v>15</v>
      </c>
      <c r="M303" s="32">
        <v>50599</v>
      </c>
      <c r="N303" s="32">
        <v>39999</v>
      </c>
      <c r="O303" s="36">
        <v>2060302</v>
      </c>
    </row>
    <row r="304" spans="1:15" ht="42.75">
      <c r="A304" s="34">
        <v>300</v>
      </c>
      <c r="B304" s="35" t="s">
        <v>462</v>
      </c>
      <c r="C304" s="35" t="s">
        <v>463</v>
      </c>
      <c r="D304" s="35" t="s">
        <v>1690</v>
      </c>
      <c r="E304" s="36" t="s">
        <v>1684</v>
      </c>
      <c r="F304" s="35" t="s">
        <v>443</v>
      </c>
      <c r="G304" s="35" t="s">
        <v>464</v>
      </c>
      <c r="H304" s="35" t="s">
        <v>465</v>
      </c>
      <c r="I304" s="36">
        <v>15</v>
      </c>
      <c r="J304" s="36">
        <v>15</v>
      </c>
      <c r="K304" s="36">
        <v>0</v>
      </c>
      <c r="L304" s="36">
        <v>15</v>
      </c>
      <c r="M304" s="32">
        <v>50599</v>
      </c>
      <c r="N304" s="32">
        <v>39999</v>
      </c>
      <c r="O304" s="36">
        <v>2060801</v>
      </c>
    </row>
    <row r="305" spans="1:15" ht="64.5">
      <c r="A305" s="34">
        <v>301</v>
      </c>
      <c r="B305" s="35" t="s">
        <v>466</v>
      </c>
      <c r="C305" s="35" t="s">
        <v>467</v>
      </c>
      <c r="D305" s="35" t="s">
        <v>1683</v>
      </c>
      <c r="E305" s="36" t="s">
        <v>1705</v>
      </c>
      <c r="F305" s="35" t="s">
        <v>468</v>
      </c>
      <c r="G305" s="35" t="s">
        <v>469</v>
      </c>
      <c r="H305" s="35" t="s">
        <v>470</v>
      </c>
      <c r="I305" s="36">
        <v>90</v>
      </c>
      <c r="J305" s="36">
        <v>15</v>
      </c>
      <c r="K305" s="36">
        <v>0</v>
      </c>
      <c r="L305" s="36">
        <v>15</v>
      </c>
      <c r="M305" s="32">
        <v>50799</v>
      </c>
      <c r="N305" s="32">
        <v>31299</v>
      </c>
      <c r="O305" s="36">
        <v>2060303</v>
      </c>
    </row>
    <row r="306" spans="1:15" ht="32.25">
      <c r="A306" s="34">
        <v>302</v>
      </c>
      <c r="B306" s="35" t="s">
        <v>471</v>
      </c>
      <c r="C306" s="35" t="s">
        <v>472</v>
      </c>
      <c r="D306" s="35" t="s">
        <v>1683</v>
      </c>
      <c r="E306" s="36" t="s">
        <v>1705</v>
      </c>
      <c r="F306" s="35" t="s">
        <v>473</v>
      </c>
      <c r="G306" s="35" t="s">
        <v>474</v>
      </c>
      <c r="H306" s="35" t="s">
        <v>475</v>
      </c>
      <c r="I306" s="36">
        <v>620</v>
      </c>
      <c r="J306" s="36">
        <v>15</v>
      </c>
      <c r="K306" s="36">
        <v>0</v>
      </c>
      <c r="L306" s="36">
        <v>15</v>
      </c>
      <c r="M306" s="32">
        <v>50799</v>
      </c>
      <c r="N306" s="32">
        <v>31299</v>
      </c>
      <c r="O306" s="36">
        <v>2060303</v>
      </c>
    </row>
    <row r="307" spans="1:15" ht="32.25">
      <c r="A307" s="34">
        <v>303</v>
      </c>
      <c r="B307" s="35" t="s">
        <v>476</v>
      </c>
      <c r="C307" s="35" t="s">
        <v>477</v>
      </c>
      <c r="D307" s="35" t="s">
        <v>1683</v>
      </c>
      <c r="E307" s="36" t="s">
        <v>1800</v>
      </c>
      <c r="F307" s="35" t="s">
        <v>473</v>
      </c>
      <c r="G307" s="35" t="s">
        <v>478</v>
      </c>
      <c r="H307" s="35" t="s">
        <v>479</v>
      </c>
      <c r="I307" s="36">
        <v>191.5</v>
      </c>
      <c r="J307" s="36">
        <v>15</v>
      </c>
      <c r="K307" s="36">
        <v>0</v>
      </c>
      <c r="L307" s="36">
        <v>15</v>
      </c>
      <c r="M307" s="32">
        <v>50799</v>
      </c>
      <c r="N307" s="32">
        <v>31299</v>
      </c>
      <c r="O307" s="36">
        <v>2060303</v>
      </c>
    </row>
    <row r="308" spans="1:15" ht="75">
      <c r="A308" s="34">
        <v>304</v>
      </c>
      <c r="B308" s="35" t="s">
        <v>480</v>
      </c>
      <c r="C308" s="35" t="s">
        <v>481</v>
      </c>
      <c r="D308" s="35" t="s">
        <v>1683</v>
      </c>
      <c r="E308" s="36" t="s">
        <v>1800</v>
      </c>
      <c r="F308" s="35" t="s">
        <v>482</v>
      </c>
      <c r="G308" s="35" t="s">
        <v>483</v>
      </c>
      <c r="H308" s="35" t="s">
        <v>484</v>
      </c>
      <c r="I308" s="36">
        <v>60</v>
      </c>
      <c r="J308" s="36">
        <v>15</v>
      </c>
      <c r="K308" s="36">
        <v>0</v>
      </c>
      <c r="L308" s="36">
        <v>15</v>
      </c>
      <c r="M308" s="32">
        <v>50799</v>
      </c>
      <c r="N308" s="32">
        <v>31299</v>
      </c>
      <c r="O308" s="36">
        <v>2060303</v>
      </c>
    </row>
    <row r="309" spans="1:15" ht="32.25">
      <c r="A309" s="34">
        <v>305</v>
      </c>
      <c r="B309" s="35" t="s">
        <v>485</v>
      </c>
      <c r="C309" s="35" t="s">
        <v>486</v>
      </c>
      <c r="D309" s="35" t="s">
        <v>1683</v>
      </c>
      <c r="E309" s="36" t="s">
        <v>1684</v>
      </c>
      <c r="F309" s="35" t="s">
        <v>487</v>
      </c>
      <c r="G309" s="35" t="s">
        <v>488</v>
      </c>
      <c r="H309" s="35" t="s">
        <v>489</v>
      </c>
      <c r="I309" s="36">
        <v>15</v>
      </c>
      <c r="J309" s="36">
        <v>15</v>
      </c>
      <c r="K309" s="36">
        <v>0</v>
      </c>
      <c r="L309" s="36">
        <v>15</v>
      </c>
      <c r="M309" s="32">
        <v>50599</v>
      </c>
      <c r="N309" s="32">
        <v>39999</v>
      </c>
      <c r="O309" s="36">
        <v>2060303</v>
      </c>
    </row>
    <row r="310" spans="1:15" ht="32.25">
      <c r="A310" s="34">
        <v>306</v>
      </c>
      <c r="B310" s="35" t="s">
        <v>490</v>
      </c>
      <c r="C310" s="35" t="s">
        <v>491</v>
      </c>
      <c r="D310" s="35" t="s">
        <v>1683</v>
      </c>
      <c r="E310" s="36" t="s">
        <v>1684</v>
      </c>
      <c r="F310" s="35" t="s">
        <v>487</v>
      </c>
      <c r="G310" s="35" t="s">
        <v>488</v>
      </c>
      <c r="H310" s="35" t="s">
        <v>492</v>
      </c>
      <c r="I310" s="36">
        <v>15</v>
      </c>
      <c r="J310" s="36">
        <v>15</v>
      </c>
      <c r="K310" s="36">
        <v>0</v>
      </c>
      <c r="L310" s="36">
        <v>15</v>
      </c>
      <c r="M310" s="32">
        <v>50599</v>
      </c>
      <c r="N310" s="32">
        <v>39999</v>
      </c>
      <c r="O310" s="36">
        <v>2060302</v>
      </c>
    </row>
    <row r="311" spans="1:15" ht="32.25">
      <c r="A311" s="34">
        <v>307</v>
      </c>
      <c r="B311" s="35" t="s">
        <v>493</v>
      </c>
      <c r="C311" s="35" t="s">
        <v>494</v>
      </c>
      <c r="D311" s="35" t="s">
        <v>1683</v>
      </c>
      <c r="E311" s="36" t="s">
        <v>1684</v>
      </c>
      <c r="F311" s="35" t="s">
        <v>487</v>
      </c>
      <c r="G311" s="35" t="s">
        <v>488</v>
      </c>
      <c r="H311" s="35" t="s">
        <v>495</v>
      </c>
      <c r="I311" s="36">
        <v>15</v>
      </c>
      <c r="J311" s="36">
        <v>15</v>
      </c>
      <c r="K311" s="36">
        <v>0</v>
      </c>
      <c r="L311" s="36">
        <v>15</v>
      </c>
      <c r="M311" s="32">
        <v>50599</v>
      </c>
      <c r="N311" s="32">
        <v>39999</v>
      </c>
      <c r="O311" s="36">
        <v>2060302</v>
      </c>
    </row>
    <row r="312" spans="1:15" ht="32.25">
      <c r="A312" s="34">
        <v>308</v>
      </c>
      <c r="B312" s="35" t="s">
        <v>496</v>
      </c>
      <c r="C312" s="35" t="s">
        <v>497</v>
      </c>
      <c r="D312" s="35" t="s">
        <v>1683</v>
      </c>
      <c r="E312" s="36" t="s">
        <v>1684</v>
      </c>
      <c r="F312" s="35" t="s">
        <v>487</v>
      </c>
      <c r="G312" s="35" t="s">
        <v>488</v>
      </c>
      <c r="H312" s="35" t="s">
        <v>498</v>
      </c>
      <c r="I312" s="36">
        <v>15</v>
      </c>
      <c r="J312" s="36">
        <v>15</v>
      </c>
      <c r="K312" s="36">
        <v>0</v>
      </c>
      <c r="L312" s="36">
        <v>15</v>
      </c>
      <c r="M312" s="32">
        <v>50599</v>
      </c>
      <c r="N312" s="32">
        <v>39999</v>
      </c>
      <c r="O312" s="36">
        <v>2060302</v>
      </c>
    </row>
    <row r="313" spans="1:15" ht="32.25">
      <c r="A313" s="34">
        <v>309</v>
      </c>
      <c r="B313" s="35" t="s">
        <v>499</v>
      </c>
      <c r="C313" s="35" t="s">
        <v>500</v>
      </c>
      <c r="D313" s="35" t="s">
        <v>1683</v>
      </c>
      <c r="E313" s="36" t="s">
        <v>1800</v>
      </c>
      <c r="F313" s="35" t="s">
        <v>487</v>
      </c>
      <c r="G313" s="35" t="s">
        <v>488</v>
      </c>
      <c r="H313" s="35" t="s">
        <v>501</v>
      </c>
      <c r="I313" s="36">
        <v>20</v>
      </c>
      <c r="J313" s="36">
        <v>15</v>
      </c>
      <c r="K313" s="36">
        <v>0</v>
      </c>
      <c r="L313" s="36">
        <v>15</v>
      </c>
      <c r="M313" s="32">
        <v>50599</v>
      </c>
      <c r="N313" s="32">
        <v>39999</v>
      </c>
      <c r="O313" s="36">
        <v>2060302</v>
      </c>
    </row>
    <row r="314" spans="1:15" ht="32.25">
      <c r="A314" s="34">
        <v>310</v>
      </c>
      <c r="B314" s="35" t="s">
        <v>502</v>
      </c>
      <c r="C314" s="35" t="s">
        <v>503</v>
      </c>
      <c r="D314" s="35" t="s">
        <v>1683</v>
      </c>
      <c r="E314" s="36" t="s">
        <v>1684</v>
      </c>
      <c r="F314" s="35" t="s">
        <v>487</v>
      </c>
      <c r="G314" s="35" t="s">
        <v>488</v>
      </c>
      <c r="H314" s="35" t="s">
        <v>504</v>
      </c>
      <c r="I314" s="36">
        <v>15</v>
      </c>
      <c r="J314" s="36">
        <v>15</v>
      </c>
      <c r="K314" s="36">
        <v>0</v>
      </c>
      <c r="L314" s="36">
        <v>15</v>
      </c>
      <c r="M314" s="32">
        <v>50599</v>
      </c>
      <c r="N314" s="32">
        <v>39999</v>
      </c>
      <c r="O314" s="36">
        <v>2060302</v>
      </c>
    </row>
    <row r="315" spans="1:15" ht="32.25">
      <c r="A315" s="34">
        <v>311</v>
      </c>
      <c r="B315" s="35" t="s">
        <v>505</v>
      </c>
      <c r="C315" s="35" t="s">
        <v>506</v>
      </c>
      <c r="D315" s="35" t="s">
        <v>1683</v>
      </c>
      <c r="E315" s="36" t="s">
        <v>1684</v>
      </c>
      <c r="F315" s="35" t="s">
        <v>487</v>
      </c>
      <c r="G315" s="35" t="s">
        <v>488</v>
      </c>
      <c r="H315" s="35" t="s">
        <v>507</v>
      </c>
      <c r="I315" s="36">
        <v>15</v>
      </c>
      <c r="J315" s="36">
        <v>15</v>
      </c>
      <c r="K315" s="36">
        <v>0</v>
      </c>
      <c r="L315" s="36">
        <v>15</v>
      </c>
      <c r="M315" s="32">
        <v>50599</v>
      </c>
      <c r="N315" s="32">
        <v>39999</v>
      </c>
      <c r="O315" s="36">
        <v>2060302</v>
      </c>
    </row>
    <row r="316" spans="1:15" ht="32.25">
      <c r="A316" s="34">
        <v>312</v>
      </c>
      <c r="B316" s="35" t="s">
        <v>508</v>
      </c>
      <c r="C316" s="35" t="s">
        <v>509</v>
      </c>
      <c r="D316" s="35" t="s">
        <v>1683</v>
      </c>
      <c r="E316" s="36" t="s">
        <v>1684</v>
      </c>
      <c r="F316" s="35" t="s">
        <v>510</v>
      </c>
      <c r="G316" s="35" t="s">
        <v>510</v>
      </c>
      <c r="H316" s="35" t="s">
        <v>511</v>
      </c>
      <c r="I316" s="36">
        <v>15</v>
      </c>
      <c r="J316" s="36">
        <v>15</v>
      </c>
      <c r="K316" s="36">
        <v>0</v>
      </c>
      <c r="L316" s="36">
        <v>15</v>
      </c>
      <c r="M316" s="32">
        <v>50599</v>
      </c>
      <c r="N316" s="32">
        <v>39999</v>
      </c>
      <c r="O316" s="36">
        <v>2060303</v>
      </c>
    </row>
    <row r="317" spans="1:15" ht="32.25">
      <c r="A317" s="34">
        <v>313</v>
      </c>
      <c r="B317" s="35" t="s">
        <v>512</v>
      </c>
      <c r="C317" s="35" t="s">
        <v>513</v>
      </c>
      <c r="D317" s="35" t="s">
        <v>1690</v>
      </c>
      <c r="E317" s="36" t="s">
        <v>1684</v>
      </c>
      <c r="F317" s="35" t="s">
        <v>510</v>
      </c>
      <c r="G317" s="35" t="s">
        <v>514</v>
      </c>
      <c r="H317" s="35" t="s">
        <v>515</v>
      </c>
      <c r="I317" s="36">
        <v>15</v>
      </c>
      <c r="J317" s="36">
        <v>15</v>
      </c>
      <c r="K317" s="36">
        <v>0</v>
      </c>
      <c r="L317" s="36">
        <v>15</v>
      </c>
      <c r="M317" s="32">
        <v>50599</v>
      </c>
      <c r="N317" s="32">
        <v>39999</v>
      </c>
      <c r="O317" s="36">
        <v>2060801</v>
      </c>
    </row>
    <row r="318" spans="1:15" ht="32.25">
      <c r="A318" s="34">
        <v>314</v>
      </c>
      <c r="B318" s="35" t="s">
        <v>516</v>
      </c>
      <c r="C318" s="35" t="s">
        <v>517</v>
      </c>
      <c r="D318" s="35" t="s">
        <v>1683</v>
      </c>
      <c r="E318" s="36" t="s">
        <v>1684</v>
      </c>
      <c r="F318" s="35" t="s">
        <v>510</v>
      </c>
      <c r="G318" s="35" t="s">
        <v>510</v>
      </c>
      <c r="H318" s="35" t="s">
        <v>518</v>
      </c>
      <c r="I318" s="36">
        <v>15</v>
      </c>
      <c r="J318" s="36">
        <v>15</v>
      </c>
      <c r="K318" s="36">
        <v>0</v>
      </c>
      <c r="L318" s="36">
        <v>15</v>
      </c>
      <c r="M318" s="32">
        <v>50599</v>
      </c>
      <c r="N318" s="32">
        <v>39999</v>
      </c>
      <c r="O318" s="36">
        <v>2060303</v>
      </c>
    </row>
    <row r="319" spans="1:15" ht="32.25">
      <c r="A319" s="34">
        <v>315</v>
      </c>
      <c r="B319" s="35" t="s">
        <v>519</v>
      </c>
      <c r="C319" s="35" t="s">
        <v>520</v>
      </c>
      <c r="D319" s="35" t="s">
        <v>1690</v>
      </c>
      <c r="E319" s="36" t="s">
        <v>1684</v>
      </c>
      <c r="F319" s="35" t="s">
        <v>510</v>
      </c>
      <c r="G319" s="35" t="s">
        <v>521</v>
      </c>
      <c r="H319" s="35" t="s">
        <v>522</v>
      </c>
      <c r="I319" s="36">
        <v>15</v>
      </c>
      <c r="J319" s="36">
        <v>15</v>
      </c>
      <c r="K319" s="36">
        <v>0</v>
      </c>
      <c r="L319" s="36">
        <v>15</v>
      </c>
      <c r="M319" s="32">
        <v>50599</v>
      </c>
      <c r="N319" s="32">
        <v>39999</v>
      </c>
      <c r="O319" s="36">
        <v>2060801</v>
      </c>
    </row>
    <row r="320" spans="1:15" ht="32.25">
      <c r="A320" s="34">
        <v>316</v>
      </c>
      <c r="B320" s="35" t="s">
        <v>523</v>
      </c>
      <c r="C320" s="35" t="s">
        <v>524</v>
      </c>
      <c r="D320" s="35" t="s">
        <v>1683</v>
      </c>
      <c r="E320" s="36" t="s">
        <v>1684</v>
      </c>
      <c r="F320" s="35" t="s">
        <v>510</v>
      </c>
      <c r="G320" s="35" t="s">
        <v>510</v>
      </c>
      <c r="H320" s="35" t="s">
        <v>525</v>
      </c>
      <c r="I320" s="36">
        <v>15</v>
      </c>
      <c r="J320" s="36">
        <v>15</v>
      </c>
      <c r="K320" s="36">
        <v>0</v>
      </c>
      <c r="L320" s="36">
        <v>15</v>
      </c>
      <c r="M320" s="32">
        <v>50599</v>
      </c>
      <c r="N320" s="32">
        <v>39999</v>
      </c>
      <c r="O320" s="36">
        <v>2060303</v>
      </c>
    </row>
    <row r="321" spans="1:15" ht="32.25">
      <c r="A321" s="34">
        <v>317</v>
      </c>
      <c r="B321" s="35" t="s">
        <v>526</v>
      </c>
      <c r="C321" s="35" t="s">
        <v>527</v>
      </c>
      <c r="D321" s="35" t="s">
        <v>1683</v>
      </c>
      <c r="E321" s="36" t="s">
        <v>1684</v>
      </c>
      <c r="F321" s="35" t="s">
        <v>510</v>
      </c>
      <c r="G321" s="35" t="s">
        <v>510</v>
      </c>
      <c r="H321" s="35" t="s">
        <v>528</v>
      </c>
      <c r="I321" s="36">
        <v>15</v>
      </c>
      <c r="J321" s="36">
        <v>15</v>
      </c>
      <c r="K321" s="36">
        <v>0</v>
      </c>
      <c r="L321" s="36">
        <v>15</v>
      </c>
      <c r="M321" s="32">
        <v>50599</v>
      </c>
      <c r="N321" s="32">
        <v>39999</v>
      </c>
      <c r="O321" s="36">
        <v>2060303</v>
      </c>
    </row>
    <row r="322" spans="1:15" ht="32.25">
      <c r="A322" s="34">
        <v>318</v>
      </c>
      <c r="B322" s="35" t="s">
        <v>529</v>
      </c>
      <c r="C322" s="35" t="s">
        <v>530</v>
      </c>
      <c r="D322" s="35" t="s">
        <v>1683</v>
      </c>
      <c r="E322" s="36" t="s">
        <v>1684</v>
      </c>
      <c r="F322" s="35" t="s">
        <v>510</v>
      </c>
      <c r="G322" s="35" t="s">
        <v>510</v>
      </c>
      <c r="H322" s="35" t="s">
        <v>531</v>
      </c>
      <c r="I322" s="36">
        <v>15</v>
      </c>
      <c r="J322" s="36">
        <v>15</v>
      </c>
      <c r="K322" s="36">
        <v>0</v>
      </c>
      <c r="L322" s="36">
        <v>15</v>
      </c>
      <c r="M322" s="32">
        <v>50599</v>
      </c>
      <c r="N322" s="32">
        <v>39999</v>
      </c>
      <c r="O322" s="36">
        <v>2060303</v>
      </c>
    </row>
    <row r="323" spans="1:15" ht="32.25">
      <c r="A323" s="34">
        <v>319</v>
      </c>
      <c r="B323" s="35" t="s">
        <v>532</v>
      </c>
      <c r="C323" s="35" t="s">
        <v>533</v>
      </c>
      <c r="D323" s="35" t="s">
        <v>1690</v>
      </c>
      <c r="E323" s="36" t="s">
        <v>1684</v>
      </c>
      <c r="F323" s="35" t="s">
        <v>510</v>
      </c>
      <c r="G323" s="35" t="s">
        <v>534</v>
      </c>
      <c r="H323" s="35" t="s">
        <v>535</v>
      </c>
      <c r="I323" s="36">
        <v>15</v>
      </c>
      <c r="J323" s="36">
        <v>15</v>
      </c>
      <c r="K323" s="36">
        <v>0</v>
      </c>
      <c r="L323" s="36">
        <v>15</v>
      </c>
      <c r="M323" s="32">
        <v>50599</v>
      </c>
      <c r="N323" s="32">
        <v>39999</v>
      </c>
      <c r="O323" s="36">
        <v>2060801</v>
      </c>
    </row>
    <row r="324" spans="1:15" ht="32.25">
      <c r="A324" s="34">
        <v>320</v>
      </c>
      <c r="B324" s="35" t="s">
        <v>536</v>
      </c>
      <c r="C324" s="35" t="s">
        <v>537</v>
      </c>
      <c r="D324" s="35" t="s">
        <v>1704</v>
      </c>
      <c r="E324" s="36" t="s">
        <v>1705</v>
      </c>
      <c r="F324" s="35" t="s">
        <v>510</v>
      </c>
      <c r="G324" s="35" t="s">
        <v>510</v>
      </c>
      <c r="H324" s="35" t="s">
        <v>538</v>
      </c>
      <c r="I324" s="36">
        <v>4.8</v>
      </c>
      <c r="J324" s="36">
        <v>3</v>
      </c>
      <c r="K324" s="36">
        <v>0</v>
      </c>
      <c r="L324" s="36">
        <v>3</v>
      </c>
      <c r="M324" s="32">
        <v>50599</v>
      </c>
      <c r="N324" s="32">
        <v>39999</v>
      </c>
      <c r="O324" s="36">
        <v>2060206</v>
      </c>
    </row>
    <row r="325" spans="1:15" ht="32.25">
      <c r="A325" s="34">
        <v>321</v>
      </c>
      <c r="B325" s="35" t="s">
        <v>539</v>
      </c>
      <c r="C325" s="35" t="s">
        <v>540</v>
      </c>
      <c r="D325" s="35" t="s">
        <v>1704</v>
      </c>
      <c r="E325" s="36" t="s">
        <v>1705</v>
      </c>
      <c r="F325" s="35" t="s">
        <v>510</v>
      </c>
      <c r="G325" s="35" t="s">
        <v>541</v>
      </c>
      <c r="H325" s="35" t="s">
        <v>542</v>
      </c>
      <c r="I325" s="36">
        <v>5</v>
      </c>
      <c r="J325" s="36">
        <v>5</v>
      </c>
      <c r="K325" s="36">
        <v>0</v>
      </c>
      <c r="L325" s="36">
        <v>5</v>
      </c>
      <c r="M325" s="32">
        <v>50599</v>
      </c>
      <c r="N325" s="32">
        <v>39999</v>
      </c>
      <c r="O325" s="36">
        <v>2060206</v>
      </c>
    </row>
    <row r="326" spans="1:15" ht="32.25">
      <c r="A326" s="34">
        <v>322</v>
      </c>
      <c r="B326" s="35" t="s">
        <v>543</v>
      </c>
      <c r="C326" s="35" t="s">
        <v>544</v>
      </c>
      <c r="D326" s="35" t="s">
        <v>1683</v>
      </c>
      <c r="E326" s="36" t="s">
        <v>1684</v>
      </c>
      <c r="F326" s="35" t="s">
        <v>545</v>
      </c>
      <c r="G326" s="35" t="s">
        <v>545</v>
      </c>
      <c r="H326" s="35" t="s">
        <v>546</v>
      </c>
      <c r="I326" s="36">
        <v>30</v>
      </c>
      <c r="J326" s="36">
        <v>15</v>
      </c>
      <c r="K326" s="36">
        <v>0</v>
      </c>
      <c r="L326" s="36">
        <v>15</v>
      </c>
      <c r="M326" s="32">
        <v>50599</v>
      </c>
      <c r="N326" s="32">
        <v>39999</v>
      </c>
      <c r="O326" s="36">
        <v>2060303</v>
      </c>
    </row>
    <row r="327" spans="1:15" ht="32.25">
      <c r="A327" s="34">
        <v>323</v>
      </c>
      <c r="B327" s="35" t="s">
        <v>547</v>
      </c>
      <c r="C327" s="35" t="s">
        <v>548</v>
      </c>
      <c r="D327" s="35" t="s">
        <v>1683</v>
      </c>
      <c r="E327" s="36" t="s">
        <v>1684</v>
      </c>
      <c r="F327" s="35" t="s">
        <v>545</v>
      </c>
      <c r="G327" s="35" t="s">
        <v>545</v>
      </c>
      <c r="H327" s="35" t="s">
        <v>549</v>
      </c>
      <c r="I327" s="36">
        <v>15</v>
      </c>
      <c r="J327" s="36">
        <v>15</v>
      </c>
      <c r="K327" s="36">
        <v>0</v>
      </c>
      <c r="L327" s="36">
        <v>15</v>
      </c>
      <c r="M327" s="32">
        <v>50599</v>
      </c>
      <c r="N327" s="32">
        <v>39999</v>
      </c>
      <c r="O327" s="36">
        <v>2060302</v>
      </c>
    </row>
    <row r="328" spans="1:15" ht="32.25">
      <c r="A328" s="34">
        <v>324</v>
      </c>
      <c r="B328" s="35" t="s">
        <v>550</v>
      </c>
      <c r="C328" s="35" t="s">
        <v>551</v>
      </c>
      <c r="D328" s="35" t="s">
        <v>1683</v>
      </c>
      <c r="E328" s="36" t="s">
        <v>1684</v>
      </c>
      <c r="F328" s="35" t="s">
        <v>545</v>
      </c>
      <c r="G328" s="35" t="s">
        <v>545</v>
      </c>
      <c r="H328" s="35" t="s">
        <v>552</v>
      </c>
      <c r="I328" s="36">
        <v>15</v>
      </c>
      <c r="J328" s="36">
        <v>15</v>
      </c>
      <c r="K328" s="36">
        <v>0</v>
      </c>
      <c r="L328" s="36">
        <v>15</v>
      </c>
      <c r="M328" s="32">
        <v>50599</v>
      </c>
      <c r="N328" s="32">
        <v>39999</v>
      </c>
      <c r="O328" s="36">
        <v>2060303</v>
      </c>
    </row>
    <row r="329" spans="1:15" ht="32.25">
      <c r="A329" s="34">
        <v>325</v>
      </c>
      <c r="B329" s="35" t="s">
        <v>553</v>
      </c>
      <c r="C329" s="35" t="s">
        <v>554</v>
      </c>
      <c r="D329" s="35" t="s">
        <v>1690</v>
      </c>
      <c r="E329" s="36" t="s">
        <v>1684</v>
      </c>
      <c r="F329" s="35" t="s">
        <v>545</v>
      </c>
      <c r="G329" s="35" t="s">
        <v>555</v>
      </c>
      <c r="H329" s="35" t="s">
        <v>556</v>
      </c>
      <c r="I329" s="36">
        <v>15</v>
      </c>
      <c r="J329" s="36">
        <v>15</v>
      </c>
      <c r="K329" s="36">
        <v>0</v>
      </c>
      <c r="L329" s="36">
        <v>15</v>
      </c>
      <c r="M329" s="32">
        <v>50599</v>
      </c>
      <c r="N329" s="32">
        <v>39999</v>
      </c>
      <c r="O329" s="36">
        <v>2060801</v>
      </c>
    </row>
    <row r="330" spans="1:15" ht="32.25">
      <c r="A330" s="34">
        <v>326</v>
      </c>
      <c r="B330" s="35" t="s">
        <v>557</v>
      </c>
      <c r="C330" s="35" t="s">
        <v>558</v>
      </c>
      <c r="D330" s="35" t="s">
        <v>1683</v>
      </c>
      <c r="E330" s="36" t="s">
        <v>1684</v>
      </c>
      <c r="F330" s="35" t="s">
        <v>545</v>
      </c>
      <c r="G330" s="35" t="s">
        <v>545</v>
      </c>
      <c r="H330" s="35" t="s">
        <v>559</v>
      </c>
      <c r="I330" s="36">
        <v>15</v>
      </c>
      <c r="J330" s="36">
        <v>15</v>
      </c>
      <c r="K330" s="36">
        <v>0</v>
      </c>
      <c r="L330" s="36">
        <v>15</v>
      </c>
      <c r="M330" s="32">
        <v>50599</v>
      </c>
      <c r="N330" s="32">
        <v>39999</v>
      </c>
      <c r="O330" s="36">
        <v>2060302</v>
      </c>
    </row>
    <row r="331" spans="1:15" ht="32.25">
      <c r="A331" s="34">
        <v>327</v>
      </c>
      <c r="B331" s="35" t="s">
        <v>560</v>
      </c>
      <c r="C331" s="35" t="s">
        <v>561</v>
      </c>
      <c r="D331" s="35" t="s">
        <v>1690</v>
      </c>
      <c r="E331" s="36" t="s">
        <v>1684</v>
      </c>
      <c r="F331" s="35" t="s">
        <v>545</v>
      </c>
      <c r="G331" s="35" t="s">
        <v>562</v>
      </c>
      <c r="H331" s="35" t="s">
        <v>563</v>
      </c>
      <c r="I331" s="36">
        <v>15</v>
      </c>
      <c r="J331" s="36">
        <v>15</v>
      </c>
      <c r="K331" s="36">
        <v>0</v>
      </c>
      <c r="L331" s="36">
        <v>15</v>
      </c>
      <c r="M331" s="32">
        <v>50599</v>
      </c>
      <c r="N331" s="32">
        <v>39999</v>
      </c>
      <c r="O331" s="36">
        <v>2060801</v>
      </c>
    </row>
    <row r="332" spans="1:15" ht="32.25">
      <c r="A332" s="34">
        <v>328</v>
      </c>
      <c r="B332" s="35" t="s">
        <v>564</v>
      </c>
      <c r="C332" s="35" t="s">
        <v>565</v>
      </c>
      <c r="D332" s="35" t="s">
        <v>1683</v>
      </c>
      <c r="E332" s="36" t="s">
        <v>1684</v>
      </c>
      <c r="F332" s="35" t="s">
        <v>545</v>
      </c>
      <c r="G332" s="35" t="s">
        <v>545</v>
      </c>
      <c r="H332" s="35" t="s">
        <v>566</v>
      </c>
      <c r="I332" s="36">
        <v>15</v>
      </c>
      <c r="J332" s="36">
        <v>15</v>
      </c>
      <c r="K332" s="36">
        <v>0</v>
      </c>
      <c r="L332" s="36">
        <v>15</v>
      </c>
      <c r="M332" s="32">
        <v>50599</v>
      </c>
      <c r="N332" s="32">
        <v>39999</v>
      </c>
      <c r="O332" s="36">
        <v>2060302</v>
      </c>
    </row>
    <row r="333" spans="1:15" ht="64.5">
      <c r="A333" s="34">
        <v>329</v>
      </c>
      <c r="B333" s="35" t="s">
        <v>567</v>
      </c>
      <c r="C333" s="35" t="s">
        <v>568</v>
      </c>
      <c r="D333" s="35" t="s">
        <v>1690</v>
      </c>
      <c r="E333" s="36" t="s">
        <v>1684</v>
      </c>
      <c r="F333" s="35" t="s">
        <v>545</v>
      </c>
      <c r="G333" s="35" t="s">
        <v>569</v>
      </c>
      <c r="H333" s="35" t="s">
        <v>570</v>
      </c>
      <c r="I333" s="36">
        <v>15</v>
      </c>
      <c r="J333" s="36">
        <v>15</v>
      </c>
      <c r="K333" s="36">
        <v>0</v>
      </c>
      <c r="L333" s="36">
        <v>15</v>
      </c>
      <c r="M333" s="32">
        <v>50599</v>
      </c>
      <c r="N333" s="32">
        <v>39999</v>
      </c>
      <c r="O333" s="36">
        <v>2060801</v>
      </c>
    </row>
    <row r="334" spans="1:15" ht="14.25" customHeight="1">
      <c r="A334" s="42" t="s">
        <v>571</v>
      </c>
      <c r="B334" s="42"/>
      <c r="C334" s="42"/>
      <c r="D334" s="42"/>
      <c r="E334" s="42"/>
      <c r="F334" s="42"/>
      <c r="G334" s="42"/>
      <c r="H334" s="42"/>
      <c r="I334" s="36">
        <f>SUM(I5:I333)</f>
        <v>17603.340999999997</v>
      </c>
      <c r="J334" s="36">
        <f>SUM(J5:J333)</f>
        <v>4771.9</v>
      </c>
      <c r="K334" s="36">
        <v>0</v>
      </c>
      <c r="L334" s="36">
        <f>SUM(L5:L333)</f>
        <v>4771.9</v>
      </c>
      <c r="M334" s="36"/>
      <c r="N334" s="36"/>
      <c r="O334" s="36" t="s">
        <v>572</v>
      </c>
    </row>
  </sheetData>
  <sheetProtection sheet="1" objects="1"/>
  <mergeCells count="16">
    <mergeCell ref="A1:B1"/>
    <mergeCell ref="A2:O2"/>
    <mergeCell ref="J3:L3"/>
    <mergeCell ref="A334:H334"/>
    <mergeCell ref="A3:A4"/>
    <mergeCell ref="B3:B4"/>
    <mergeCell ref="C3:C4"/>
    <mergeCell ref="D3:D4"/>
    <mergeCell ref="E3:E4"/>
    <mergeCell ref="F3:F4"/>
    <mergeCell ref="N3:N4"/>
    <mergeCell ref="O3:O4"/>
    <mergeCell ref="G3:G4"/>
    <mergeCell ref="H3:H4"/>
    <mergeCell ref="I3:I4"/>
    <mergeCell ref="M3:M4"/>
  </mergeCells>
  <printOptions/>
  <pageMargins left="0.7" right="0.7" top="0.75" bottom="0.75" header="0.3" footer="0.3"/>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12"/>
  <sheetViews>
    <sheetView zoomScaleSheetLayoutView="100" workbookViewId="0" topLeftCell="A1">
      <selection activeCell="D1" sqref="D1"/>
    </sheetView>
  </sheetViews>
  <sheetFormatPr defaultColWidth="9.00390625" defaultRowHeight="13.5"/>
  <cols>
    <col min="1" max="1" width="7.25390625" style="3" customWidth="1"/>
    <col min="2" max="2" width="9.625" style="3" customWidth="1"/>
    <col min="3" max="3" width="19.125" style="3" customWidth="1"/>
    <col min="4" max="4" width="7.25390625" style="3" customWidth="1"/>
    <col min="5" max="5" width="5.125" style="3" customWidth="1"/>
    <col min="6" max="6" width="10.375" style="3" customWidth="1"/>
    <col min="7" max="7" width="16.50390625" style="3" customWidth="1"/>
    <col min="8" max="8" width="6.50390625" style="3" customWidth="1"/>
    <col min="9" max="9" width="6.75390625" style="3" customWidth="1"/>
    <col min="10" max="10" width="7.50390625" style="3" customWidth="1"/>
    <col min="11" max="11" width="5.00390625" style="3" customWidth="1"/>
    <col min="12" max="12" width="6.50390625" style="3" customWidth="1"/>
    <col min="13" max="13" width="7.125" style="3" customWidth="1"/>
    <col min="14" max="14" width="7.00390625" style="3" customWidth="1"/>
    <col min="15" max="15" width="7.50390625" style="3" customWidth="1"/>
    <col min="16" max="16384" width="9.00390625" style="3" customWidth="1"/>
  </cols>
  <sheetData>
    <row r="1" ht="16.5" customHeight="1">
      <c r="A1" s="23" t="s">
        <v>573</v>
      </c>
    </row>
    <row r="2" spans="1:15" ht="30" customHeight="1">
      <c r="A2" s="49" t="s">
        <v>574</v>
      </c>
      <c r="B2" s="50"/>
      <c r="C2" s="50"/>
      <c r="D2" s="50"/>
      <c r="E2" s="50"/>
      <c r="F2" s="50"/>
      <c r="G2" s="50"/>
      <c r="H2" s="50"/>
      <c r="I2" s="50"/>
      <c r="J2" s="50"/>
      <c r="K2" s="50"/>
      <c r="L2" s="50"/>
      <c r="M2" s="50"/>
      <c r="N2" s="50"/>
      <c r="O2" s="50"/>
    </row>
    <row r="3" spans="1:15" ht="19.5" customHeight="1">
      <c r="A3" s="47" t="s">
        <v>1666</v>
      </c>
      <c r="B3" s="47" t="s">
        <v>1667</v>
      </c>
      <c r="C3" s="47" t="s">
        <v>1668</v>
      </c>
      <c r="D3" s="47" t="s">
        <v>1669</v>
      </c>
      <c r="E3" s="47" t="s">
        <v>1670</v>
      </c>
      <c r="F3" s="47" t="s">
        <v>1671</v>
      </c>
      <c r="G3" s="47" t="s">
        <v>1672</v>
      </c>
      <c r="H3" s="47" t="s">
        <v>1673</v>
      </c>
      <c r="I3" s="47" t="s">
        <v>1674</v>
      </c>
      <c r="J3" s="47" t="s">
        <v>1675</v>
      </c>
      <c r="K3" s="47"/>
      <c r="L3" s="47"/>
      <c r="M3" s="48" t="s">
        <v>1676</v>
      </c>
      <c r="N3" s="48" t="s">
        <v>1677</v>
      </c>
      <c r="O3" s="46" t="s">
        <v>678</v>
      </c>
    </row>
    <row r="4" spans="1:15" ht="19.5" customHeight="1">
      <c r="A4" s="47"/>
      <c r="B4" s="47" t="s">
        <v>572</v>
      </c>
      <c r="C4" s="47" t="s">
        <v>572</v>
      </c>
      <c r="D4" s="47" t="s">
        <v>572</v>
      </c>
      <c r="E4" s="47" t="s">
        <v>572</v>
      </c>
      <c r="F4" s="47" t="s">
        <v>572</v>
      </c>
      <c r="G4" s="47" t="s">
        <v>572</v>
      </c>
      <c r="H4" s="47" t="s">
        <v>572</v>
      </c>
      <c r="I4" s="47" t="s">
        <v>572</v>
      </c>
      <c r="J4" s="4" t="s">
        <v>1678</v>
      </c>
      <c r="K4" s="4" t="s">
        <v>1679</v>
      </c>
      <c r="L4" s="4" t="s">
        <v>1680</v>
      </c>
      <c r="M4" s="48"/>
      <c r="N4" s="48"/>
      <c r="O4" s="46"/>
    </row>
    <row r="5" spans="1:15" ht="32.25">
      <c r="A5" s="4">
        <v>1</v>
      </c>
      <c r="B5" s="24" t="s">
        <v>575</v>
      </c>
      <c r="C5" s="24" t="s">
        <v>576</v>
      </c>
      <c r="D5" s="24" t="s">
        <v>577</v>
      </c>
      <c r="E5" s="4" t="s">
        <v>1800</v>
      </c>
      <c r="F5" s="24" t="s">
        <v>473</v>
      </c>
      <c r="G5" s="24" t="s">
        <v>578</v>
      </c>
      <c r="H5" s="24" t="s">
        <v>579</v>
      </c>
      <c r="I5" s="4">
        <v>300</v>
      </c>
      <c r="J5" s="4">
        <v>60</v>
      </c>
      <c r="K5" s="4">
        <v>0</v>
      </c>
      <c r="L5" s="4">
        <v>60</v>
      </c>
      <c r="M5" s="25">
        <v>50799</v>
      </c>
      <c r="N5" s="26">
        <v>31299</v>
      </c>
      <c r="O5" s="4">
        <v>2060404</v>
      </c>
    </row>
    <row r="6" spans="1:15" ht="32.25">
      <c r="A6" s="4">
        <v>2</v>
      </c>
      <c r="B6" s="24" t="s">
        <v>580</v>
      </c>
      <c r="C6" s="24" t="s">
        <v>581</v>
      </c>
      <c r="D6" s="24" t="s">
        <v>577</v>
      </c>
      <c r="E6" s="4" t="s">
        <v>1800</v>
      </c>
      <c r="F6" s="24" t="s">
        <v>473</v>
      </c>
      <c r="G6" s="24" t="s">
        <v>582</v>
      </c>
      <c r="H6" s="24" t="s">
        <v>583</v>
      </c>
      <c r="I6" s="4">
        <v>600</v>
      </c>
      <c r="J6" s="4">
        <v>60</v>
      </c>
      <c r="K6" s="4">
        <v>0</v>
      </c>
      <c r="L6" s="4">
        <v>60</v>
      </c>
      <c r="M6" s="25">
        <v>50799</v>
      </c>
      <c r="N6" s="26">
        <v>31299</v>
      </c>
      <c r="O6" s="4">
        <v>2060404</v>
      </c>
    </row>
    <row r="7" spans="1:15" ht="42.75">
      <c r="A7" s="4">
        <v>3</v>
      </c>
      <c r="B7" s="24" t="s">
        <v>584</v>
      </c>
      <c r="C7" s="24" t="s">
        <v>585</v>
      </c>
      <c r="D7" s="24" t="s">
        <v>577</v>
      </c>
      <c r="E7" s="4" t="s">
        <v>1684</v>
      </c>
      <c r="F7" s="24" t="s">
        <v>586</v>
      </c>
      <c r="G7" s="24" t="s">
        <v>587</v>
      </c>
      <c r="H7" s="24" t="s">
        <v>588</v>
      </c>
      <c r="I7" s="4">
        <v>800</v>
      </c>
      <c r="J7" s="4">
        <v>60</v>
      </c>
      <c r="K7" s="4">
        <v>0</v>
      </c>
      <c r="L7" s="4">
        <v>60</v>
      </c>
      <c r="M7" s="25">
        <v>50799</v>
      </c>
      <c r="N7" s="26">
        <v>31299</v>
      </c>
      <c r="O7" s="4">
        <v>2060404</v>
      </c>
    </row>
    <row r="8" spans="1:15" ht="42.75">
      <c r="A8" s="4">
        <v>4</v>
      </c>
      <c r="B8" s="24" t="s">
        <v>589</v>
      </c>
      <c r="C8" s="24" t="s">
        <v>590</v>
      </c>
      <c r="D8" s="24" t="s">
        <v>577</v>
      </c>
      <c r="E8" s="4" t="s">
        <v>1684</v>
      </c>
      <c r="F8" s="24" t="s">
        <v>510</v>
      </c>
      <c r="G8" s="24" t="s">
        <v>591</v>
      </c>
      <c r="H8" s="24" t="s">
        <v>592</v>
      </c>
      <c r="I8" s="4">
        <v>300</v>
      </c>
      <c r="J8" s="4">
        <v>60</v>
      </c>
      <c r="K8" s="4">
        <v>0</v>
      </c>
      <c r="L8" s="4">
        <v>60</v>
      </c>
      <c r="M8" s="7">
        <v>50599</v>
      </c>
      <c r="N8" s="8">
        <v>39999</v>
      </c>
      <c r="O8" s="4">
        <v>2060404</v>
      </c>
    </row>
    <row r="9" spans="1:15" ht="42.75">
      <c r="A9" s="4">
        <v>5</v>
      </c>
      <c r="B9" s="24" t="s">
        <v>593</v>
      </c>
      <c r="C9" s="24" t="s">
        <v>594</v>
      </c>
      <c r="D9" s="24" t="s">
        <v>577</v>
      </c>
      <c r="E9" s="4" t="s">
        <v>1684</v>
      </c>
      <c r="F9" s="24" t="s">
        <v>510</v>
      </c>
      <c r="G9" s="24" t="s">
        <v>595</v>
      </c>
      <c r="H9" s="24" t="s">
        <v>596</v>
      </c>
      <c r="I9" s="4">
        <v>300</v>
      </c>
      <c r="J9" s="4">
        <v>50</v>
      </c>
      <c r="K9" s="4">
        <v>0</v>
      </c>
      <c r="L9" s="4">
        <v>50</v>
      </c>
      <c r="M9" s="7">
        <v>50599</v>
      </c>
      <c r="N9" s="8">
        <v>39999</v>
      </c>
      <c r="O9" s="4">
        <v>2060404</v>
      </c>
    </row>
    <row r="10" spans="1:15" ht="42.75">
      <c r="A10" s="4">
        <v>6</v>
      </c>
      <c r="B10" s="24" t="s">
        <v>597</v>
      </c>
      <c r="C10" s="24" t="s">
        <v>598</v>
      </c>
      <c r="D10" s="24" t="s">
        <v>577</v>
      </c>
      <c r="E10" s="4" t="s">
        <v>1684</v>
      </c>
      <c r="F10" s="24" t="s">
        <v>510</v>
      </c>
      <c r="G10" s="24" t="s">
        <v>599</v>
      </c>
      <c r="H10" s="24" t="s">
        <v>600</v>
      </c>
      <c r="I10" s="4">
        <v>200</v>
      </c>
      <c r="J10" s="4">
        <v>50</v>
      </c>
      <c r="K10" s="4">
        <v>0</v>
      </c>
      <c r="L10" s="4">
        <v>50</v>
      </c>
      <c r="M10" s="7">
        <v>50599</v>
      </c>
      <c r="N10" s="8">
        <v>39999</v>
      </c>
      <c r="O10" s="4">
        <v>2060404</v>
      </c>
    </row>
    <row r="11" spans="1:15" ht="32.25">
      <c r="A11" s="4">
        <v>7</v>
      </c>
      <c r="B11" s="24" t="s">
        <v>601</v>
      </c>
      <c r="C11" s="24" t="s">
        <v>602</v>
      </c>
      <c r="D11" s="24" t="s">
        <v>577</v>
      </c>
      <c r="E11" s="4" t="s">
        <v>1684</v>
      </c>
      <c r="F11" s="24" t="s">
        <v>545</v>
      </c>
      <c r="G11" s="24" t="s">
        <v>603</v>
      </c>
      <c r="H11" s="24" t="s">
        <v>604</v>
      </c>
      <c r="I11" s="4">
        <v>200</v>
      </c>
      <c r="J11" s="4">
        <v>60</v>
      </c>
      <c r="K11" s="4">
        <v>0</v>
      </c>
      <c r="L11" s="4">
        <v>60</v>
      </c>
      <c r="M11" s="7">
        <v>50599</v>
      </c>
      <c r="N11" s="8">
        <v>39999</v>
      </c>
      <c r="O11" s="4">
        <v>2060404</v>
      </c>
    </row>
    <row r="12" spans="1:15" ht="24.75" customHeight="1">
      <c r="A12" s="47" t="s">
        <v>571</v>
      </c>
      <c r="B12" s="47"/>
      <c r="C12" s="47" t="s">
        <v>572</v>
      </c>
      <c r="D12" s="47" t="s">
        <v>572</v>
      </c>
      <c r="E12" s="47" t="s">
        <v>572</v>
      </c>
      <c r="F12" s="47" t="s">
        <v>572</v>
      </c>
      <c r="G12" s="47" t="s">
        <v>572</v>
      </c>
      <c r="H12" s="47" t="s">
        <v>572</v>
      </c>
      <c r="I12" s="4">
        <v>2700</v>
      </c>
      <c r="J12" s="4">
        <v>400</v>
      </c>
      <c r="K12" s="4">
        <v>0</v>
      </c>
      <c r="L12" s="4">
        <v>400</v>
      </c>
      <c r="M12" s="4"/>
      <c r="N12" s="4"/>
      <c r="O12" s="4" t="s">
        <v>572</v>
      </c>
    </row>
  </sheetData>
  <sheetProtection sheet="1"/>
  <mergeCells count="15">
    <mergeCell ref="A2:O2"/>
    <mergeCell ref="J3:L3"/>
    <mergeCell ref="A12:H12"/>
    <mergeCell ref="A3:A4"/>
    <mergeCell ref="B3:B4"/>
    <mergeCell ref="C3:C4"/>
    <mergeCell ref="D3:D4"/>
    <mergeCell ref="E3:E4"/>
    <mergeCell ref="F3:F4"/>
    <mergeCell ref="G3:G4"/>
    <mergeCell ref="O3:O4"/>
    <mergeCell ref="H3:H4"/>
    <mergeCell ref="I3:I4"/>
    <mergeCell ref="M3:M4"/>
    <mergeCell ref="N3:N4"/>
  </mergeCells>
  <printOptions/>
  <pageMargins left="0.75" right="0.75" top="1" bottom="1" header="0.51" footer="0.51"/>
  <pageSetup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O254"/>
  <sheetViews>
    <sheetView zoomScaleSheetLayoutView="100" workbookViewId="0" topLeftCell="A1">
      <selection activeCell="E1" sqref="E1"/>
    </sheetView>
  </sheetViews>
  <sheetFormatPr defaultColWidth="9.00390625" defaultRowHeight="13.5"/>
  <cols>
    <col min="1" max="1" width="3.25390625" style="0" customWidth="1"/>
    <col min="2" max="2" width="8.75390625" style="0" customWidth="1"/>
    <col min="3" max="3" width="13.125" style="0" customWidth="1"/>
    <col min="4" max="4" width="12.25390625" style="0" customWidth="1"/>
    <col min="5" max="5" width="25.875" style="0" customWidth="1"/>
    <col min="6" max="6" width="7.25390625" style="0" customWidth="1"/>
    <col min="7" max="7" width="5.125" style="0" customWidth="1"/>
    <col min="8" max="13" width="7.25390625" style="0" customWidth="1"/>
    <col min="14" max="14" width="6.625" style="0" customWidth="1"/>
    <col min="15" max="15" width="7.25390625" style="0" customWidth="1"/>
  </cols>
  <sheetData>
    <row r="1" spans="1:14" ht="14.25" customHeight="1">
      <c r="A1" s="27"/>
      <c r="B1" s="28" t="s">
        <v>673</v>
      </c>
      <c r="C1" s="29"/>
      <c r="D1" s="30"/>
      <c r="E1" s="30"/>
      <c r="F1" s="30"/>
      <c r="G1" s="30"/>
      <c r="H1" s="31"/>
      <c r="I1" s="31"/>
      <c r="J1" s="31"/>
      <c r="K1" s="31"/>
      <c r="L1" s="31"/>
      <c r="M1" s="31"/>
      <c r="N1" s="27"/>
    </row>
    <row r="2" spans="1:15" ht="21.75" customHeight="1">
      <c r="A2" s="54" t="s">
        <v>606</v>
      </c>
      <c r="B2" s="54"/>
      <c r="C2" s="54"/>
      <c r="D2" s="54"/>
      <c r="E2" s="54"/>
      <c r="F2" s="54"/>
      <c r="G2" s="54"/>
      <c r="H2" s="54"/>
      <c r="I2" s="54"/>
      <c r="J2" s="54"/>
      <c r="K2" s="54"/>
      <c r="L2" s="54"/>
      <c r="M2" s="54"/>
      <c r="N2" s="54"/>
      <c r="O2" s="54"/>
    </row>
    <row r="3" spans="1:15" ht="19.5" customHeight="1">
      <c r="A3" s="55"/>
      <c r="B3" s="55"/>
      <c r="C3" s="55"/>
      <c r="D3" s="55"/>
      <c r="E3" s="55"/>
      <c r="F3" s="55"/>
      <c r="G3" s="55"/>
      <c r="H3" s="55"/>
      <c r="I3" s="55"/>
      <c r="J3" s="55"/>
      <c r="K3" s="55"/>
      <c r="L3" s="55"/>
      <c r="M3" s="55"/>
      <c r="N3" s="55"/>
      <c r="O3" s="55"/>
    </row>
    <row r="4" spans="1:15" ht="19.5" customHeight="1">
      <c r="A4" s="51" t="s">
        <v>1666</v>
      </c>
      <c r="B4" s="51" t="s">
        <v>1667</v>
      </c>
      <c r="C4" s="51" t="s">
        <v>1668</v>
      </c>
      <c r="D4" s="51" t="s">
        <v>607</v>
      </c>
      <c r="E4" s="51" t="s">
        <v>608</v>
      </c>
      <c r="F4" s="51" t="s">
        <v>609</v>
      </c>
      <c r="G4" s="51" t="s">
        <v>1670</v>
      </c>
      <c r="H4" s="51" t="s">
        <v>1671</v>
      </c>
      <c r="I4" s="51" t="s">
        <v>1672</v>
      </c>
      <c r="J4" s="51" t="s">
        <v>1674</v>
      </c>
      <c r="K4" s="51" t="s">
        <v>1675</v>
      </c>
      <c r="L4" s="51"/>
      <c r="M4" s="41" t="s">
        <v>1676</v>
      </c>
      <c r="N4" s="41" t="s">
        <v>1677</v>
      </c>
      <c r="O4" s="41" t="s">
        <v>679</v>
      </c>
    </row>
    <row r="5" spans="1:15" ht="19.5" customHeight="1">
      <c r="A5" s="51"/>
      <c r="B5" s="51" t="s">
        <v>572</v>
      </c>
      <c r="C5" s="51" t="s">
        <v>572</v>
      </c>
      <c r="D5" s="51" t="s">
        <v>572</v>
      </c>
      <c r="E5" s="51" t="s">
        <v>572</v>
      </c>
      <c r="F5" s="51" t="s">
        <v>572</v>
      </c>
      <c r="G5" s="51" t="s">
        <v>572</v>
      </c>
      <c r="H5" s="51" t="s">
        <v>572</v>
      </c>
      <c r="I5" s="51" t="s">
        <v>572</v>
      </c>
      <c r="J5" s="51" t="s">
        <v>572</v>
      </c>
      <c r="K5" s="13" t="s">
        <v>1678</v>
      </c>
      <c r="L5" s="13" t="s">
        <v>611</v>
      </c>
      <c r="M5" s="41"/>
      <c r="N5" s="41"/>
      <c r="O5" s="41"/>
    </row>
    <row r="6" spans="1:15" ht="21">
      <c r="A6" s="51">
        <v>1</v>
      </c>
      <c r="B6" s="59" t="s">
        <v>612</v>
      </c>
      <c r="C6" s="59" t="s">
        <v>613</v>
      </c>
      <c r="D6" s="13" t="s">
        <v>614</v>
      </c>
      <c r="E6" s="14" t="s">
        <v>615</v>
      </c>
      <c r="F6" s="14" t="s">
        <v>616</v>
      </c>
      <c r="G6" s="13" t="s">
        <v>1800</v>
      </c>
      <c r="H6" s="59" t="s">
        <v>1685</v>
      </c>
      <c r="I6" s="59" t="s">
        <v>617</v>
      </c>
      <c r="J6" s="51">
        <v>85</v>
      </c>
      <c r="K6" s="51">
        <v>85</v>
      </c>
      <c r="L6" s="51">
        <v>85</v>
      </c>
      <c r="M6" s="56">
        <v>50599</v>
      </c>
      <c r="N6" s="56">
        <v>39999</v>
      </c>
      <c r="O6" s="51">
        <v>2060302</v>
      </c>
    </row>
    <row r="7" spans="1:15" ht="21">
      <c r="A7" s="51"/>
      <c r="B7" s="59" t="s">
        <v>612</v>
      </c>
      <c r="C7" s="59" t="s">
        <v>613</v>
      </c>
      <c r="D7" s="13" t="s">
        <v>618</v>
      </c>
      <c r="E7" s="14" t="s">
        <v>619</v>
      </c>
      <c r="F7" s="14" t="s">
        <v>620</v>
      </c>
      <c r="G7" s="13" t="s">
        <v>1800</v>
      </c>
      <c r="H7" s="59" t="s">
        <v>1685</v>
      </c>
      <c r="I7" s="59" t="s">
        <v>617</v>
      </c>
      <c r="J7" s="51">
        <v>85</v>
      </c>
      <c r="K7" s="51">
        <v>85</v>
      </c>
      <c r="L7" s="51">
        <v>85</v>
      </c>
      <c r="M7" s="57"/>
      <c r="N7" s="57"/>
      <c r="O7" s="51"/>
    </row>
    <row r="8" spans="1:15" ht="21">
      <c r="A8" s="51"/>
      <c r="B8" s="59" t="s">
        <v>612</v>
      </c>
      <c r="C8" s="59" t="s">
        <v>613</v>
      </c>
      <c r="D8" s="13" t="s">
        <v>621</v>
      </c>
      <c r="E8" s="14" t="s">
        <v>622</v>
      </c>
      <c r="F8" s="14" t="s">
        <v>623</v>
      </c>
      <c r="G8" s="13" t="s">
        <v>1800</v>
      </c>
      <c r="H8" s="59" t="s">
        <v>1685</v>
      </c>
      <c r="I8" s="59" t="s">
        <v>617</v>
      </c>
      <c r="J8" s="51">
        <v>85</v>
      </c>
      <c r="K8" s="51">
        <v>85</v>
      </c>
      <c r="L8" s="51">
        <v>85</v>
      </c>
      <c r="M8" s="57"/>
      <c r="N8" s="57"/>
      <c r="O8" s="51"/>
    </row>
    <row r="9" spans="1:15" ht="21">
      <c r="A9" s="51"/>
      <c r="B9" s="59" t="s">
        <v>612</v>
      </c>
      <c r="C9" s="59" t="s">
        <v>613</v>
      </c>
      <c r="D9" s="13" t="s">
        <v>624</v>
      </c>
      <c r="E9" s="14" t="s">
        <v>625</v>
      </c>
      <c r="F9" s="14" t="s">
        <v>626</v>
      </c>
      <c r="G9" s="13" t="s">
        <v>1800</v>
      </c>
      <c r="H9" s="59" t="s">
        <v>1685</v>
      </c>
      <c r="I9" s="59" t="s">
        <v>617</v>
      </c>
      <c r="J9" s="51">
        <v>85</v>
      </c>
      <c r="K9" s="51">
        <v>85</v>
      </c>
      <c r="L9" s="51">
        <v>85</v>
      </c>
      <c r="M9" s="57"/>
      <c r="N9" s="57"/>
      <c r="O9" s="51"/>
    </row>
    <row r="10" spans="1:15" ht="21">
      <c r="A10" s="51"/>
      <c r="B10" s="59" t="s">
        <v>612</v>
      </c>
      <c r="C10" s="59" t="s">
        <v>613</v>
      </c>
      <c r="D10" s="13" t="s">
        <v>627</v>
      </c>
      <c r="E10" s="14" t="s">
        <v>628</v>
      </c>
      <c r="F10" s="14" t="s">
        <v>629</v>
      </c>
      <c r="G10" s="13" t="s">
        <v>1800</v>
      </c>
      <c r="H10" s="59" t="s">
        <v>1685</v>
      </c>
      <c r="I10" s="59" t="s">
        <v>617</v>
      </c>
      <c r="J10" s="51">
        <v>85</v>
      </c>
      <c r="K10" s="51">
        <v>85</v>
      </c>
      <c r="L10" s="51">
        <v>85</v>
      </c>
      <c r="M10" s="58"/>
      <c r="N10" s="58"/>
      <c r="O10" s="51"/>
    </row>
    <row r="11" spans="1:15" ht="21">
      <c r="A11" s="51">
        <v>2</v>
      </c>
      <c r="B11" s="59" t="s">
        <v>630</v>
      </c>
      <c r="C11" s="59" t="s">
        <v>631</v>
      </c>
      <c r="D11" s="13" t="s">
        <v>632</v>
      </c>
      <c r="E11" s="14" t="s">
        <v>633</v>
      </c>
      <c r="F11" s="14" t="s">
        <v>634</v>
      </c>
      <c r="G11" s="13" t="s">
        <v>1684</v>
      </c>
      <c r="H11" s="59" t="s">
        <v>1009</v>
      </c>
      <c r="I11" s="59" t="s">
        <v>635</v>
      </c>
      <c r="J11" s="51">
        <v>110</v>
      </c>
      <c r="K11" s="51">
        <v>110</v>
      </c>
      <c r="L11" s="51">
        <v>110</v>
      </c>
      <c r="M11" s="51">
        <v>50599</v>
      </c>
      <c r="N11" s="51">
        <v>39999</v>
      </c>
      <c r="O11" s="51">
        <v>2060302</v>
      </c>
    </row>
    <row r="12" spans="1:15" ht="32.25">
      <c r="A12" s="51"/>
      <c r="B12" s="59" t="s">
        <v>630</v>
      </c>
      <c r="C12" s="59" t="s">
        <v>631</v>
      </c>
      <c r="D12" s="13" t="s">
        <v>636</v>
      </c>
      <c r="E12" s="14" t="s">
        <v>637</v>
      </c>
      <c r="F12" s="14" t="s">
        <v>638</v>
      </c>
      <c r="G12" s="13" t="s">
        <v>1684</v>
      </c>
      <c r="H12" s="59" t="s">
        <v>1009</v>
      </c>
      <c r="I12" s="59" t="s">
        <v>635</v>
      </c>
      <c r="J12" s="51">
        <v>110</v>
      </c>
      <c r="K12" s="51">
        <v>110</v>
      </c>
      <c r="L12" s="51">
        <v>110</v>
      </c>
      <c r="M12" s="51"/>
      <c r="N12" s="51"/>
      <c r="O12" s="51"/>
    </row>
    <row r="13" spans="1:15" ht="21">
      <c r="A13" s="51"/>
      <c r="B13" s="59" t="s">
        <v>630</v>
      </c>
      <c r="C13" s="59" t="s">
        <v>631</v>
      </c>
      <c r="D13" s="13" t="s">
        <v>639</v>
      </c>
      <c r="E13" s="14" t="s">
        <v>640</v>
      </c>
      <c r="F13" s="14" t="s">
        <v>641</v>
      </c>
      <c r="G13" s="13" t="s">
        <v>1684</v>
      </c>
      <c r="H13" s="59" t="s">
        <v>1009</v>
      </c>
      <c r="I13" s="59" t="s">
        <v>635</v>
      </c>
      <c r="J13" s="51">
        <v>110</v>
      </c>
      <c r="K13" s="51">
        <v>110</v>
      </c>
      <c r="L13" s="51">
        <v>110</v>
      </c>
      <c r="M13" s="51"/>
      <c r="N13" s="51"/>
      <c r="O13" s="51"/>
    </row>
    <row r="14" spans="1:15" ht="32.25">
      <c r="A14" s="51"/>
      <c r="B14" s="59" t="s">
        <v>630</v>
      </c>
      <c r="C14" s="59" t="s">
        <v>631</v>
      </c>
      <c r="D14" s="13" t="s">
        <v>642</v>
      </c>
      <c r="E14" s="14" t="s">
        <v>643</v>
      </c>
      <c r="F14" s="14" t="s">
        <v>644</v>
      </c>
      <c r="G14" s="13" t="s">
        <v>1684</v>
      </c>
      <c r="H14" s="59" t="s">
        <v>1009</v>
      </c>
      <c r="I14" s="59" t="s">
        <v>635</v>
      </c>
      <c r="J14" s="51">
        <v>110</v>
      </c>
      <c r="K14" s="51">
        <v>110</v>
      </c>
      <c r="L14" s="51">
        <v>110</v>
      </c>
      <c r="M14" s="51"/>
      <c r="N14" s="51"/>
      <c r="O14" s="51"/>
    </row>
    <row r="15" spans="1:15" ht="21">
      <c r="A15" s="51"/>
      <c r="B15" s="59" t="s">
        <v>630</v>
      </c>
      <c r="C15" s="59" t="s">
        <v>631</v>
      </c>
      <c r="D15" s="13" t="s">
        <v>645</v>
      </c>
      <c r="E15" s="14" t="s">
        <v>646</v>
      </c>
      <c r="F15" s="14" t="s">
        <v>647</v>
      </c>
      <c r="G15" s="13" t="s">
        <v>1684</v>
      </c>
      <c r="H15" s="59" t="s">
        <v>1009</v>
      </c>
      <c r="I15" s="59" t="s">
        <v>635</v>
      </c>
      <c r="J15" s="51">
        <v>110</v>
      </c>
      <c r="K15" s="51">
        <v>110</v>
      </c>
      <c r="L15" s="51">
        <v>110</v>
      </c>
      <c r="M15" s="51"/>
      <c r="N15" s="51"/>
      <c r="O15" s="51"/>
    </row>
    <row r="16" spans="1:15" ht="21">
      <c r="A16" s="51"/>
      <c r="B16" s="59" t="s">
        <v>630</v>
      </c>
      <c r="C16" s="59" t="s">
        <v>631</v>
      </c>
      <c r="D16" s="13" t="s">
        <v>648</v>
      </c>
      <c r="E16" s="14" t="s">
        <v>649</v>
      </c>
      <c r="F16" s="14" t="s">
        <v>650</v>
      </c>
      <c r="G16" s="13" t="s">
        <v>1684</v>
      </c>
      <c r="H16" s="59" t="s">
        <v>1009</v>
      </c>
      <c r="I16" s="59" t="s">
        <v>635</v>
      </c>
      <c r="J16" s="51">
        <v>110</v>
      </c>
      <c r="K16" s="51">
        <v>110</v>
      </c>
      <c r="L16" s="51">
        <v>110</v>
      </c>
      <c r="M16" s="51"/>
      <c r="N16" s="51"/>
      <c r="O16" s="51"/>
    </row>
    <row r="17" spans="1:15" ht="21">
      <c r="A17" s="51"/>
      <c r="B17" s="59" t="s">
        <v>630</v>
      </c>
      <c r="C17" s="59" t="s">
        <v>631</v>
      </c>
      <c r="D17" s="13" t="s">
        <v>651</v>
      </c>
      <c r="E17" s="14" t="s">
        <v>652</v>
      </c>
      <c r="F17" s="14" t="s">
        <v>653</v>
      </c>
      <c r="G17" s="13" t="s">
        <v>1684</v>
      </c>
      <c r="H17" s="59" t="s">
        <v>1009</v>
      </c>
      <c r="I17" s="59" t="s">
        <v>635</v>
      </c>
      <c r="J17" s="51">
        <v>110</v>
      </c>
      <c r="K17" s="51">
        <v>110</v>
      </c>
      <c r="L17" s="51">
        <v>110</v>
      </c>
      <c r="M17" s="51"/>
      <c r="N17" s="51"/>
      <c r="O17" s="51"/>
    </row>
    <row r="18" spans="1:15" ht="32.25">
      <c r="A18" s="51">
        <v>3</v>
      </c>
      <c r="B18" s="59" t="s">
        <v>654</v>
      </c>
      <c r="C18" s="59" t="s">
        <v>655</v>
      </c>
      <c r="D18" s="13" t="s">
        <v>656</v>
      </c>
      <c r="E18" s="14" t="s">
        <v>657</v>
      </c>
      <c r="F18" s="14" t="s">
        <v>658</v>
      </c>
      <c r="G18" s="13" t="s">
        <v>1684</v>
      </c>
      <c r="H18" s="59" t="s">
        <v>1349</v>
      </c>
      <c r="I18" s="59" t="s">
        <v>659</v>
      </c>
      <c r="J18" s="51">
        <v>117</v>
      </c>
      <c r="K18" s="51">
        <v>117</v>
      </c>
      <c r="L18" s="51">
        <v>117</v>
      </c>
      <c r="M18" s="51">
        <v>50599</v>
      </c>
      <c r="N18" s="51">
        <v>39999</v>
      </c>
      <c r="O18" s="51">
        <v>2060302</v>
      </c>
    </row>
    <row r="19" spans="1:15" ht="32.25">
      <c r="A19" s="51"/>
      <c r="B19" s="59" t="s">
        <v>654</v>
      </c>
      <c r="C19" s="59" t="s">
        <v>655</v>
      </c>
      <c r="D19" s="13" t="s">
        <v>660</v>
      </c>
      <c r="E19" s="14" t="s">
        <v>661</v>
      </c>
      <c r="F19" s="14" t="s">
        <v>662</v>
      </c>
      <c r="G19" s="13" t="s">
        <v>1684</v>
      </c>
      <c r="H19" s="59" t="s">
        <v>1349</v>
      </c>
      <c r="I19" s="59" t="s">
        <v>659</v>
      </c>
      <c r="J19" s="51">
        <v>117</v>
      </c>
      <c r="K19" s="51">
        <v>117</v>
      </c>
      <c r="L19" s="51">
        <v>117</v>
      </c>
      <c r="M19" s="51"/>
      <c r="N19" s="51"/>
      <c r="O19" s="51"/>
    </row>
    <row r="20" spans="1:15" ht="21">
      <c r="A20" s="51"/>
      <c r="B20" s="59" t="s">
        <v>654</v>
      </c>
      <c r="C20" s="59" t="s">
        <v>655</v>
      </c>
      <c r="D20" s="13" t="s">
        <v>663</v>
      </c>
      <c r="E20" s="14" t="s">
        <v>664</v>
      </c>
      <c r="F20" s="14" t="s">
        <v>665</v>
      </c>
      <c r="G20" s="13" t="s">
        <v>1684</v>
      </c>
      <c r="H20" s="59" t="s">
        <v>1349</v>
      </c>
      <c r="I20" s="59" t="s">
        <v>659</v>
      </c>
      <c r="J20" s="51">
        <v>117</v>
      </c>
      <c r="K20" s="51">
        <v>117</v>
      </c>
      <c r="L20" s="51">
        <v>117</v>
      </c>
      <c r="M20" s="51"/>
      <c r="N20" s="51"/>
      <c r="O20" s="51"/>
    </row>
    <row r="21" spans="1:15" ht="21">
      <c r="A21" s="51"/>
      <c r="B21" s="59" t="s">
        <v>654</v>
      </c>
      <c r="C21" s="59" t="s">
        <v>655</v>
      </c>
      <c r="D21" s="13" t="s">
        <v>666</v>
      </c>
      <c r="E21" s="14" t="s">
        <v>667</v>
      </c>
      <c r="F21" s="14" t="s">
        <v>668</v>
      </c>
      <c r="G21" s="13" t="s">
        <v>1684</v>
      </c>
      <c r="H21" s="59" t="s">
        <v>1349</v>
      </c>
      <c r="I21" s="59" t="s">
        <v>659</v>
      </c>
      <c r="J21" s="51">
        <v>117</v>
      </c>
      <c r="K21" s="51">
        <v>117</v>
      </c>
      <c r="L21" s="51">
        <v>117</v>
      </c>
      <c r="M21" s="51"/>
      <c r="N21" s="51"/>
      <c r="O21" s="51"/>
    </row>
    <row r="22" spans="1:15" ht="32.25">
      <c r="A22" s="51"/>
      <c r="B22" s="59" t="s">
        <v>654</v>
      </c>
      <c r="C22" s="59" t="s">
        <v>655</v>
      </c>
      <c r="D22" s="13" t="s">
        <v>669</v>
      </c>
      <c r="E22" s="14" t="s">
        <v>670</v>
      </c>
      <c r="F22" s="14" t="s">
        <v>671</v>
      </c>
      <c r="G22" s="13" t="s">
        <v>1684</v>
      </c>
      <c r="H22" s="59" t="s">
        <v>1349</v>
      </c>
      <c r="I22" s="59" t="s">
        <v>659</v>
      </c>
      <c r="J22" s="51">
        <v>117</v>
      </c>
      <c r="K22" s="51">
        <v>117</v>
      </c>
      <c r="L22" s="51">
        <v>117</v>
      </c>
      <c r="M22" s="51"/>
      <c r="N22" s="51"/>
      <c r="O22" s="51"/>
    </row>
    <row r="23" spans="1:15" ht="32.25">
      <c r="A23" s="51"/>
      <c r="B23" s="59" t="s">
        <v>654</v>
      </c>
      <c r="C23" s="59" t="s">
        <v>655</v>
      </c>
      <c r="D23" s="13" t="s">
        <v>672</v>
      </c>
      <c r="E23" s="14" t="s">
        <v>3079</v>
      </c>
      <c r="F23" s="14" t="s">
        <v>3080</v>
      </c>
      <c r="G23" s="13" t="s">
        <v>1684</v>
      </c>
      <c r="H23" s="59" t="s">
        <v>1349</v>
      </c>
      <c r="I23" s="59" t="s">
        <v>659</v>
      </c>
      <c r="J23" s="51">
        <v>117</v>
      </c>
      <c r="K23" s="51">
        <v>117</v>
      </c>
      <c r="L23" s="51">
        <v>117</v>
      </c>
      <c r="M23" s="51"/>
      <c r="N23" s="51"/>
      <c r="O23" s="51"/>
    </row>
    <row r="24" spans="1:15" ht="21">
      <c r="A24" s="51"/>
      <c r="B24" s="59" t="s">
        <v>654</v>
      </c>
      <c r="C24" s="59" t="s">
        <v>655</v>
      </c>
      <c r="D24" s="13" t="s">
        <v>3081</v>
      </c>
      <c r="E24" s="14" t="s">
        <v>3082</v>
      </c>
      <c r="F24" s="14" t="s">
        <v>3083</v>
      </c>
      <c r="G24" s="13" t="s">
        <v>1684</v>
      </c>
      <c r="H24" s="59" t="s">
        <v>1349</v>
      </c>
      <c r="I24" s="59" t="s">
        <v>659</v>
      </c>
      <c r="J24" s="51">
        <v>117</v>
      </c>
      <c r="K24" s="51">
        <v>117</v>
      </c>
      <c r="L24" s="51">
        <v>117</v>
      </c>
      <c r="M24" s="51"/>
      <c r="N24" s="51"/>
      <c r="O24" s="51"/>
    </row>
    <row r="25" spans="1:15" ht="21">
      <c r="A25" s="51">
        <v>4</v>
      </c>
      <c r="B25" s="59" t="s">
        <v>3084</v>
      </c>
      <c r="C25" s="59" t="s">
        <v>3085</v>
      </c>
      <c r="D25" s="13" t="s">
        <v>3086</v>
      </c>
      <c r="E25" s="14" t="s">
        <v>3087</v>
      </c>
      <c r="F25" s="14" t="s">
        <v>3088</v>
      </c>
      <c r="G25" s="13" t="s">
        <v>1800</v>
      </c>
      <c r="H25" s="59" t="s">
        <v>3089</v>
      </c>
      <c r="I25" s="59" t="s">
        <v>3090</v>
      </c>
      <c r="J25" s="51">
        <v>206.97</v>
      </c>
      <c r="K25" s="51">
        <v>148</v>
      </c>
      <c r="L25" s="51">
        <v>148</v>
      </c>
      <c r="M25" s="51">
        <v>50599</v>
      </c>
      <c r="N25" s="51">
        <v>39999</v>
      </c>
      <c r="O25" s="51">
        <v>2060302</v>
      </c>
    </row>
    <row r="26" spans="1:15" ht="21">
      <c r="A26" s="51"/>
      <c r="B26" s="59" t="s">
        <v>3084</v>
      </c>
      <c r="C26" s="59" t="s">
        <v>3085</v>
      </c>
      <c r="D26" s="13" t="s">
        <v>3091</v>
      </c>
      <c r="E26" s="14" t="s">
        <v>3092</v>
      </c>
      <c r="F26" s="14" t="s">
        <v>3093</v>
      </c>
      <c r="G26" s="13" t="s">
        <v>1800</v>
      </c>
      <c r="H26" s="59" t="s">
        <v>3089</v>
      </c>
      <c r="I26" s="59" t="s">
        <v>3090</v>
      </c>
      <c r="J26" s="51">
        <v>206.97</v>
      </c>
      <c r="K26" s="51">
        <v>148</v>
      </c>
      <c r="L26" s="51">
        <v>148</v>
      </c>
      <c r="M26" s="51"/>
      <c r="N26" s="51"/>
      <c r="O26" s="51"/>
    </row>
    <row r="27" spans="1:15" ht="21">
      <c r="A27" s="51"/>
      <c r="B27" s="59" t="s">
        <v>3084</v>
      </c>
      <c r="C27" s="59" t="s">
        <v>3085</v>
      </c>
      <c r="D27" s="13" t="s">
        <v>3094</v>
      </c>
      <c r="E27" s="14" t="s">
        <v>3095</v>
      </c>
      <c r="F27" s="14" t="s">
        <v>3096</v>
      </c>
      <c r="G27" s="13" t="s">
        <v>1800</v>
      </c>
      <c r="H27" s="59" t="s">
        <v>3089</v>
      </c>
      <c r="I27" s="59" t="s">
        <v>3090</v>
      </c>
      <c r="J27" s="51">
        <v>206.97</v>
      </c>
      <c r="K27" s="51">
        <v>148</v>
      </c>
      <c r="L27" s="51">
        <v>148</v>
      </c>
      <c r="M27" s="51"/>
      <c r="N27" s="51"/>
      <c r="O27" s="51"/>
    </row>
    <row r="28" spans="1:15" ht="21">
      <c r="A28" s="51"/>
      <c r="B28" s="59" t="s">
        <v>3084</v>
      </c>
      <c r="C28" s="59" t="s">
        <v>3085</v>
      </c>
      <c r="D28" s="13" t="s">
        <v>3097</v>
      </c>
      <c r="E28" s="14" t="s">
        <v>3098</v>
      </c>
      <c r="F28" s="14" t="s">
        <v>3099</v>
      </c>
      <c r="G28" s="13" t="s">
        <v>1800</v>
      </c>
      <c r="H28" s="59" t="s">
        <v>3089</v>
      </c>
      <c r="I28" s="59" t="s">
        <v>3090</v>
      </c>
      <c r="J28" s="51">
        <v>206.97</v>
      </c>
      <c r="K28" s="51">
        <v>148</v>
      </c>
      <c r="L28" s="51">
        <v>148</v>
      </c>
      <c r="M28" s="51"/>
      <c r="N28" s="51"/>
      <c r="O28" s="51"/>
    </row>
    <row r="29" spans="1:15" ht="21">
      <c r="A29" s="51">
        <v>5</v>
      </c>
      <c r="B29" s="59" t="s">
        <v>3100</v>
      </c>
      <c r="C29" s="59" t="s">
        <v>3101</v>
      </c>
      <c r="D29" s="13" t="s">
        <v>3102</v>
      </c>
      <c r="E29" s="14" t="s">
        <v>3103</v>
      </c>
      <c r="F29" s="14" t="s">
        <v>3104</v>
      </c>
      <c r="G29" s="13" t="s">
        <v>1684</v>
      </c>
      <c r="H29" s="59" t="s">
        <v>2642</v>
      </c>
      <c r="I29" s="59" t="s">
        <v>3105</v>
      </c>
      <c r="J29" s="51">
        <v>178</v>
      </c>
      <c r="K29" s="51">
        <v>188</v>
      </c>
      <c r="L29" s="51">
        <v>188</v>
      </c>
      <c r="M29" s="51">
        <v>50599</v>
      </c>
      <c r="N29" s="51">
        <v>39999</v>
      </c>
      <c r="O29" s="51">
        <v>2060302</v>
      </c>
    </row>
    <row r="30" spans="1:15" ht="21">
      <c r="A30" s="51"/>
      <c r="B30" s="59" t="s">
        <v>3100</v>
      </c>
      <c r="C30" s="59" t="s">
        <v>3101</v>
      </c>
      <c r="D30" s="13" t="s">
        <v>3106</v>
      </c>
      <c r="E30" s="14" t="s">
        <v>3107</v>
      </c>
      <c r="F30" s="14" t="s">
        <v>3108</v>
      </c>
      <c r="G30" s="13" t="s">
        <v>1684</v>
      </c>
      <c r="H30" s="59" t="s">
        <v>2642</v>
      </c>
      <c r="I30" s="59" t="s">
        <v>3105</v>
      </c>
      <c r="J30" s="51">
        <v>178</v>
      </c>
      <c r="K30" s="51">
        <v>188</v>
      </c>
      <c r="L30" s="51">
        <v>188</v>
      </c>
      <c r="M30" s="51"/>
      <c r="N30" s="51"/>
      <c r="O30" s="51"/>
    </row>
    <row r="31" spans="1:15" ht="21">
      <c r="A31" s="51"/>
      <c r="B31" s="59" t="s">
        <v>3100</v>
      </c>
      <c r="C31" s="59" t="s">
        <v>3101</v>
      </c>
      <c r="D31" s="13" t="s">
        <v>3109</v>
      </c>
      <c r="E31" s="14" t="s">
        <v>3110</v>
      </c>
      <c r="F31" s="14" t="s">
        <v>3111</v>
      </c>
      <c r="G31" s="13" t="s">
        <v>1684</v>
      </c>
      <c r="H31" s="59" t="s">
        <v>2642</v>
      </c>
      <c r="I31" s="59" t="s">
        <v>3105</v>
      </c>
      <c r="J31" s="51">
        <v>178</v>
      </c>
      <c r="K31" s="51">
        <v>188</v>
      </c>
      <c r="L31" s="51">
        <v>188</v>
      </c>
      <c r="M31" s="51"/>
      <c r="N31" s="51"/>
      <c r="O31" s="51"/>
    </row>
    <row r="32" spans="1:15" ht="21">
      <c r="A32" s="51"/>
      <c r="B32" s="59" t="s">
        <v>3100</v>
      </c>
      <c r="C32" s="59" t="s">
        <v>3101</v>
      </c>
      <c r="D32" s="13" t="s">
        <v>3112</v>
      </c>
      <c r="E32" s="14" t="s">
        <v>3113</v>
      </c>
      <c r="F32" s="14" t="s">
        <v>3114</v>
      </c>
      <c r="G32" s="13" t="s">
        <v>1684</v>
      </c>
      <c r="H32" s="59" t="s">
        <v>2642</v>
      </c>
      <c r="I32" s="59" t="s">
        <v>3105</v>
      </c>
      <c r="J32" s="51">
        <v>178</v>
      </c>
      <c r="K32" s="51">
        <v>188</v>
      </c>
      <c r="L32" s="51">
        <v>188</v>
      </c>
      <c r="M32" s="51"/>
      <c r="N32" s="51"/>
      <c r="O32" s="51"/>
    </row>
    <row r="33" spans="1:15" ht="21">
      <c r="A33" s="51"/>
      <c r="B33" s="59" t="s">
        <v>3100</v>
      </c>
      <c r="C33" s="59" t="s">
        <v>3101</v>
      </c>
      <c r="D33" s="13" t="s">
        <v>3115</v>
      </c>
      <c r="E33" s="14" t="s">
        <v>3116</v>
      </c>
      <c r="F33" s="14" t="s">
        <v>3117</v>
      </c>
      <c r="G33" s="13" t="s">
        <v>1684</v>
      </c>
      <c r="H33" s="59" t="s">
        <v>2642</v>
      </c>
      <c r="I33" s="59" t="s">
        <v>3105</v>
      </c>
      <c r="J33" s="51">
        <v>178</v>
      </c>
      <c r="K33" s="51">
        <v>188</v>
      </c>
      <c r="L33" s="51">
        <v>188</v>
      </c>
      <c r="M33" s="51"/>
      <c r="N33" s="51"/>
      <c r="O33" s="51"/>
    </row>
    <row r="34" spans="1:15" ht="21">
      <c r="A34" s="51"/>
      <c r="B34" s="59" t="s">
        <v>3100</v>
      </c>
      <c r="C34" s="59" t="s">
        <v>3101</v>
      </c>
      <c r="D34" s="13" t="s">
        <v>3118</v>
      </c>
      <c r="E34" s="14" t="s">
        <v>3119</v>
      </c>
      <c r="F34" s="14" t="s">
        <v>3120</v>
      </c>
      <c r="G34" s="13" t="s">
        <v>1800</v>
      </c>
      <c r="H34" s="59" t="s">
        <v>2642</v>
      </c>
      <c r="I34" s="59" t="s">
        <v>3105</v>
      </c>
      <c r="J34" s="51">
        <v>178</v>
      </c>
      <c r="K34" s="51">
        <v>188</v>
      </c>
      <c r="L34" s="51">
        <v>188</v>
      </c>
      <c r="M34" s="51"/>
      <c r="N34" s="51"/>
      <c r="O34" s="51"/>
    </row>
    <row r="35" spans="1:15" ht="21">
      <c r="A35" s="51"/>
      <c r="B35" s="59" t="s">
        <v>3100</v>
      </c>
      <c r="C35" s="59" t="s">
        <v>3101</v>
      </c>
      <c r="D35" s="13" t="s">
        <v>3121</v>
      </c>
      <c r="E35" s="14" t="s">
        <v>3122</v>
      </c>
      <c r="F35" s="14" t="s">
        <v>3123</v>
      </c>
      <c r="G35" s="13" t="s">
        <v>1684</v>
      </c>
      <c r="H35" s="59" t="s">
        <v>2642</v>
      </c>
      <c r="I35" s="59" t="s">
        <v>3105</v>
      </c>
      <c r="J35" s="51">
        <v>178</v>
      </c>
      <c r="K35" s="51">
        <v>188</v>
      </c>
      <c r="L35" s="51">
        <v>188</v>
      </c>
      <c r="M35" s="51"/>
      <c r="N35" s="51"/>
      <c r="O35" s="51"/>
    </row>
    <row r="36" spans="1:15" ht="21">
      <c r="A36" s="51"/>
      <c r="B36" s="59" t="s">
        <v>3100</v>
      </c>
      <c r="C36" s="59" t="s">
        <v>3101</v>
      </c>
      <c r="D36" s="13" t="s">
        <v>3124</v>
      </c>
      <c r="E36" s="14" t="s">
        <v>3125</v>
      </c>
      <c r="F36" s="14" t="s">
        <v>3126</v>
      </c>
      <c r="G36" s="13" t="s">
        <v>1684</v>
      </c>
      <c r="H36" s="59" t="s">
        <v>2642</v>
      </c>
      <c r="I36" s="59" t="s">
        <v>3105</v>
      </c>
      <c r="J36" s="51">
        <v>178</v>
      </c>
      <c r="K36" s="51">
        <v>188</v>
      </c>
      <c r="L36" s="51">
        <v>188</v>
      </c>
      <c r="M36" s="51"/>
      <c r="N36" s="51"/>
      <c r="O36" s="51"/>
    </row>
    <row r="37" spans="1:15" ht="21">
      <c r="A37" s="51"/>
      <c r="B37" s="59" t="s">
        <v>3100</v>
      </c>
      <c r="C37" s="59" t="s">
        <v>3101</v>
      </c>
      <c r="D37" s="13" t="s">
        <v>3127</v>
      </c>
      <c r="E37" s="14" t="s">
        <v>3128</v>
      </c>
      <c r="F37" s="14" t="s">
        <v>3129</v>
      </c>
      <c r="G37" s="13" t="s">
        <v>1684</v>
      </c>
      <c r="H37" s="59" t="s">
        <v>2642</v>
      </c>
      <c r="I37" s="59" t="s">
        <v>3105</v>
      </c>
      <c r="J37" s="51">
        <v>178</v>
      </c>
      <c r="K37" s="51">
        <v>188</v>
      </c>
      <c r="L37" s="51">
        <v>188</v>
      </c>
      <c r="M37" s="51"/>
      <c r="N37" s="51"/>
      <c r="O37" s="51"/>
    </row>
    <row r="38" spans="1:15" ht="21">
      <c r="A38" s="51"/>
      <c r="B38" s="59" t="s">
        <v>3100</v>
      </c>
      <c r="C38" s="59" t="s">
        <v>3101</v>
      </c>
      <c r="D38" s="13" t="s">
        <v>3130</v>
      </c>
      <c r="E38" s="14" t="s">
        <v>3131</v>
      </c>
      <c r="F38" s="14" t="s">
        <v>3132</v>
      </c>
      <c r="G38" s="13" t="s">
        <v>1684</v>
      </c>
      <c r="H38" s="59" t="s">
        <v>2642</v>
      </c>
      <c r="I38" s="59" t="s">
        <v>3105</v>
      </c>
      <c r="J38" s="51">
        <v>178</v>
      </c>
      <c r="K38" s="51">
        <v>188</v>
      </c>
      <c r="L38" s="51">
        <v>188</v>
      </c>
      <c r="M38" s="51"/>
      <c r="N38" s="51"/>
      <c r="O38" s="51"/>
    </row>
    <row r="39" spans="1:15" ht="21">
      <c r="A39" s="51"/>
      <c r="B39" s="59" t="s">
        <v>3100</v>
      </c>
      <c r="C39" s="59" t="s">
        <v>3101</v>
      </c>
      <c r="D39" s="13" t="s">
        <v>3133</v>
      </c>
      <c r="E39" s="14" t="s">
        <v>3134</v>
      </c>
      <c r="F39" s="14" t="s">
        <v>3135</v>
      </c>
      <c r="G39" s="13" t="s">
        <v>1684</v>
      </c>
      <c r="H39" s="59" t="s">
        <v>2642</v>
      </c>
      <c r="I39" s="59" t="s">
        <v>3105</v>
      </c>
      <c r="J39" s="51">
        <v>178</v>
      </c>
      <c r="K39" s="51">
        <v>188</v>
      </c>
      <c r="L39" s="51">
        <v>188</v>
      </c>
      <c r="M39" s="51"/>
      <c r="N39" s="51"/>
      <c r="O39" s="51"/>
    </row>
    <row r="40" spans="1:15" ht="21">
      <c r="A40" s="51">
        <v>6</v>
      </c>
      <c r="B40" s="59" t="s">
        <v>3136</v>
      </c>
      <c r="C40" s="59" t="s">
        <v>3137</v>
      </c>
      <c r="D40" s="13" t="s">
        <v>3138</v>
      </c>
      <c r="E40" s="14" t="s">
        <v>3139</v>
      </c>
      <c r="F40" s="14" t="s">
        <v>3140</v>
      </c>
      <c r="G40" s="13" t="s">
        <v>1684</v>
      </c>
      <c r="H40" s="59" t="s">
        <v>2642</v>
      </c>
      <c r="I40" s="59" t="s">
        <v>3141</v>
      </c>
      <c r="J40" s="51">
        <v>100</v>
      </c>
      <c r="K40" s="51">
        <v>81</v>
      </c>
      <c r="L40" s="51">
        <v>81</v>
      </c>
      <c r="M40" s="51">
        <v>50599</v>
      </c>
      <c r="N40" s="51">
        <v>39999</v>
      </c>
      <c r="O40" s="51">
        <v>2060302</v>
      </c>
    </row>
    <row r="41" spans="1:15" ht="21">
      <c r="A41" s="51"/>
      <c r="B41" s="59" t="s">
        <v>3136</v>
      </c>
      <c r="C41" s="59" t="s">
        <v>3137</v>
      </c>
      <c r="D41" s="13" t="s">
        <v>3142</v>
      </c>
      <c r="E41" s="14" t="s">
        <v>3143</v>
      </c>
      <c r="F41" s="14" t="s">
        <v>3144</v>
      </c>
      <c r="G41" s="13" t="s">
        <v>1684</v>
      </c>
      <c r="H41" s="59" t="s">
        <v>2642</v>
      </c>
      <c r="I41" s="59" t="s">
        <v>3141</v>
      </c>
      <c r="J41" s="51">
        <v>100</v>
      </c>
      <c r="K41" s="51">
        <v>81</v>
      </c>
      <c r="L41" s="51">
        <v>81</v>
      </c>
      <c r="M41" s="51"/>
      <c r="N41" s="51"/>
      <c r="O41" s="51"/>
    </row>
    <row r="42" spans="1:15" ht="21">
      <c r="A42" s="51"/>
      <c r="B42" s="59" t="s">
        <v>3136</v>
      </c>
      <c r="C42" s="59" t="s">
        <v>3137</v>
      </c>
      <c r="D42" s="13" t="s">
        <v>3145</v>
      </c>
      <c r="E42" s="14" t="s">
        <v>3146</v>
      </c>
      <c r="F42" s="14" t="s">
        <v>3147</v>
      </c>
      <c r="G42" s="13" t="s">
        <v>1684</v>
      </c>
      <c r="H42" s="59" t="s">
        <v>2642</v>
      </c>
      <c r="I42" s="59" t="s">
        <v>3141</v>
      </c>
      <c r="J42" s="51">
        <v>100</v>
      </c>
      <c r="K42" s="51">
        <v>81</v>
      </c>
      <c r="L42" s="51">
        <v>81</v>
      </c>
      <c r="M42" s="51"/>
      <c r="N42" s="51"/>
      <c r="O42" s="51"/>
    </row>
    <row r="43" spans="1:15" ht="21">
      <c r="A43" s="51">
        <v>7</v>
      </c>
      <c r="B43" s="59" t="s">
        <v>3148</v>
      </c>
      <c r="C43" s="59" t="s">
        <v>3149</v>
      </c>
      <c r="D43" s="13" t="s">
        <v>3150</v>
      </c>
      <c r="E43" s="14" t="s">
        <v>3151</v>
      </c>
      <c r="F43" s="14" t="s">
        <v>3152</v>
      </c>
      <c r="G43" s="13" t="s">
        <v>1684</v>
      </c>
      <c r="H43" s="59" t="s">
        <v>2642</v>
      </c>
      <c r="I43" s="59" t="s">
        <v>3153</v>
      </c>
      <c r="J43" s="51">
        <v>125</v>
      </c>
      <c r="K43" s="51">
        <v>135</v>
      </c>
      <c r="L43" s="51">
        <v>135</v>
      </c>
      <c r="M43" s="51">
        <v>50599</v>
      </c>
      <c r="N43" s="51">
        <v>39999</v>
      </c>
      <c r="O43" s="51">
        <v>2060302</v>
      </c>
    </row>
    <row r="44" spans="1:15" ht="21">
      <c r="A44" s="51"/>
      <c r="B44" s="59" t="s">
        <v>3148</v>
      </c>
      <c r="C44" s="59" t="s">
        <v>3149</v>
      </c>
      <c r="D44" s="13" t="s">
        <v>3154</v>
      </c>
      <c r="E44" s="14" t="s">
        <v>3155</v>
      </c>
      <c r="F44" s="14" t="s">
        <v>3156</v>
      </c>
      <c r="G44" s="13" t="s">
        <v>1684</v>
      </c>
      <c r="H44" s="59" t="s">
        <v>2642</v>
      </c>
      <c r="I44" s="59" t="s">
        <v>3153</v>
      </c>
      <c r="J44" s="51">
        <v>125</v>
      </c>
      <c r="K44" s="51">
        <v>135</v>
      </c>
      <c r="L44" s="51">
        <v>135</v>
      </c>
      <c r="M44" s="51"/>
      <c r="N44" s="51"/>
      <c r="O44" s="51"/>
    </row>
    <row r="45" spans="1:15" ht="21">
      <c r="A45" s="51"/>
      <c r="B45" s="59" t="s">
        <v>3148</v>
      </c>
      <c r="C45" s="59" t="s">
        <v>3149</v>
      </c>
      <c r="D45" s="13" t="s">
        <v>3157</v>
      </c>
      <c r="E45" s="14" t="s">
        <v>3158</v>
      </c>
      <c r="F45" s="14" t="s">
        <v>3159</v>
      </c>
      <c r="G45" s="13" t="s">
        <v>1684</v>
      </c>
      <c r="H45" s="59" t="s">
        <v>2642</v>
      </c>
      <c r="I45" s="59" t="s">
        <v>3153</v>
      </c>
      <c r="J45" s="51">
        <v>125</v>
      </c>
      <c r="K45" s="51">
        <v>135</v>
      </c>
      <c r="L45" s="51">
        <v>135</v>
      </c>
      <c r="M45" s="51"/>
      <c r="N45" s="51"/>
      <c r="O45" s="51"/>
    </row>
    <row r="46" spans="1:15" ht="21">
      <c r="A46" s="51"/>
      <c r="B46" s="59" t="s">
        <v>3148</v>
      </c>
      <c r="C46" s="59" t="s">
        <v>3149</v>
      </c>
      <c r="D46" s="13" t="s">
        <v>3160</v>
      </c>
      <c r="E46" s="14" t="s">
        <v>3161</v>
      </c>
      <c r="F46" s="14" t="s">
        <v>3162</v>
      </c>
      <c r="G46" s="13" t="s">
        <v>1684</v>
      </c>
      <c r="H46" s="59" t="s">
        <v>2642</v>
      </c>
      <c r="I46" s="59" t="s">
        <v>3153</v>
      </c>
      <c r="J46" s="51">
        <v>125</v>
      </c>
      <c r="K46" s="51">
        <v>135</v>
      </c>
      <c r="L46" s="51">
        <v>135</v>
      </c>
      <c r="M46" s="51"/>
      <c r="N46" s="51"/>
      <c r="O46" s="51"/>
    </row>
    <row r="47" spans="1:15" ht="21">
      <c r="A47" s="51"/>
      <c r="B47" s="59" t="s">
        <v>3148</v>
      </c>
      <c r="C47" s="59" t="s">
        <v>3149</v>
      </c>
      <c r="D47" s="13" t="s">
        <v>3163</v>
      </c>
      <c r="E47" s="14" t="s">
        <v>3164</v>
      </c>
      <c r="F47" s="14" t="s">
        <v>3165</v>
      </c>
      <c r="G47" s="13" t="s">
        <v>1684</v>
      </c>
      <c r="H47" s="59" t="s">
        <v>2642</v>
      </c>
      <c r="I47" s="59" t="s">
        <v>3153</v>
      </c>
      <c r="J47" s="51">
        <v>125</v>
      </c>
      <c r="K47" s="51">
        <v>135</v>
      </c>
      <c r="L47" s="51">
        <v>135</v>
      </c>
      <c r="M47" s="51"/>
      <c r="N47" s="51"/>
      <c r="O47" s="51"/>
    </row>
    <row r="48" spans="1:15" ht="21">
      <c r="A48" s="51"/>
      <c r="B48" s="59" t="s">
        <v>3148</v>
      </c>
      <c r="C48" s="59" t="s">
        <v>3149</v>
      </c>
      <c r="D48" s="13" t="s">
        <v>3166</v>
      </c>
      <c r="E48" s="14" t="s">
        <v>3167</v>
      </c>
      <c r="F48" s="14" t="s">
        <v>3168</v>
      </c>
      <c r="G48" s="13" t="s">
        <v>1684</v>
      </c>
      <c r="H48" s="59" t="s">
        <v>2642</v>
      </c>
      <c r="I48" s="59" t="s">
        <v>3153</v>
      </c>
      <c r="J48" s="51">
        <v>125</v>
      </c>
      <c r="K48" s="51">
        <v>135</v>
      </c>
      <c r="L48" s="51">
        <v>135</v>
      </c>
      <c r="M48" s="51"/>
      <c r="N48" s="51"/>
      <c r="O48" s="51"/>
    </row>
    <row r="49" spans="1:15" ht="21">
      <c r="A49" s="51">
        <v>8</v>
      </c>
      <c r="B49" s="59" t="s">
        <v>3169</v>
      </c>
      <c r="C49" s="59" t="s">
        <v>3170</v>
      </c>
      <c r="D49" s="13" t="s">
        <v>3171</v>
      </c>
      <c r="E49" s="14" t="s">
        <v>3172</v>
      </c>
      <c r="F49" s="14" t="s">
        <v>3173</v>
      </c>
      <c r="G49" s="13" t="s">
        <v>1705</v>
      </c>
      <c r="H49" s="59" t="s">
        <v>2642</v>
      </c>
      <c r="I49" s="59" t="s">
        <v>2643</v>
      </c>
      <c r="J49" s="51">
        <v>137</v>
      </c>
      <c r="K49" s="51">
        <v>147</v>
      </c>
      <c r="L49" s="51">
        <v>147</v>
      </c>
      <c r="M49" s="51">
        <v>50599</v>
      </c>
      <c r="N49" s="51">
        <v>39999</v>
      </c>
      <c r="O49" s="51">
        <v>2060302</v>
      </c>
    </row>
    <row r="50" spans="1:15" ht="21">
      <c r="A50" s="51"/>
      <c r="B50" s="59" t="s">
        <v>3169</v>
      </c>
      <c r="C50" s="59" t="s">
        <v>3170</v>
      </c>
      <c r="D50" s="13" t="s">
        <v>3174</v>
      </c>
      <c r="E50" s="14" t="s">
        <v>3175</v>
      </c>
      <c r="F50" s="14" t="s">
        <v>3176</v>
      </c>
      <c r="G50" s="13" t="s">
        <v>1705</v>
      </c>
      <c r="H50" s="59" t="s">
        <v>2642</v>
      </c>
      <c r="I50" s="59" t="s">
        <v>2643</v>
      </c>
      <c r="J50" s="51">
        <v>137</v>
      </c>
      <c r="K50" s="51">
        <v>147</v>
      </c>
      <c r="L50" s="51">
        <v>147</v>
      </c>
      <c r="M50" s="51"/>
      <c r="N50" s="51"/>
      <c r="O50" s="51"/>
    </row>
    <row r="51" spans="1:15" ht="21">
      <c r="A51" s="51"/>
      <c r="B51" s="59" t="s">
        <v>3169</v>
      </c>
      <c r="C51" s="59" t="s">
        <v>3170</v>
      </c>
      <c r="D51" s="13" t="s">
        <v>3177</v>
      </c>
      <c r="E51" s="14" t="s">
        <v>3178</v>
      </c>
      <c r="F51" s="14" t="s">
        <v>3179</v>
      </c>
      <c r="G51" s="13" t="s">
        <v>1705</v>
      </c>
      <c r="H51" s="59" t="s">
        <v>2642</v>
      </c>
      <c r="I51" s="59" t="s">
        <v>2643</v>
      </c>
      <c r="J51" s="51">
        <v>137</v>
      </c>
      <c r="K51" s="51">
        <v>147</v>
      </c>
      <c r="L51" s="51">
        <v>147</v>
      </c>
      <c r="M51" s="51"/>
      <c r="N51" s="51"/>
      <c r="O51" s="51"/>
    </row>
    <row r="52" spans="1:15" ht="21">
      <c r="A52" s="51"/>
      <c r="B52" s="59" t="s">
        <v>3169</v>
      </c>
      <c r="C52" s="59" t="s">
        <v>3170</v>
      </c>
      <c r="D52" s="13" t="s">
        <v>3180</v>
      </c>
      <c r="E52" s="14" t="s">
        <v>3181</v>
      </c>
      <c r="F52" s="14" t="s">
        <v>3182</v>
      </c>
      <c r="G52" s="13" t="s">
        <v>1705</v>
      </c>
      <c r="H52" s="59" t="s">
        <v>2642</v>
      </c>
      <c r="I52" s="59" t="s">
        <v>2643</v>
      </c>
      <c r="J52" s="51">
        <v>137</v>
      </c>
      <c r="K52" s="51">
        <v>147</v>
      </c>
      <c r="L52" s="51">
        <v>147</v>
      </c>
      <c r="M52" s="51"/>
      <c r="N52" s="51"/>
      <c r="O52" s="51"/>
    </row>
    <row r="53" spans="1:15" ht="21">
      <c r="A53" s="51"/>
      <c r="B53" s="59" t="s">
        <v>3169</v>
      </c>
      <c r="C53" s="59" t="s">
        <v>3170</v>
      </c>
      <c r="D53" s="13" t="s">
        <v>3183</v>
      </c>
      <c r="E53" s="14" t="s">
        <v>3184</v>
      </c>
      <c r="F53" s="14" t="s">
        <v>3185</v>
      </c>
      <c r="G53" s="13" t="s">
        <v>1705</v>
      </c>
      <c r="H53" s="59" t="s">
        <v>2642</v>
      </c>
      <c r="I53" s="59" t="s">
        <v>2643</v>
      </c>
      <c r="J53" s="51">
        <v>137</v>
      </c>
      <c r="K53" s="51">
        <v>147</v>
      </c>
      <c r="L53" s="51">
        <v>147</v>
      </c>
      <c r="M53" s="51"/>
      <c r="N53" s="51"/>
      <c r="O53" s="51"/>
    </row>
    <row r="54" spans="1:15" ht="21">
      <c r="A54" s="51"/>
      <c r="B54" s="59" t="s">
        <v>3169</v>
      </c>
      <c r="C54" s="59" t="s">
        <v>3170</v>
      </c>
      <c r="D54" s="13" t="s">
        <v>3186</v>
      </c>
      <c r="E54" s="14" t="s">
        <v>3187</v>
      </c>
      <c r="F54" s="14" t="s">
        <v>3188</v>
      </c>
      <c r="G54" s="13" t="s">
        <v>1705</v>
      </c>
      <c r="H54" s="59" t="s">
        <v>2642</v>
      </c>
      <c r="I54" s="59" t="s">
        <v>2643</v>
      </c>
      <c r="J54" s="51">
        <v>137</v>
      </c>
      <c r="K54" s="51">
        <v>147</v>
      </c>
      <c r="L54" s="51">
        <v>147</v>
      </c>
      <c r="M54" s="51"/>
      <c r="N54" s="51"/>
      <c r="O54" s="51"/>
    </row>
    <row r="55" spans="1:15" ht="21">
      <c r="A55" s="51"/>
      <c r="B55" s="59" t="s">
        <v>3169</v>
      </c>
      <c r="C55" s="59" t="s">
        <v>3170</v>
      </c>
      <c r="D55" s="13" t="s">
        <v>3189</v>
      </c>
      <c r="E55" s="14" t="s">
        <v>3190</v>
      </c>
      <c r="F55" s="14" t="s">
        <v>3191</v>
      </c>
      <c r="G55" s="13" t="s">
        <v>1705</v>
      </c>
      <c r="H55" s="59" t="s">
        <v>2642</v>
      </c>
      <c r="I55" s="59" t="s">
        <v>2643</v>
      </c>
      <c r="J55" s="51">
        <v>137</v>
      </c>
      <c r="K55" s="51">
        <v>147</v>
      </c>
      <c r="L55" s="51">
        <v>147</v>
      </c>
      <c r="M55" s="51"/>
      <c r="N55" s="51"/>
      <c r="O55" s="51"/>
    </row>
    <row r="56" spans="1:15" ht="21">
      <c r="A56" s="51"/>
      <c r="B56" s="59" t="s">
        <v>3169</v>
      </c>
      <c r="C56" s="59" t="s">
        <v>3170</v>
      </c>
      <c r="D56" s="13" t="s">
        <v>3192</v>
      </c>
      <c r="E56" s="14" t="s">
        <v>3193</v>
      </c>
      <c r="F56" s="14" t="s">
        <v>3194</v>
      </c>
      <c r="G56" s="13" t="s">
        <v>1800</v>
      </c>
      <c r="H56" s="59" t="s">
        <v>2642</v>
      </c>
      <c r="I56" s="59" t="s">
        <v>2643</v>
      </c>
      <c r="J56" s="51">
        <v>137</v>
      </c>
      <c r="K56" s="51">
        <v>147</v>
      </c>
      <c r="L56" s="51">
        <v>147</v>
      </c>
      <c r="M56" s="51"/>
      <c r="N56" s="51"/>
      <c r="O56" s="51"/>
    </row>
    <row r="57" spans="1:15" ht="21">
      <c r="A57" s="51"/>
      <c r="B57" s="59" t="s">
        <v>3169</v>
      </c>
      <c r="C57" s="59" t="s">
        <v>3170</v>
      </c>
      <c r="D57" s="13" t="s">
        <v>3195</v>
      </c>
      <c r="E57" s="14" t="s">
        <v>3196</v>
      </c>
      <c r="F57" s="14" t="s">
        <v>3197</v>
      </c>
      <c r="G57" s="13" t="s">
        <v>1705</v>
      </c>
      <c r="H57" s="59" t="s">
        <v>2642</v>
      </c>
      <c r="I57" s="59" t="s">
        <v>2643</v>
      </c>
      <c r="J57" s="51">
        <v>137</v>
      </c>
      <c r="K57" s="51">
        <v>147</v>
      </c>
      <c r="L57" s="51">
        <v>147</v>
      </c>
      <c r="M57" s="51"/>
      <c r="N57" s="51"/>
      <c r="O57" s="51"/>
    </row>
    <row r="58" spans="1:15" ht="21">
      <c r="A58" s="51"/>
      <c r="B58" s="59" t="s">
        <v>3169</v>
      </c>
      <c r="C58" s="59" t="s">
        <v>3170</v>
      </c>
      <c r="D58" s="13" t="s">
        <v>3198</v>
      </c>
      <c r="E58" s="14" t="s">
        <v>3199</v>
      </c>
      <c r="F58" s="14" t="s">
        <v>3200</v>
      </c>
      <c r="G58" s="13" t="s">
        <v>1705</v>
      </c>
      <c r="H58" s="59" t="s">
        <v>2642</v>
      </c>
      <c r="I58" s="59" t="s">
        <v>2643</v>
      </c>
      <c r="J58" s="51">
        <v>137</v>
      </c>
      <c r="K58" s="51">
        <v>147</v>
      </c>
      <c r="L58" s="51">
        <v>147</v>
      </c>
      <c r="M58" s="51"/>
      <c r="N58" s="51"/>
      <c r="O58" s="51"/>
    </row>
    <row r="59" spans="1:15" ht="21">
      <c r="A59" s="51"/>
      <c r="B59" s="59" t="s">
        <v>3169</v>
      </c>
      <c r="C59" s="59" t="s">
        <v>3170</v>
      </c>
      <c r="D59" s="13" t="s">
        <v>3201</v>
      </c>
      <c r="E59" s="14" t="s">
        <v>3202</v>
      </c>
      <c r="F59" s="14" t="s">
        <v>3203</v>
      </c>
      <c r="G59" s="13" t="s">
        <v>1705</v>
      </c>
      <c r="H59" s="59" t="s">
        <v>2642</v>
      </c>
      <c r="I59" s="59" t="s">
        <v>2643</v>
      </c>
      <c r="J59" s="51">
        <v>137</v>
      </c>
      <c r="K59" s="51">
        <v>147</v>
      </c>
      <c r="L59" s="51">
        <v>147</v>
      </c>
      <c r="M59" s="51"/>
      <c r="N59" s="51"/>
      <c r="O59" s="51"/>
    </row>
    <row r="60" spans="1:15" ht="21">
      <c r="A60" s="51">
        <v>9</v>
      </c>
      <c r="B60" s="59" t="s">
        <v>3204</v>
      </c>
      <c r="C60" s="59" t="s">
        <v>3205</v>
      </c>
      <c r="D60" s="13" t="s">
        <v>3206</v>
      </c>
      <c r="E60" s="14" t="s">
        <v>3207</v>
      </c>
      <c r="F60" s="14" t="s">
        <v>3208</v>
      </c>
      <c r="G60" s="13" t="s">
        <v>1684</v>
      </c>
      <c r="H60" s="59" t="s">
        <v>2695</v>
      </c>
      <c r="I60" s="59" t="s">
        <v>2696</v>
      </c>
      <c r="J60" s="51">
        <v>157</v>
      </c>
      <c r="K60" s="51">
        <v>157</v>
      </c>
      <c r="L60" s="51">
        <v>157</v>
      </c>
      <c r="M60" s="51">
        <v>50599</v>
      </c>
      <c r="N60" s="51">
        <v>39999</v>
      </c>
      <c r="O60" s="51">
        <v>2060302</v>
      </c>
    </row>
    <row r="61" spans="1:15" ht="21">
      <c r="A61" s="51"/>
      <c r="B61" s="59" t="s">
        <v>3204</v>
      </c>
      <c r="C61" s="59" t="s">
        <v>3205</v>
      </c>
      <c r="D61" s="13" t="s">
        <v>3209</v>
      </c>
      <c r="E61" s="14" t="s">
        <v>3210</v>
      </c>
      <c r="F61" s="14" t="s">
        <v>3211</v>
      </c>
      <c r="G61" s="13" t="s">
        <v>1684</v>
      </c>
      <c r="H61" s="59" t="s">
        <v>2695</v>
      </c>
      <c r="I61" s="59" t="s">
        <v>2696</v>
      </c>
      <c r="J61" s="51">
        <v>157</v>
      </c>
      <c r="K61" s="51">
        <v>157</v>
      </c>
      <c r="L61" s="51">
        <v>157</v>
      </c>
      <c r="M61" s="51"/>
      <c r="N61" s="51"/>
      <c r="O61" s="51"/>
    </row>
    <row r="62" spans="1:15" ht="21">
      <c r="A62" s="51"/>
      <c r="B62" s="59" t="s">
        <v>3204</v>
      </c>
      <c r="C62" s="59" t="s">
        <v>3205</v>
      </c>
      <c r="D62" s="13" t="s">
        <v>3212</v>
      </c>
      <c r="E62" s="14" t="s">
        <v>3213</v>
      </c>
      <c r="F62" s="14" t="s">
        <v>3214</v>
      </c>
      <c r="G62" s="13" t="s">
        <v>1684</v>
      </c>
      <c r="H62" s="59" t="s">
        <v>2695</v>
      </c>
      <c r="I62" s="59" t="s">
        <v>2696</v>
      </c>
      <c r="J62" s="51">
        <v>157</v>
      </c>
      <c r="K62" s="51">
        <v>157</v>
      </c>
      <c r="L62" s="51">
        <v>157</v>
      </c>
      <c r="M62" s="51"/>
      <c r="N62" s="51"/>
      <c r="O62" s="51"/>
    </row>
    <row r="63" spans="1:15" ht="21">
      <c r="A63" s="51"/>
      <c r="B63" s="59" t="s">
        <v>3204</v>
      </c>
      <c r="C63" s="59" t="s">
        <v>3205</v>
      </c>
      <c r="D63" s="13" t="s">
        <v>3215</v>
      </c>
      <c r="E63" s="14" t="s">
        <v>3216</v>
      </c>
      <c r="F63" s="14" t="s">
        <v>3217</v>
      </c>
      <c r="G63" s="13" t="s">
        <v>1684</v>
      </c>
      <c r="H63" s="59" t="s">
        <v>2695</v>
      </c>
      <c r="I63" s="59" t="s">
        <v>2696</v>
      </c>
      <c r="J63" s="51">
        <v>157</v>
      </c>
      <c r="K63" s="51">
        <v>157</v>
      </c>
      <c r="L63" s="51">
        <v>157</v>
      </c>
      <c r="M63" s="51"/>
      <c r="N63" s="51"/>
      <c r="O63" s="51"/>
    </row>
    <row r="64" spans="1:15" ht="21">
      <c r="A64" s="51"/>
      <c r="B64" s="59" t="s">
        <v>3204</v>
      </c>
      <c r="C64" s="59" t="s">
        <v>3205</v>
      </c>
      <c r="D64" s="13" t="s">
        <v>3218</v>
      </c>
      <c r="E64" s="14" t="s">
        <v>3219</v>
      </c>
      <c r="F64" s="14" t="s">
        <v>3220</v>
      </c>
      <c r="G64" s="13" t="s">
        <v>1684</v>
      </c>
      <c r="H64" s="59" t="s">
        <v>2695</v>
      </c>
      <c r="I64" s="59" t="s">
        <v>2696</v>
      </c>
      <c r="J64" s="51">
        <v>157</v>
      </c>
      <c r="K64" s="51">
        <v>157</v>
      </c>
      <c r="L64" s="51">
        <v>157</v>
      </c>
      <c r="M64" s="51"/>
      <c r="N64" s="51"/>
      <c r="O64" s="51"/>
    </row>
    <row r="65" spans="1:15" ht="21">
      <c r="A65" s="51"/>
      <c r="B65" s="59" t="s">
        <v>3204</v>
      </c>
      <c r="C65" s="59" t="s">
        <v>3205</v>
      </c>
      <c r="D65" s="13" t="s">
        <v>3221</v>
      </c>
      <c r="E65" s="14" t="s">
        <v>3222</v>
      </c>
      <c r="F65" s="14" t="s">
        <v>3223</v>
      </c>
      <c r="G65" s="13" t="s">
        <v>1684</v>
      </c>
      <c r="H65" s="59" t="s">
        <v>2695</v>
      </c>
      <c r="I65" s="59" t="s">
        <v>2696</v>
      </c>
      <c r="J65" s="51">
        <v>157</v>
      </c>
      <c r="K65" s="51">
        <v>157</v>
      </c>
      <c r="L65" s="51">
        <v>157</v>
      </c>
      <c r="M65" s="51"/>
      <c r="N65" s="51"/>
      <c r="O65" s="51"/>
    </row>
    <row r="66" spans="1:15" ht="21">
      <c r="A66" s="51"/>
      <c r="B66" s="59" t="s">
        <v>3204</v>
      </c>
      <c r="C66" s="59" t="s">
        <v>3205</v>
      </c>
      <c r="D66" s="13" t="s">
        <v>3224</v>
      </c>
      <c r="E66" s="14" t="s">
        <v>3225</v>
      </c>
      <c r="F66" s="14" t="s">
        <v>3226</v>
      </c>
      <c r="G66" s="13" t="s">
        <v>1684</v>
      </c>
      <c r="H66" s="59" t="s">
        <v>2695</v>
      </c>
      <c r="I66" s="59" t="s">
        <v>2696</v>
      </c>
      <c r="J66" s="51">
        <v>157</v>
      </c>
      <c r="K66" s="51">
        <v>157</v>
      </c>
      <c r="L66" s="51">
        <v>157</v>
      </c>
      <c r="M66" s="51"/>
      <c r="N66" s="51"/>
      <c r="O66" s="51"/>
    </row>
    <row r="67" spans="1:15" ht="21">
      <c r="A67" s="51"/>
      <c r="B67" s="59" t="s">
        <v>3204</v>
      </c>
      <c r="C67" s="59" t="s">
        <v>3205</v>
      </c>
      <c r="D67" s="13" t="s">
        <v>3227</v>
      </c>
      <c r="E67" s="14" t="s">
        <v>3228</v>
      </c>
      <c r="F67" s="14" t="s">
        <v>3229</v>
      </c>
      <c r="G67" s="13" t="s">
        <v>1684</v>
      </c>
      <c r="H67" s="59" t="s">
        <v>2695</v>
      </c>
      <c r="I67" s="59" t="s">
        <v>2696</v>
      </c>
      <c r="J67" s="51">
        <v>157</v>
      </c>
      <c r="K67" s="51">
        <v>157</v>
      </c>
      <c r="L67" s="51">
        <v>157</v>
      </c>
      <c r="M67" s="51"/>
      <c r="N67" s="51"/>
      <c r="O67" s="51"/>
    </row>
    <row r="68" spans="1:15" ht="21">
      <c r="A68" s="51">
        <v>10</v>
      </c>
      <c r="B68" s="59" t="s">
        <v>3230</v>
      </c>
      <c r="C68" s="59" t="s">
        <v>3231</v>
      </c>
      <c r="D68" s="13" t="s">
        <v>3232</v>
      </c>
      <c r="E68" s="14" t="s">
        <v>3233</v>
      </c>
      <c r="F68" s="14" t="s">
        <v>3234</v>
      </c>
      <c r="G68" s="13" t="s">
        <v>1800</v>
      </c>
      <c r="H68" s="59" t="s">
        <v>3235</v>
      </c>
      <c r="I68" s="59" t="s">
        <v>3236</v>
      </c>
      <c r="J68" s="51">
        <v>72</v>
      </c>
      <c r="K68" s="51">
        <v>85</v>
      </c>
      <c r="L68" s="51">
        <v>85</v>
      </c>
      <c r="M68" s="51">
        <v>50599</v>
      </c>
      <c r="N68" s="51">
        <v>39999</v>
      </c>
      <c r="O68" s="51">
        <v>2060302</v>
      </c>
    </row>
    <row r="69" spans="1:15" ht="21">
      <c r="A69" s="51"/>
      <c r="B69" s="59" t="s">
        <v>3230</v>
      </c>
      <c r="C69" s="59" t="s">
        <v>3231</v>
      </c>
      <c r="D69" s="13" t="s">
        <v>3237</v>
      </c>
      <c r="E69" s="14" t="s">
        <v>3238</v>
      </c>
      <c r="F69" s="14" t="s">
        <v>3239</v>
      </c>
      <c r="G69" s="13" t="s">
        <v>1684</v>
      </c>
      <c r="H69" s="59" t="s">
        <v>3235</v>
      </c>
      <c r="I69" s="59" t="s">
        <v>3236</v>
      </c>
      <c r="J69" s="51">
        <v>72</v>
      </c>
      <c r="K69" s="51">
        <v>85</v>
      </c>
      <c r="L69" s="51">
        <v>85</v>
      </c>
      <c r="M69" s="51"/>
      <c r="N69" s="51"/>
      <c r="O69" s="51"/>
    </row>
    <row r="70" spans="1:15" ht="21">
      <c r="A70" s="51"/>
      <c r="B70" s="59" t="s">
        <v>3230</v>
      </c>
      <c r="C70" s="59" t="s">
        <v>3231</v>
      </c>
      <c r="D70" s="13" t="s">
        <v>3240</v>
      </c>
      <c r="E70" s="14" t="s">
        <v>3241</v>
      </c>
      <c r="F70" s="14" t="s">
        <v>3242</v>
      </c>
      <c r="G70" s="13" t="s">
        <v>1684</v>
      </c>
      <c r="H70" s="59" t="s">
        <v>3235</v>
      </c>
      <c r="I70" s="59" t="s">
        <v>3236</v>
      </c>
      <c r="J70" s="51">
        <v>72</v>
      </c>
      <c r="K70" s="51">
        <v>85</v>
      </c>
      <c r="L70" s="51">
        <v>85</v>
      </c>
      <c r="M70" s="51"/>
      <c r="N70" s="51"/>
      <c r="O70" s="51"/>
    </row>
    <row r="71" spans="1:15" ht="21">
      <c r="A71" s="51"/>
      <c r="B71" s="59" t="s">
        <v>3230</v>
      </c>
      <c r="C71" s="59" t="s">
        <v>3231</v>
      </c>
      <c r="D71" s="13" t="s">
        <v>3243</v>
      </c>
      <c r="E71" s="14" t="s">
        <v>3244</v>
      </c>
      <c r="F71" s="14" t="s">
        <v>3245</v>
      </c>
      <c r="G71" s="13" t="s">
        <v>1684</v>
      </c>
      <c r="H71" s="59" t="s">
        <v>3235</v>
      </c>
      <c r="I71" s="59" t="s">
        <v>3236</v>
      </c>
      <c r="J71" s="51">
        <v>72</v>
      </c>
      <c r="K71" s="51">
        <v>85</v>
      </c>
      <c r="L71" s="51">
        <v>85</v>
      </c>
      <c r="M71" s="51"/>
      <c r="N71" s="51"/>
      <c r="O71" s="51"/>
    </row>
    <row r="72" spans="1:15" ht="21">
      <c r="A72" s="51">
        <v>11</v>
      </c>
      <c r="B72" s="59" t="s">
        <v>3246</v>
      </c>
      <c r="C72" s="59" t="s">
        <v>3247</v>
      </c>
      <c r="D72" s="13" t="s">
        <v>3248</v>
      </c>
      <c r="E72" s="14" t="s">
        <v>3249</v>
      </c>
      <c r="F72" s="14" t="s">
        <v>3250</v>
      </c>
      <c r="G72" s="13" t="s">
        <v>1800</v>
      </c>
      <c r="H72" s="59" t="s">
        <v>2700</v>
      </c>
      <c r="I72" s="59" t="s">
        <v>3251</v>
      </c>
      <c r="J72" s="51">
        <v>84</v>
      </c>
      <c r="K72" s="51">
        <v>84</v>
      </c>
      <c r="L72" s="51">
        <v>84</v>
      </c>
      <c r="M72" s="51">
        <v>50599</v>
      </c>
      <c r="N72" s="51">
        <v>39999</v>
      </c>
      <c r="O72" s="51">
        <v>2060302</v>
      </c>
    </row>
    <row r="73" spans="1:15" ht="21">
      <c r="A73" s="51"/>
      <c r="B73" s="59" t="s">
        <v>3246</v>
      </c>
      <c r="C73" s="59" t="s">
        <v>3247</v>
      </c>
      <c r="D73" s="13" t="s">
        <v>3252</v>
      </c>
      <c r="E73" s="14" t="s">
        <v>3253</v>
      </c>
      <c r="F73" s="14" t="s">
        <v>3254</v>
      </c>
      <c r="G73" s="13" t="s">
        <v>1684</v>
      </c>
      <c r="H73" s="59" t="s">
        <v>2700</v>
      </c>
      <c r="I73" s="59" t="s">
        <v>3251</v>
      </c>
      <c r="J73" s="51">
        <v>84</v>
      </c>
      <c r="K73" s="51">
        <v>84</v>
      </c>
      <c r="L73" s="51">
        <v>84</v>
      </c>
      <c r="M73" s="51"/>
      <c r="N73" s="51"/>
      <c r="O73" s="51"/>
    </row>
    <row r="74" spans="1:15" ht="32.25">
      <c r="A74" s="51"/>
      <c r="B74" s="59" t="s">
        <v>3246</v>
      </c>
      <c r="C74" s="59" t="s">
        <v>3247</v>
      </c>
      <c r="D74" s="13" t="s">
        <v>3255</v>
      </c>
      <c r="E74" s="14" t="s">
        <v>3256</v>
      </c>
      <c r="F74" s="14" t="s">
        <v>3257</v>
      </c>
      <c r="G74" s="13" t="s">
        <v>1684</v>
      </c>
      <c r="H74" s="59" t="s">
        <v>2700</v>
      </c>
      <c r="I74" s="59" t="s">
        <v>3251</v>
      </c>
      <c r="J74" s="51">
        <v>84</v>
      </c>
      <c r="K74" s="51">
        <v>84</v>
      </c>
      <c r="L74" s="51">
        <v>84</v>
      </c>
      <c r="M74" s="51"/>
      <c r="N74" s="51"/>
      <c r="O74" s="51"/>
    </row>
    <row r="75" spans="1:15" ht="32.25">
      <c r="A75" s="51"/>
      <c r="B75" s="59" t="s">
        <v>3246</v>
      </c>
      <c r="C75" s="59" t="s">
        <v>3247</v>
      </c>
      <c r="D75" s="13" t="s">
        <v>3258</v>
      </c>
      <c r="E75" s="14" t="s">
        <v>3259</v>
      </c>
      <c r="F75" s="14" t="s">
        <v>3260</v>
      </c>
      <c r="G75" s="13" t="s">
        <v>1684</v>
      </c>
      <c r="H75" s="59" t="s">
        <v>2700</v>
      </c>
      <c r="I75" s="59" t="s">
        <v>3251</v>
      </c>
      <c r="J75" s="51">
        <v>84</v>
      </c>
      <c r="K75" s="51">
        <v>84</v>
      </c>
      <c r="L75" s="51">
        <v>84</v>
      </c>
      <c r="M75" s="51"/>
      <c r="N75" s="51"/>
      <c r="O75" s="51"/>
    </row>
    <row r="76" spans="1:15" ht="21">
      <c r="A76" s="51"/>
      <c r="B76" s="59" t="s">
        <v>3246</v>
      </c>
      <c r="C76" s="59" t="s">
        <v>3247</v>
      </c>
      <c r="D76" s="13" t="s">
        <v>3261</v>
      </c>
      <c r="E76" s="14" t="s">
        <v>3262</v>
      </c>
      <c r="F76" s="14" t="s">
        <v>3263</v>
      </c>
      <c r="G76" s="13" t="s">
        <v>1800</v>
      </c>
      <c r="H76" s="59" t="s">
        <v>2700</v>
      </c>
      <c r="I76" s="59" t="s">
        <v>3251</v>
      </c>
      <c r="J76" s="51">
        <v>84</v>
      </c>
      <c r="K76" s="51">
        <v>84</v>
      </c>
      <c r="L76" s="51">
        <v>84</v>
      </c>
      <c r="M76" s="51"/>
      <c r="N76" s="51"/>
      <c r="O76" s="51"/>
    </row>
    <row r="77" spans="1:15" ht="64.5">
      <c r="A77" s="13">
        <v>12</v>
      </c>
      <c r="B77" s="14" t="s">
        <v>3264</v>
      </c>
      <c r="C77" s="14" t="s">
        <v>3265</v>
      </c>
      <c r="D77" s="13" t="s">
        <v>3266</v>
      </c>
      <c r="E77" s="14" t="s">
        <v>3267</v>
      </c>
      <c r="F77" s="14" t="s">
        <v>3268</v>
      </c>
      <c r="G77" s="13" t="s">
        <v>1684</v>
      </c>
      <c r="H77" s="14" t="s">
        <v>2700</v>
      </c>
      <c r="I77" s="14" t="s">
        <v>3269</v>
      </c>
      <c r="J77" s="13">
        <v>15</v>
      </c>
      <c r="K77" s="13">
        <v>15</v>
      </c>
      <c r="L77" s="13">
        <v>15</v>
      </c>
      <c r="M77" s="13">
        <v>50599</v>
      </c>
      <c r="N77" s="13">
        <v>39999</v>
      </c>
      <c r="O77" s="13">
        <v>2060302</v>
      </c>
    </row>
    <row r="78" spans="1:15" ht="21">
      <c r="A78" s="51">
        <v>13</v>
      </c>
      <c r="B78" s="59" t="s">
        <v>3270</v>
      </c>
      <c r="C78" s="59" t="s">
        <v>3271</v>
      </c>
      <c r="D78" s="13" t="s">
        <v>3272</v>
      </c>
      <c r="E78" s="14" t="s">
        <v>3273</v>
      </c>
      <c r="F78" s="14" t="s">
        <v>3274</v>
      </c>
      <c r="G78" s="13" t="s">
        <v>1684</v>
      </c>
      <c r="H78" s="59" t="s">
        <v>3275</v>
      </c>
      <c r="I78" s="59" t="s">
        <v>3276</v>
      </c>
      <c r="J78" s="51">
        <v>146</v>
      </c>
      <c r="K78" s="51">
        <v>122</v>
      </c>
      <c r="L78" s="51">
        <v>122</v>
      </c>
      <c r="M78" s="51">
        <v>50599</v>
      </c>
      <c r="N78" s="51">
        <v>39999</v>
      </c>
      <c r="O78" s="51">
        <v>2060302</v>
      </c>
    </row>
    <row r="79" spans="1:15" ht="21">
      <c r="A79" s="51"/>
      <c r="B79" s="59" t="s">
        <v>3270</v>
      </c>
      <c r="C79" s="59" t="s">
        <v>3271</v>
      </c>
      <c r="D79" s="13" t="s">
        <v>3277</v>
      </c>
      <c r="E79" s="14" t="s">
        <v>3278</v>
      </c>
      <c r="F79" s="14" t="s">
        <v>3279</v>
      </c>
      <c r="G79" s="13" t="s">
        <v>1684</v>
      </c>
      <c r="H79" s="59" t="s">
        <v>3275</v>
      </c>
      <c r="I79" s="59" t="s">
        <v>3276</v>
      </c>
      <c r="J79" s="51">
        <v>146</v>
      </c>
      <c r="K79" s="51">
        <v>122</v>
      </c>
      <c r="L79" s="51">
        <v>122</v>
      </c>
      <c r="M79" s="51"/>
      <c r="N79" s="51"/>
      <c r="O79" s="51"/>
    </row>
    <row r="80" spans="1:15" ht="21">
      <c r="A80" s="51"/>
      <c r="B80" s="59" t="s">
        <v>3270</v>
      </c>
      <c r="C80" s="59" t="s">
        <v>3271</v>
      </c>
      <c r="D80" s="13" t="s">
        <v>3280</v>
      </c>
      <c r="E80" s="14" t="s">
        <v>3281</v>
      </c>
      <c r="F80" s="14" t="s">
        <v>3282</v>
      </c>
      <c r="G80" s="13" t="s">
        <v>1684</v>
      </c>
      <c r="H80" s="59" t="s">
        <v>3275</v>
      </c>
      <c r="I80" s="59" t="s">
        <v>3276</v>
      </c>
      <c r="J80" s="51">
        <v>146</v>
      </c>
      <c r="K80" s="51">
        <v>122</v>
      </c>
      <c r="L80" s="51">
        <v>122</v>
      </c>
      <c r="M80" s="51"/>
      <c r="N80" s="51"/>
      <c r="O80" s="51"/>
    </row>
    <row r="81" spans="1:15" ht="21">
      <c r="A81" s="51"/>
      <c r="B81" s="59" t="s">
        <v>3270</v>
      </c>
      <c r="C81" s="59" t="s">
        <v>3271</v>
      </c>
      <c r="D81" s="13" t="s">
        <v>3283</v>
      </c>
      <c r="E81" s="14" t="s">
        <v>3284</v>
      </c>
      <c r="F81" s="14" t="s">
        <v>3285</v>
      </c>
      <c r="G81" s="13" t="s">
        <v>1800</v>
      </c>
      <c r="H81" s="59" t="s">
        <v>3275</v>
      </c>
      <c r="I81" s="59" t="s">
        <v>3276</v>
      </c>
      <c r="J81" s="51">
        <v>146</v>
      </c>
      <c r="K81" s="51">
        <v>122</v>
      </c>
      <c r="L81" s="51">
        <v>122</v>
      </c>
      <c r="M81" s="51"/>
      <c r="N81" s="51"/>
      <c r="O81" s="51"/>
    </row>
    <row r="82" spans="1:15" ht="21">
      <c r="A82" s="51"/>
      <c r="B82" s="59" t="s">
        <v>3270</v>
      </c>
      <c r="C82" s="59" t="s">
        <v>3271</v>
      </c>
      <c r="D82" s="13" t="s">
        <v>3286</v>
      </c>
      <c r="E82" s="14" t="s">
        <v>3287</v>
      </c>
      <c r="F82" s="14" t="s">
        <v>3288</v>
      </c>
      <c r="G82" s="13" t="s">
        <v>1800</v>
      </c>
      <c r="H82" s="59" t="s">
        <v>3275</v>
      </c>
      <c r="I82" s="59" t="s">
        <v>3276</v>
      </c>
      <c r="J82" s="51">
        <v>146</v>
      </c>
      <c r="K82" s="51">
        <v>122</v>
      </c>
      <c r="L82" s="51">
        <v>122</v>
      </c>
      <c r="M82" s="51"/>
      <c r="N82" s="51"/>
      <c r="O82" s="51"/>
    </row>
    <row r="83" spans="1:15" ht="21">
      <c r="A83" s="51"/>
      <c r="B83" s="59" t="s">
        <v>3270</v>
      </c>
      <c r="C83" s="59" t="s">
        <v>3271</v>
      </c>
      <c r="D83" s="13" t="s">
        <v>3289</v>
      </c>
      <c r="E83" s="14" t="s">
        <v>3290</v>
      </c>
      <c r="F83" s="14" t="s">
        <v>3291</v>
      </c>
      <c r="G83" s="13" t="s">
        <v>1684</v>
      </c>
      <c r="H83" s="59" t="s">
        <v>3275</v>
      </c>
      <c r="I83" s="59" t="s">
        <v>3276</v>
      </c>
      <c r="J83" s="51">
        <v>146</v>
      </c>
      <c r="K83" s="51">
        <v>122</v>
      </c>
      <c r="L83" s="51">
        <v>122</v>
      </c>
      <c r="M83" s="51"/>
      <c r="N83" s="51"/>
      <c r="O83" s="51"/>
    </row>
    <row r="84" spans="1:15" ht="21">
      <c r="A84" s="51"/>
      <c r="B84" s="59" t="s">
        <v>3270</v>
      </c>
      <c r="C84" s="59" t="s">
        <v>3271</v>
      </c>
      <c r="D84" s="13" t="s">
        <v>3292</v>
      </c>
      <c r="E84" s="14" t="s">
        <v>3293</v>
      </c>
      <c r="F84" s="14" t="s">
        <v>3294</v>
      </c>
      <c r="G84" s="13" t="s">
        <v>1800</v>
      </c>
      <c r="H84" s="59" t="s">
        <v>3275</v>
      </c>
      <c r="I84" s="59" t="s">
        <v>3276</v>
      </c>
      <c r="J84" s="51">
        <v>146</v>
      </c>
      <c r="K84" s="51">
        <v>122</v>
      </c>
      <c r="L84" s="51">
        <v>122</v>
      </c>
      <c r="M84" s="51"/>
      <c r="N84" s="51"/>
      <c r="O84" s="51"/>
    </row>
    <row r="85" spans="1:15" ht="21">
      <c r="A85" s="51"/>
      <c r="B85" s="59" t="s">
        <v>3270</v>
      </c>
      <c r="C85" s="59" t="s">
        <v>3271</v>
      </c>
      <c r="D85" s="13" t="s">
        <v>3295</v>
      </c>
      <c r="E85" s="14" t="s">
        <v>3296</v>
      </c>
      <c r="F85" s="14" t="s">
        <v>3297</v>
      </c>
      <c r="G85" s="13" t="s">
        <v>1800</v>
      </c>
      <c r="H85" s="59" t="s">
        <v>3275</v>
      </c>
      <c r="I85" s="59" t="s">
        <v>3276</v>
      </c>
      <c r="J85" s="51">
        <v>146</v>
      </c>
      <c r="K85" s="51">
        <v>122</v>
      </c>
      <c r="L85" s="51">
        <v>122</v>
      </c>
      <c r="M85" s="51"/>
      <c r="N85" s="51"/>
      <c r="O85" s="51"/>
    </row>
    <row r="86" spans="1:15" ht="21">
      <c r="A86" s="51"/>
      <c r="B86" s="59" t="s">
        <v>3270</v>
      </c>
      <c r="C86" s="59" t="s">
        <v>3271</v>
      </c>
      <c r="D86" s="13" t="s">
        <v>3298</v>
      </c>
      <c r="E86" s="14" t="s">
        <v>3299</v>
      </c>
      <c r="F86" s="14" t="s">
        <v>3300</v>
      </c>
      <c r="G86" s="13" t="s">
        <v>1684</v>
      </c>
      <c r="H86" s="59" t="s">
        <v>3275</v>
      </c>
      <c r="I86" s="59" t="s">
        <v>3276</v>
      </c>
      <c r="J86" s="51">
        <v>146</v>
      </c>
      <c r="K86" s="51">
        <v>122</v>
      </c>
      <c r="L86" s="51">
        <v>122</v>
      </c>
      <c r="M86" s="51"/>
      <c r="N86" s="51"/>
      <c r="O86" s="51"/>
    </row>
    <row r="87" spans="1:15" ht="21">
      <c r="A87" s="51"/>
      <c r="B87" s="59" t="s">
        <v>3270</v>
      </c>
      <c r="C87" s="59" t="s">
        <v>3271</v>
      </c>
      <c r="D87" s="13" t="s">
        <v>3301</v>
      </c>
      <c r="E87" s="14" t="s">
        <v>3302</v>
      </c>
      <c r="F87" s="14" t="s">
        <v>3303</v>
      </c>
      <c r="G87" s="13" t="s">
        <v>1800</v>
      </c>
      <c r="H87" s="59" t="s">
        <v>3275</v>
      </c>
      <c r="I87" s="59" t="s">
        <v>3276</v>
      </c>
      <c r="J87" s="51">
        <v>146</v>
      </c>
      <c r="K87" s="51">
        <v>122</v>
      </c>
      <c r="L87" s="51">
        <v>122</v>
      </c>
      <c r="M87" s="51"/>
      <c r="N87" s="51"/>
      <c r="O87" s="51"/>
    </row>
    <row r="88" spans="1:15" ht="21">
      <c r="A88" s="51"/>
      <c r="B88" s="59" t="s">
        <v>3270</v>
      </c>
      <c r="C88" s="59" t="s">
        <v>3271</v>
      </c>
      <c r="D88" s="13" t="s">
        <v>3304</v>
      </c>
      <c r="E88" s="14" t="s">
        <v>3305</v>
      </c>
      <c r="F88" s="14" t="s">
        <v>3306</v>
      </c>
      <c r="G88" s="13" t="s">
        <v>1684</v>
      </c>
      <c r="H88" s="59" t="s">
        <v>3275</v>
      </c>
      <c r="I88" s="59" t="s">
        <v>3276</v>
      </c>
      <c r="J88" s="51">
        <v>146</v>
      </c>
      <c r="K88" s="51">
        <v>122</v>
      </c>
      <c r="L88" s="51">
        <v>122</v>
      </c>
      <c r="M88" s="51"/>
      <c r="N88" s="51"/>
      <c r="O88" s="51"/>
    </row>
    <row r="89" spans="1:15" ht="21">
      <c r="A89" s="51"/>
      <c r="B89" s="59" t="s">
        <v>3270</v>
      </c>
      <c r="C89" s="59" t="s">
        <v>3271</v>
      </c>
      <c r="D89" s="13" t="s">
        <v>3307</v>
      </c>
      <c r="E89" s="14" t="s">
        <v>3308</v>
      </c>
      <c r="F89" s="14" t="s">
        <v>3309</v>
      </c>
      <c r="G89" s="13" t="s">
        <v>1684</v>
      </c>
      <c r="H89" s="59" t="s">
        <v>3275</v>
      </c>
      <c r="I89" s="59" t="s">
        <v>3276</v>
      </c>
      <c r="J89" s="51">
        <v>146</v>
      </c>
      <c r="K89" s="51">
        <v>122</v>
      </c>
      <c r="L89" s="51">
        <v>122</v>
      </c>
      <c r="M89" s="51"/>
      <c r="N89" s="51"/>
      <c r="O89" s="51"/>
    </row>
    <row r="90" spans="1:15" ht="21">
      <c r="A90" s="51">
        <v>14</v>
      </c>
      <c r="B90" s="59" t="s">
        <v>3310</v>
      </c>
      <c r="C90" s="59" t="s">
        <v>3311</v>
      </c>
      <c r="D90" s="13" t="s">
        <v>3312</v>
      </c>
      <c r="E90" s="14" t="s">
        <v>3313</v>
      </c>
      <c r="F90" s="14" t="s">
        <v>3314</v>
      </c>
      <c r="G90" s="13" t="s">
        <v>1800</v>
      </c>
      <c r="H90" s="59" t="s">
        <v>3275</v>
      </c>
      <c r="I90" s="59" t="s">
        <v>3315</v>
      </c>
      <c r="J90" s="51">
        <v>98</v>
      </c>
      <c r="K90" s="51">
        <v>98</v>
      </c>
      <c r="L90" s="51">
        <v>98</v>
      </c>
      <c r="M90" s="51">
        <v>50599</v>
      </c>
      <c r="N90" s="51">
        <v>39999</v>
      </c>
      <c r="O90" s="51">
        <v>2060302</v>
      </c>
    </row>
    <row r="91" spans="1:15" ht="21">
      <c r="A91" s="51"/>
      <c r="B91" s="59" t="s">
        <v>3310</v>
      </c>
      <c r="C91" s="59" t="s">
        <v>3311</v>
      </c>
      <c r="D91" s="13" t="s">
        <v>3316</v>
      </c>
      <c r="E91" s="14" t="s">
        <v>3317</v>
      </c>
      <c r="F91" s="14" t="s">
        <v>3318</v>
      </c>
      <c r="G91" s="13" t="s">
        <v>1800</v>
      </c>
      <c r="H91" s="59" t="s">
        <v>3275</v>
      </c>
      <c r="I91" s="59" t="s">
        <v>3315</v>
      </c>
      <c r="J91" s="51">
        <v>98</v>
      </c>
      <c r="K91" s="51">
        <v>98</v>
      </c>
      <c r="L91" s="51">
        <v>98</v>
      </c>
      <c r="M91" s="51"/>
      <c r="N91" s="51"/>
      <c r="O91" s="51"/>
    </row>
    <row r="92" spans="1:15" ht="21">
      <c r="A92" s="51"/>
      <c r="B92" s="59" t="s">
        <v>3310</v>
      </c>
      <c r="C92" s="59" t="s">
        <v>3311</v>
      </c>
      <c r="D92" s="13" t="s">
        <v>3319</v>
      </c>
      <c r="E92" s="14" t="s">
        <v>3320</v>
      </c>
      <c r="F92" s="14" t="s">
        <v>3321</v>
      </c>
      <c r="G92" s="13" t="s">
        <v>1684</v>
      </c>
      <c r="H92" s="59" t="s">
        <v>3275</v>
      </c>
      <c r="I92" s="59" t="s">
        <v>3315</v>
      </c>
      <c r="J92" s="51">
        <v>98</v>
      </c>
      <c r="K92" s="51">
        <v>98</v>
      </c>
      <c r="L92" s="51">
        <v>98</v>
      </c>
      <c r="M92" s="51"/>
      <c r="N92" s="51"/>
      <c r="O92" s="51"/>
    </row>
    <row r="93" spans="1:15" ht="21">
      <c r="A93" s="51"/>
      <c r="B93" s="59" t="s">
        <v>3310</v>
      </c>
      <c r="C93" s="59" t="s">
        <v>3311</v>
      </c>
      <c r="D93" s="13" t="s">
        <v>3322</v>
      </c>
      <c r="E93" s="14" t="s">
        <v>3323</v>
      </c>
      <c r="F93" s="14" t="s">
        <v>3324</v>
      </c>
      <c r="G93" s="13" t="s">
        <v>1800</v>
      </c>
      <c r="H93" s="59" t="s">
        <v>3275</v>
      </c>
      <c r="I93" s="59" t="s">
        <v>3315</v>
      </c>
      <c r="J93" s="51">
        <v>98</v>
      </c>
      <c r="K93" s="51">
        <v>98</v>
      </c>
      <c r="L93" s="51">
        <v>98</v>
      </c>
      <c r="M93" s="51"/>
      <c r="N93" s="51"/>
      <c r="O93" s="51"/>
    </row>
    <row r="94" spans="1:15" ht="21">
      <c r="A94" s="51"/>
      <c r="B94" s="59" t="s">
        <v>3310</v>
      </c>
      <c r="C94" s="59" t="s">
        <v>3311</v>
      </c>
      <c r="D94" s="13" t="s">
        <v>3325</v>
      </c>
      <c r="E94" s="14" t="s">
        <v>3326</v>
      </c>
      <c r="F94" s="14" t="s">
        <v>3327</v>
      </c>
      <c r="G94" s="13" t="s">
        <v>1684</v>
      </c>
      <c r="H94" s="59" t="s">
        <v>3275</v>
      </c>
      <c r="I94" s="59" t="s">
        <v>3315</v>
      </c>
      <c r="J94" s="51">
        <v>98</v>
      </c>
      <c r="K94" s="51">
        <v>98</v>
      </c>
      <c r="L94" s="51">
        <v>98</v>
      </c>
      <c r="M94" s="51"/>
      <c r="N94" s="51"/>
      <c r="O94" s="51"/>
    </row>
    <row r="95" spans="1:15" ht="21">
      <c r="A95" s="51">
        <v>15</v>
      </c>
      <c r="B95" s="59" t="s">
        <v>3328</v>
      </c>
      <c r="C95" s="59" t="s">
        <v>3329</v>
      </c>
      <c r="D95" s="13" t="s">
        <v>3330</v>
      </c>
      <c r="E95" s="14" t="s">
        <v>3331</v>
      </c>
      <c r="F95" s="14" t="s">
        <v>3332</v>
      </c>
      <c r="G95" s="13" t="s">
        <v>1684</v>
      </c>
      <c r="H95" s="59" t="s">
        <v>3333</v>
      </c>
      <c r="I95" s="59" t="s">
        <v>3334</v>
      </c>
      <c r="J95" s="51">
        <v>95</v>
      </c>
      <c r="K95" s="51">
        <v>95</v>
      </c>
      <c r="L95" s="51">
        <v>95</v>
      </c>
      <c r="M95" s="51">
        <v>50599</v>
      </c>
      <c r="N95" s="51">
        <v>39999</v>
      </c>
      <c r="O95" s="51">
        <v>2060302</v>
      </c>
    </row>
    <row r="96" spans="1:15" ht="21">
      <c r="A96" s="51"/>
      <c r="B96" s="59" t="s">
        <v>3328</v>
      </c>
      <c r="C96" s="59" t="s">
        <v>3329</v>
      </c>
      <c r="D96" s="13" t="s">
        <v>3335</v>
      </c>
      <c r="E96" s="14" t="s">
        <v>3336</v>
      </c>
      <c r="F96" s="14" t="s">
        <v>3337</v>
      </c>
      <c r="G96" s="13" t="s">
        <v>1800</v>
      </c>
      <c r="H96" s="59" t="s">
        <v>3333</v>
      </c>
      <c r="I96" s="59" t="s">
        <v>3334</v>
      </c>
      <c r="J96" s="51">
        <v>95</v>
      </c>
      <c r="K96" s="51">
        <v>95</v>
      </c>
      <c r="L96" s="51">
        <v>95</v>
      </c>
      <c r="M96" s="51"/>
      <c r="N96" s="51"/>
      <c r="O96" s="51"/>
    </row>
    <row r="97" spans="1:15" ht="21">
      <c r="A97" s="51"/>
      <c r="B97" s="59" t="s">
        <v>3328</v>
      </c>
      <c r="C97" s="59" t="s">
        <v>3329</v>
      </c>
      <c r="D97" s="13" t="s">
        <v>3338</v>
      </c>
      <c r="E97" s="14" t="s">
        <v>3339</v>
      </c>
      <c r="F97" s="14" t="s">
        <v>3340</v>
      </c>
      <c r="G97" s="13" t="s">
        <v>1800</v>
      </c>
      <c r="H97" s="59" t="s">
        <v>3333</v>
      </c>
      <c r="I97" s="59" t="s">
        <v>3334</v>
      </c>
      <c r="J97" s="51">
        <v>95</v>
      </c>
      <c r="K97" s="51">
        <v>95</v>
      </c>
      <c r="L97" s="51">
        <v>95</v>
      </c>
      <c r="M97" s="51"/>
      <c r="N97" s="51"/>
      <c r="O97" s="51"/>
    </row>
    <row r="98" spans="1:15" ht="21">
      <c r="A98" s="51"/>
      <c r="B98" s="59" t="s">
        <v>3328</v>
      </c>
      <c r="C98" s="59" t="s">
        <v>3329</v>
      </c>
      <c r="D98" s="13" t="s">
        <v>3341</v>
      </c>
      <c r="E98" s="14" t="s">
        <v>3342</v>
      </c>
      <c r="F98" s="14" t="s">
        <v>3343</v>
      </c>
      <c r="G98" s="13" t="s">
        <v>1800</v>
      </c>
      <c r="H98" s="59" t="s">
        <v>3333</v>
      </c>
      <c r="I98" s="59" t="s">
        <v>3334</v>
      </c>
      <c r="J98" s="51">
        <v>95</v>
      </c>
      <c r="K98" s="51">
        <v>95</v>
      </c>
      <c r="L98" s="51">
        <v>95</v>
      </c>
      <c r="M98" s="51"/>
      <c r="N98" s="51"/>
      <c r="O98" s="51"/>
    </row>
    <row r="99" spans="1:15" ht="21">
      <c r="A99" s="51">
        <v>16</v>
      </c>
      <c r="B99" s="59" t="s">
        <v>3344</v>
      </c>
      <c r="C99" s="59" t="s">
        <v>3345</v>
      </c>
      <c r="D99" s="13" t="s">
        <v>3346</v>
      </c>
      <c r="E99" s="14" t="s">
        <v>3347</v>
      </c>
      <c r="F99" s="14" t="s">
        <v>3348</v>
      </c>
      <c r="G99" s="13" t="s">
        <v>1800</v>
      </c>
      <c r="H99" s="59" t="s">
        <v>400</v>
      </c>
      <c r="I99" s="59" t="s">
        <v>3349</v>
      </c>
      <c r="J99" s="51">
        <v>228.9</v>
      </c>
      <c r="K99" s="51">
        <v>172</v>
      </c>
      <c r="L99" s="51">
        <v>172</v>
      </c>
      <c r="M99" s="51">
        <v>50599</v>
      </c>
      <c r="N99" s="51">
        <v>39999</v>
      </c>
      <c r="O99" s="51">
        <v>2060302</v>
      </c>
    </row>
    <row r="100" spans="1:15" ht="21">
      <c r="A100" s="51"/>
      <c r="B100" s="59" t="s">
        <v>3344</v>
      </c>
      <c r="C100" s="59" t="s">
        <v>3345</v>
      </c>
      <c r="D100" s="13" t="s">
        <v>3350</v>
      </c>
      <c r="E100" s="14" t="s">
        <v>3351</v>
      </c>
      <c r="F100" s="14" t="s">
        <v>3352</v>
      </c>
      <c r="G100" s="13" t="s">
        <v>1684</v>
      </c>
      <c r="H100" s="59" t="s">
        <v>400</v>
      </c>
      <c r="I100" s="59" t="s">
        <v>3349</v>
      </c>
      <c r="J100" s="51">
        <v>228.9</v>
      </c>
      <c r="K100" s="51">
        <v>172</v>
      </c>
      <c r="L100" s="51">
        <v>172</v>
      </c>
      <c r="M100" s="51"/>
      <c r="N100" s="51"/>
      <c r="O100" s="51"/>
    </row>
    <row r="101" spans="1:15" ht="21">
      <c r="A101" s="51"/>
      <c r="B101" s="59" t="s">
        <v>3344</v>
      </c>
      <c r="C101" s="59" t="s">
        <v>3345</v>
      </c>
      <c r="D101" s="13" t="s">
        <v>3353</v>
      </c>
      <c r="E101" s="14" t="s">
        <v>3354</v>
      </c>
      <c r="F101" s="14" t="s">
        <v>3355</v>
      </c>
      <c r="G101" s="13" t="s">
        <v>1800</v>
      </c>
      <c r="H101" s="59" t="s">
        <v>400</v>
      </c>
      <c r="I101" s="59" t="s">
        <v>3349</v>
      </c>
      <c r="J101" s="51">
        <v>228.9</v>
      </c>
      <c r="K101" s="51">
        <v>172</v>
      </c>
      <c r="L101" s="51">
        <v>172</v>
      </c>
      <c r="M101" s="51"/>
      <c r="N101" s="51"/>
      <c r="O101" s="51"/>
    </row>
    <row r="102" spans="1:15" ht="32.25">
      <c r="A102" s="51"/>
      <c r="B102" s="59" t="s">
        <v>3344</v>
      </c>
      <c r="C102" s="59" t="s">
        <v>3345</v>
      </c>
      <c r="D102" s="13" t="s">
        <v>3356</v>
      </c>
      <c r="E102" s="14" t="s">
        <v>3357</v>
      </c>
      <c r="F102" s="14" t="s">
        <v>3358</v>
      </c>
      <c r="G102" s="13" t="s">
        <v>1684</v>
      </c>
      <c r="H102" s="59" t="s">
        <v>400</v>
      </c>
      <c r="I102" s="59" t="s">
        <v>3349</v>
      </c>
      <c r="J102" s="51">
        <v>228.9</v>
      </c>
      <c r="K102" s="51">
        <v>172</v>
      </c>
      <c r="L102" s="51">
        <v>172</v>
      </c>
      <c r="M102" s="51"/>
      <c r="N102" s="51"/>
      <c r="O102" s="51"/>
    </row>
    <row r="103" spans="1:15" ht="21">
      <c r="A103" s="51"/>
      <c r="B103" s="59" t="s">
        <v>3344</v>
      </c>
      <c r="C103" s="59" t="s">
        <v>3345</v>
      </c>
      <c r="D103" s="13" t="s">
        <v>3359</v>
      </c>
      <c r="E103" s="14" t="s">
        <v>3360</v>
      </c>
      <c r="F103" s="14" t="s">
        <v>3361</v>
      </c>
      <c r="G103" s="13" t="s">
        <v>1800</v>
      </c>
      <c r="H103" s="59" t="s">
        <v>400</v>
      </c>
      <c r="I103" s="59" t="s">
        <v>3349</v>
      </c>
      <c r="J103" s="51">
        <v>228.9</v>
      </c>
      <c r="K103" s="51">
        <v>172</v>
      </c>
      <c r="L103" s="51">
        <v>172</v>
      </c>
      <c r="M103" s="51"/>
      <c r="N103" s="51"/>
      <c r="O103" s="51"/>
    </row>
    <row r="104" spans="1:15" ht="21">
      <c r="A104" s="51"/>
      <c r="B104" s="59" t="s">
        <v>3344</v>
      </c>
      <c r="C104" s="59" t="s">
        <v>3345</v>
      </c>
      <c r="D104" s="13" t="s">
        <v>3362</v>
      </c>
      <c r="E104" s="14" t="s">
        <v>3363</v>
      </c>
      <c r="F104" s="14" t="s">
        <v>3364</v>
      </c>
      <c r="G104" s="13" t="s">
        <v>1800</v>
      </c>
      <c r="H104" s="59" t="s">
        <v>400</v>
      </c>
      <c r="I104" s="59" t="s">
        <v>3349</v>
      </c>
      <c r="J104" s="51">
        <v>228.9</v>
      </c>
      <c r="K104" s="51">
        <v>172</v>
      </c>
      <c r="L104" s="51">
        <v>172</v>
      </c>
      <c r="M104" s="51"/>
      <c r="N104" s="51"/>
      <c r="O104" s="51"/>
    </row>
    <row r="105" spans="1:15" ht="21">
      <c r="A105" s="51"/>
      <c r="B105" s="59" t="s">
        <v>3344</v>
      </c>
      <c r="C105" s="59" t="s">
        <v>3345</v>
      </c>
      <c r="D105" s="13" t="s">
        <v>3365</v>
      </c>
      <c r="E105" s="14" t="s">
        <v>3366</v>
      </c>
      <c r="F105" s="14" t="s">
        <v>3367</v>
      </c>
      <c r="G105" s="13" t="s">
        <v>1800</v>
      </c>
      <c r="H105" s="59" t="s">
        <v>400</v>
      </c>
      <c r="I105" s="59" t="s">
        <v>3349</v>
      </c>
      <c r="J105" s="51">
        <v>228.9</v>
      </c>
      <c r="K105" s="51">
        <v>172</v>
      </c>
      <c r="L105" s="51">
        <v>172</v>
      </c>
      <c r="M105" s="51"/>
      <c r="N105" s="51"/>
      <c r="O105" s="51"/>
    </row>
    <row r="106" spans="1:15" ht="21">
      <c r="A106" s="51">
        <v>17</v>
      </c>
      <c r="B106" s="59" t="s">
        <v>3368</v>
      </c>
      <c r="C106" s="59" t="s">
        <v>3369</v>
      </c>
      <c r="D106" s="13" t="s">
        <v>3370</v>
      </c>
      <c r="E106" s="14" t="s">
        <v>3371</v>
      </c>
      <c r="F106" s="14" t="s">
        <v>3372</v>
      </c>
      <c r="G106" s="13" t="s">
        <v>1800</v>
      </c>
      <c r="H106" s="59" t="s">
        <v>400</v>
      </c>
      <c r="I106" s="59" t="s">
        <v>3373</v>
      </c>
      <c r="J106" s="51">
        <v>98</v>
      </c>
      <c r="K106" s="51">
        <v>84</v>
      </c>
      <c r="L106" s="51">
        <v>84</v>
      </c>
      <c r="M106" s="51">
        <v>50599</v>
      </c>
      <c r="N106" s="51">
        <v>39999</v>
      </c>
      <c r="O106" s="51">
        <v>2060302</v>
      </c>
    </row>
    <row r="107" spans="1:15" ht="21">
      <c r="A107" s="51"/>
      <c r="B107" s="59" t="s">
        <v>3368</v>
      </c>
      <c r="C107" s="59" t="s">
        <v>3369</v>
      </c>
      <c r="D107" s="13" t="s">
        <v>3374</v>
      </c>
      <c r="E107" s="14" t="s">
        <v>3375</v>
      </c>
      <c r="F107" s="14" t="s">
        <v>3376</v>
      </c>
      <c r="G107" s="13" t="s">
        <v>1800</v>
      </c>
      <c r="H107" s="59" t="s">
        <v>400</v>
      </c>
      <c r="I107" s="59" t="s">
        <v>3373</v>
      </c>
      <c r="J107" s="51">
        <v>98</v>
      </c>
      <c r="K107" s="51">
        <v>84</v>
      </c>
      <c r="L107" s="51">
        <v>84</v>
      </c>
      <c r="M107" s="51"/>
      <c r="N107" s="51"/>
      <c r="O107" s="51"/>
    </row>
    <row r="108" spans="1:15" ht="21">
      <c r="A108" s="51"/>
      <c r="B108" s="59" t="s">
        <v>3368</v>
      </c>
      <c r="C108" s="59" t="s">
        <v>3369</v>
      </c>
      <c r="D108" s="13" t="s">
        <v>3377</v>
      </c>
      <c r="E108" s="14" t="s">
        <v>3378</v>
      </c>
      <c r="F108" s="14" t="s">
        <v>3379</v>
      </c>
      <c r="G108" s="13" t="s">
        <v>1684</v>
      </c>
      <c r="H108" s="59" t="s">
        <v>400</v>
      </c>
      <c r="I108" s="59" t="s">
        <v>3373</v>
      </c>
      <c r="J108" s="51">
        <v>98</v>
      </c>
      <c r="K108" s="51">
        <v>84</v>
      </c>
      <c r="L108" s="51">
        <v>84</v>
      </c>
      <c r="M108" s="51"/>
      <c r="N108" s="51"/>
      <c r="O108" s="51"/>
    </row>
    <row r="109" spans="1:15" ht="21">
      <c r="A109" s="51"/>
      <c r="B109" s="59" t="s">
        <v>3368</v>
      </c>
      <c r="C109" s="59" t="s">
        <v>3369</v>
      </c>
      <c r="D109" s="13" t="s">
        <v>3380</v>
      </c>
      <c r="E109" s="14" t="s">
        <v>3381</v>
      </c>
      <c r="F109" s="14" t="s">
        <v>3382</v>
      </c>
      <c r="G109" s="13" t="s">
        <v>1684</v>
      </c>
      <c r="H109" s="59" t="s">
        <v>400</v>
      </c>
      <c r="I109" s="59" t="s">
        <v>3373</v>
      </c>
      <c r="J109" s="51">
        <v>98</v>
      </c>
      <c r="K109" s="51">
        <v>84</v>
      </c>
      <c r="L109" s="51">
        <v>84</v>
      </c>
      <c r="M109" s="51"/>
      <c r="N109" s="51"/>
      <c r="O109" s="51"/>
    </row>
    <row r="110" spans="1:15" ht="21">
      <c r="A110" s="51"/>
      <c r="B110" s="59" t="s">
        <v>3368</v>
      </c>
      <c r="C110" s="59" t="s">
        <v>3369</v>
      </c>
      <c r="D110" s="13" t="s">
        <v>3383</v>
      </c>
      <c r="E110" s="14" t="s">
        <v>3384</v>
      </c>
      <c r="F110" s="14" t="s">
        <v>3385</v>
      </c>
      <c r="G110" s="13" t="s">
        <v>1800</v>
      </c>
      <c r="H110" s="59" t="s">
        <v>400</v>
      </c>
      <c r="I110" s="59" t="s">
        <v>3373</v>
      </c>
      <c r="J110" s="51">
        <v>98</v>
      </c>
      <c r="K110" s="51">
        <v>84</v>
      </c>
      <c r="L110" s="51">
        <v>84</v>
      </c>
      <c r="M110" s="51"/>
      <c r="N110" s="51"/>
      <c r="O110" s="51"/>
    </row>
    <row r="111" spans="1:15" ht="21">
      <c r="A111" s="51">
        <v>18</v>
      </c>
      <c r="B111" s="59" t="s">
        <v>3386</v>
      </c>
      <c r="C111" s="59" t="s">
        <v>3387</v>
      </c>
      <c r="D111" s="13" t="s">
        <v>3388</v>
      </c>
      <c r="E111" s="14" t="s">
        <v>3389</v>
      </c>
      <c r="F111" s="14" t="s">
        <v>3390</v>
      </c>
      <c r="G111" s="13" t="s">
        <v>1684</v>
      </c>
      <c r="H111" s="59" t="s">
        <v>409</v>
      </c>
      <c r="I111" s="59" t="s">
        <v>3391</v>
      </c>
      <c r="J111" s="51">
        <v>116</v>
      </c>
      <c r="K111" s="51">
        <v>86</v>
      </c>
      <c r="L111" s="51">
        <v>86</v>
      </c>
      <c r="M111" s="51">
        <v>50599</v>
      </c>
      <c r="N111" s="51">
        <v>39999</v>
      </c>
      <c r="O111" s="51">
        <v>2060302</v>
      </c>
    </row>
    <row r="112" spans="1:15" ht="21">
      <c r="A112" s="51"/>
      <c r="B112" s="59" t="s">
        <v>3386</v>
      </c>
      <c r="C112" s="59" t="s">
        <v>3387</v>
      </c>
      <c r="D112" s="13" t="s">
        <v>3392</v>
      </c>
      <c r="E112" s="14" t="s">
        <v>3393</v>
      </c>
      <c r="F112" s="14" t="s">
        <v>3394</v>
      </c>
      <c r="G112" s="13" t="s">
        <v>1684</v>
      </c>
      <c r="H112" s="59" t="s">
        <v>409</v>
      </c>
      <c r="I112" s="59" t="s">
        <v>3391</v>
      </c>
      <c r="J112" s="51">
        <v>116</v>
      </c>
      <c r="K112" s="51">
        <v>86</v>
      </c>
      <c r="L112" s="51">
        <v>86</v>
      </c>
      <c r="M112" s="51"/>
      <c r="N112" s="51"/>
      <c r="O112" s="51"/>
    </row>
    <row r="113" spans="1:15" ht="21">
      <c r="A113" s="51">
        <v>19</v>
      </c>
      <c r="B113" s="59" t="s">
        <v>3395</v>
      </c>
      <c r="C113" s="59" t="s">
        <v>3396</v>
      </c>
      <c r="D113" s="13" t="s">
        <v>3397</v>
      </c>
      <c r="E113" s="14" t="s">
        <v>3398</v>
      </c>
      <c r="F113" s="14" t="s">
        <v>3399</v>
      </c>
      <c r="G113" s="13" t="s">
        <v>1684</v>
      </c>
      <c r="H113" s="59" t="s">
        <v>3400</v>
      </c>
      <c r="I113" s="59" t="s">
        <v>3401</v>
      </c>
      <c r="J113" s="51">
        <v>57</v>
      </c>
      <c r="K113" s="51">
        <v>57</v>
      </c>
      <c r="L113" s="51">
        <v>57</v>
      </c>
      <c r="M113" s="51">
        <v>50599</v>
      </c>
      <c r="N113" s="51">
        <v>39999</v>
      </c>
      <c r="O113" s="51">
        <v>2060302</v>
      </c>
    </row>
    <row r="114" spans="1:15" ht="21">
      <c r="A114" s="51"/>
      <c r="B114" s="59" t="s">
        <v>3395</v>
      </c>
      <c r="C114" s="59" t="s">
        <v>3396</v>
      </c>
      <c r="D114" s="13" t="s">
        <v>3402</v>
      </c>
      <c r="E114" s="14" t="s">
        <v>3403</v>
      </c>
      <c r="F114" s="14" t="s">
        <v>3404</v>
      </c>
      <c r="G114" s="13" t="s">
        <v>1684</v>
      </c>
      <c r="H114" s="59" t="s">
        <v>3400</v>
      </c>
      <c r="I114" s="59" t="s">
        <v>3401</v>
      </c>
      <c r="J114" s="51">
        <v>57</v>
      </c>
      <c r="K114" s="51">
        <v>57</v>
      </c>
      <c r="L114" s="51">
        <v>57</v>
      </c>
      <c r="M114" s="51"/>
      <c r="N114" s="51"/>
      <c r="O114" s="51"/>
    </row>
    <row r="115" spans="1:15" ht="21">
      <c r="A115" s="51"/>
      <c r="B115" s="59" t="s">
        <v>3395</v>
      </c>
      <c r="C115" s="59" t="s">
        <v>3396</v>
      </c>
      <c r="D115" s="13" t="s">
        <v>3405</v>
      </c>
      <c r="E115" s="14" t="s">
        <v>3406</v>
      </c>
      <c r="F115" s="14" t="s">
        <v>3407</v>
      </c>
      <c r="G115" s="13" t="s">
        <v>1684</v>
      </c>
      <c r="H115" s="59" t="s">
        <v>3400</v>
      </c>
      <c r="I115" s="59" t="s">
        <v>3401</v>
      </c>
      <c r="J115" s="51">
        <v>57</v>
      </c>
      <c r="K115" s="51">
        <v>57</v>
      </c>
      <c r="L115" s="51">
        <v>57</v>
      </c>
      <c r="M115" s="51"/>
      <c r="N115" s="51"/>
      <c r="O115" s="51"/>
    </row>
    <row r="116" spans="1:15" ht="21">
      <c r="A116" s="51"/>
      <c r="B116" s="59" t="s">
        <v>3395</v>
      </c>
      <c r="C116" s="59" t="s">
        <v>3396</v>
      </c>
      <c r="D116" s="13" t="s">
        <v>3408</v>
      </c>
      <c r="E116" s="14" t="s">
        <v>2341</v>
      </c>
      <c r="F116" s="14" t="s">
        <v>2342</v>
      </c>
      <c r="G116" s="13" t="s">
        <v>1684</v>
      </c>
      <c r="H116" s="59" t="s">
        <v>3400</v>
      </c>
      <c r="I116" s="59" t="s">
        <v>3401</v>
      </c>
      <c r="J116" s="51">
        <v>57</v>
      </c>
      <c r="K116" s="51">
        <v>57</v>
      </c>
      <c r="L116" s="51">
        <v>57</v>
      </c>
      <c r="M116" s="51"/>
      <c r="N116" s="51"/>
      <c r="O116" s="51"/>
    </row>
    <row r="117" spans="1:15" ht="27.75" customHeight="1">
      <c r="A117" s="51">
        <v>20</v>
      </c>
      <c r="B117" s="59" t="s">
        <v>2343</v>
      </c>
      <c r="C117" s="59" t="s">
        <v>2344</v>
      </c>
      <c r="D117" s="13" t="s">
        <v>2345</v>
      </c>
      <c r="E117" s="14" t="s">
        <v>2346</v>
      </c>
      <c r="F117" s="14" t="s">
        <v>2347</v>
      </c>
      <c r="G117" s="13" t="s">
        <v>1705</v>
      </c>
      <c r="H117" s="59" t="s">
        <v>2348</v>
      </c>
      <c r="I117" s="59" t="s">
        <v>2349</v>
      </c>
      <c r="J117" s="51">
        <v>79</v>
      </c>
      <c r="K117" s="51">
        <v>79</v>
      </c>
      <c r="L117" s="51">
        <v>79</v>
      </c>
      <c r="M117" s="51">
        <v>50599</v>
      </c>
      <c r="N117" s="51">
        <v>39999</v>
      </c>
      <c r="O117" s="51">
        <v>2060302</v>
      </c>
    </row>
    <row r="118" spans="1:15" ht="27" customHeight="1">
      <c r="A118" s="51"/>
      <c r="B118" s="59" t="s">
        <v>2343</v>
      </c>
      <c r="C118" s="59" t="s">
        <v>2344</v>
      </c>
      <c r="D118" s="13" t="s">
        <v>2350</v>
      </c>
      <c r="E118" s="14" t="s">
        <v>2351</v>
      </c>
      <c r="F118" s="14" t="s">
        <v>2352</v>
      </c>
      <c r="G118" s="13" t="s">
        <v>1684</v>
      </c>
      <c r="H118" s="59" t="s">
        <v>2348</v>
      </c>
      <c r="I118" s="59" t="s">
        <v>2349</v>
      </c>
      <c r="J118" s="51">
        <v>79</v>
      </c>
      <c r="K118" s="51">
        <v>79</v>
      </c>
      <c r="L118" s="51">
        <v>79</v>
      </c>
      <c r="M118" s="51"/>
      <c r="N118" s="51"/>
      <c r="O118" s="51"/>
    </row>
    <row r="119" spans="1:15" ht="21">
      <c r="A119" s="51">
        <v>21</v>
      </c>
      <c r="B119" s="59" t="s">
        <v>2353</v>
      </c>
      <c r="C119" s="59" t="s">
        <v>2354</v>
      </c>
      <c r="D119" s="13" t="s">
        <v>2355</v>
      </c>
      <c r="E119" s="14" t="s">
        <v>2356</v>
      </c>
      <c r="F119" s="14" t="s">
        <v>2357</v>
      </c>
      <c r="G119" s="13" t="s">
        <v>1684</v>
      </c>
      <c r="H119" s="59" t="s">
        <v>605</v>
      </c>
      <c r="I119" s="59" t="s">
        <v>2358</v>
      </c>
      <c r="J119" s="51">
        <v>100</v>
      </c>
      <c r="K119" s="51">
        <v>100</v>
      </c>
      <c r="L119" s="51">
        <v>100</v>
      </c>
      <c r="M119" s="51">
        <v>50599</v>
      </c>
      <c r="N119" s="51">
        <v>39999</v>
      </c>
      <c r="O119" s="51">
        <v>2060302</v>
      </c>
    </row>
    <row r="120" spans="1:15" ht="21">
      <c r="A120" s="51"/>
      <c r="B120" s="59" t="s">
        <v>2353</v>
      </c>
      <c r="C120" s="59" t="s">
        <v>2354</v>
      </c>
      <c r="D120" s="13" t="s">
        <v>2359</v>
      </c>
      <c r="E120" s="14" t="s">
        <v>2360</v>
      </c>
      <c r="F120" s="14" t="s">
        <v>2361</v>
      </c>
      <c r="G120" s="13" t="s">
        <v>1800</v>
      </c>
      <c r="H120" s="59" t="s">
        <v>605</v>
      </c>
      <c r="I120" s="59" t="s">
        <v>2358</v>
      </c>
      <c r="J120" s="51">
        <v>100</v>
      </c>
      <c r="K120" s="51">
        <v>100</v>
      </c>
      <c r="L120" s="51">
        <v>100</v>
      </c>
      <c r="M120" s="51"/>
      <c r="N120" s="51"/>
      <c r="O120" s="51"/>
    </row>
    <row r="121" spans="1:15" ht="21">
      <c r="A121" s="51"/>
      <c r="B121" s="59" t="s">
        <v>2353</v>
      </c>
      <c r="C121" s="59" t="s">
        <v>2354</v>
      </c>
      <c r="D121" s="13" t="s">
        <v>2362</v>
      </c>
      <c r="E121" s="14" t="s">
        <v>2363</v>
      </c>
      <c r="F121" s="14" t="s">
        <v>2364</v>
      </c>
      <c r="G121" s="13" t="s">
        <v>1684</v>
      </c>
      <c r="H121" s="59" t="s">
        <v>605</v>
      </c>
      <c r="I121" s="59" t="s">
        <v>2358</v>
      </c>
      <c r="J121" s="51">
        <v>100</v>
      </c>
      <c r="K121" s="51">
        <v>100</v>
      </c>
      <c r="L121" s="51">
        <v>100</v>
      </c>
      <c r="M121" s="51"/>
      <c r="N121" s="51"/>
      <c r="O121" s="51"/>
    </row>
    <row r="122" spans="1:15" ht="21">
      <c r="A122" s="51"/>
      <c r="B122" s="59" t="s">
        <v>2353</v>
      </c>
      <c r="C122" s="59" t="s">
        <v>2354</v>
      </c>
      <c r="D122" s="13" t="s">
        <v>2365</v>
      </c>
      <c r="E122" s="14" t="s">
        <v>2366</v>
      </c>
      <c r="F122" s="14" t="s">
        <v>2367</v>
      </c>
      <c r="G122" s="13" t="s">
        <v>1684</v>
      </c>
      <c r="H122" s="59" t="s">
        <v>605</v>
      </c>
      <c r="I122" s="59" t="s">
        <v>2358</v>
      </c>
      <c r="J122" s="51">
        <v>100</v>
      </c>
      <c r="K122" s="51">
        <v>100</v>
      </c>
      <c r="L122" s="51">
        <v>100</v>
      </c>
      <c r="M122" s="51"/>
      <c r="N122" s="51"/>
      <c r="O122" s="51"/>
    </row>
    <row r="123" spans="1:15" ht="21">
      <c r="A123" s="51"/>
      <c r="B123" s="59" t="s">
        <v>2353</v>
      </c>
      <c r="C123" s="59" t="s">
        <v>2354</v>
      </c>
      <c r="D123" s="13" t="s">
        <v>2368</v>
      </c>
      <c r="E123" s="14" t="s">
        <v>2369</v>
      </c>
      <c r="F123" s="14" t="s">
        <v>2370</v>
      </c>
      <c r="G123" s="13" t="s">
        <v>1684</v>
      </c>
      <c r="H123" s="59" t="s">
        <v>605</v>
      </c>
      <c r="I123" s="59" t="s">
        <v>2358</v>
      </c>
      <c r="J123" s="51">
        <v>100</v>
      </c>
      <c r="K123" s="51">
        <v>100</v>
      </c>
      <c r="L123" s="51">
        <v>100</v>
      </c>
      <c r="M123" s="51"/>
      <c r="N123" s="51"/>
      <c r="O123" s="51"/>
    </row>
    <row r="124" spans="1:15" ht="21">
      <c r="A124" s="51">
        <v>22</v>
      </c>
      <c r="B124" s="59" t="s">
        <v>2371</v>
      </c>
      <c r="C124" s="59" t="s">
        <v>2372</v>
      </c>
      <c r="D124" s="13" t="s">
        <v>2373</v>
      </c>
      <c r="E124" s="14" t="s">
        <v>2374</v>
      </c>
      <c r="F124" s="14" t="s">
        <v>2375</v>
      </c>
      <c r="G124" s="13" t="s">
        <v>1684</v>
      </c>
      <c r="H124" s="59" t="s">
        <v>605</v>
      </c>
      <c r="I124" s="59" t="s">
        <v>2376</v>
      </c>
      <c r="J124" s="51">
        <v>80</v>
      </c>
      <c r="K124" s="51">
        <v>80</v>
      </c>
      <c r="L124" s="51">
        <v>80</v>
      </c>
      <c r="M124" s="51">
        <v>50599</v>
      </c>
      <c r="N124" s="51">
        <v>39999</v>
      </c>
      <c r="O124" s="51">
        <v>2060302</v>
      </c>
    </row>
    <row r="125" spans="1:15" ht="21">
      <c r="A125" s="51"/>
      <c r="B125" s="59" t="s">
        <v>2371</v>
      </c>
      <c r="C125" s="59" t="s">
        <v>2372</v>
      </c>
      <c r="D125" s="13" t="s">
        <v>2377</v>
      </c>
      <c r="E125" s="14" t="s">
        <v>2378</v>
      </c>
      <c r="F125" s="14" t="s">
        <v>2379</v>
      </c>
      <c r="G125" s="13" t="s">
        <v>1684</v>
      </c>
      <c r="H125" s="59" t="s">
        <v>605</v>
      </c>
      <c r="I125" s="59" t="s">
        <v>2376</v>
      </c>
      <c r="J125" s="51">
        <v>80</v>
      </c>
      <c r="K125" s="51">
        <v>80</v>
      </c>
      <c r="L125" s="51">
        <v>80</v>
      </c>
      <c r="M125" s="51"/>
      <c r="N125" s="51"/>
      <c r="O125" s="51"/>
    </row>
    <row r="126" spans="1:15" ht="21">
      <c r="A126" s="51"/>
      <c r="B126" s="59" t="s">
        <v>2371</v>
      </c>
      <c r="C126" s="59" t="s">
        <v>2372</v>
      </c>
      <c r="D126" s="13" t="s">
        <v>2380</v>
      </c>
      <c r="E126" s="14" t="s">
        <v>2381</v>
      </c>
      <c r="F126" s="14" t="s">
        <v>2382</v>
      </c>
      <c r="G126" s="13" t="s">
        <v>1684</v>
      </c>
      <c r="H126" s="59" t="s">
        <v>605</v>
      </c>
      <c r="I126" s="59" t="s">
        <v>2376</v>
      </c>
      <c r="J126" s="51">
        <v>80</v>
      </c>
      <c r="K126" s="51">
        <v>80</v>
      </c>
      <c r="L126" s="51">
        <v>80</v>
      </c>
      <c r="M126" s="51"/>
      <c r="N126" s="51"/>
      <c r="O126" s="51"/>
    </row>
    <row r="127" spans="1:15" ht="21">
      <c r="A127" s="51"/>
      <c r="B127" s="59" t="s">
        <v>2371</v>
      </c>
      <c r="C127" s="59" t="s">
        <v>2372</v>
      </c>
      <c r="D127" s="13" t="s">
        <v>2383</v>
      </c>
      <c r="E127" s="14" t="s">
        <v>2384</v>
      </c>
      <c r="F127" s="14" t="s">
        <v>2385</v>
      </c>
      <c r="G127" s="13" t="s">
        <v>1684</v>
      </c>
      <c r="H127" s="59" t="s">
        <v>605</v>
      </c>
      <c r="I127" s="59" t="s">
        <v>2376</v>
      </c>
      <c r="J127" s="51">
        <v>80</v>
      </c>
      <c r="K127" s="51">
        <v>80</v>
      </c>
      <c r="L127" s="51">
        <v>80</v>
      </c>
      <c r="M127" s="51"/>
      <c r="N127" s="51"/>
      <c r="O127" s="51"/>
    </row>
    <row r="128" spans="1:15" ht="21">
      <c r="A128" s="51"/>
      <c r="B128" s="59" t="s">
        <v>2371</v>
      </c>
      <c r="C128" s="59" t="s">
        <v>2372</v>
      </c>
      <c r="D128" s="13" t="s">
        <v>2386</v>
      </c>
      <c r="E128" s="14" t="s">
        <v>2387</v>
      </c>
      <c r="F128" s="14" t="s">
        <v>2388</v>
      </c>
      <c r="G128" s="13" t="s">
        <v>1684</v>
      </c>
      <c r="H128" s="59" t="s">
        <v>605</v>
      </c>
      <c r="I128" s="59" t="s">
        <v>2376</v>
      </c>
      <c r="J128" s="51">
        <v>80</v>
      </c>
      <c r="K128" s="51">
        <v>80</v>
      </c>
      <c r="L128" s="51">
        <v>80</v>
      </c>
      <c r="M128" s="51"/>
      <c r="N128" s="51"/>
      <c r="O128" s="51"/>
    </row>
    <row r="129" spans="1:15" ht="21">
      <c r="A129" s="51"/>
      <c r="B129" s="59" t="s">
        <v>2371</v>
      </c>
      <c r="C129" s="59" t="s">
        <v>2372</v>
      </c>
      <c r="D129" s="13" t="s">
        <v>2389</v>
      </c>
      <c r="E129" s="14" t="s">
        <v>2390</v>
      </c>
      <c r="F129" s="14" t="s">
        <v>2391</v>
      </c>
      <c r="G129" s="13" t="s">
        <v>1684</v>
      </c>
      <c r="H129" s="59" t="s">
        <v>605</v>
      </c>
      <c r="I129" s="59" t="s">
        <v>2376</v>
      </c>
      <c r="J129" s="51">
        <v>80</v>
      </c>
      <c r="K129" s="51">
        <v>80</v>
      </c>
      <c r="L129" s="51">
        <v>80</v>
      </c>
      <c r="M129" s="51"/>
      <c r="N129" s="51"/>
      <c r="O129" s="51"/>
    </row>
    <row r="130" spans="1:15" ht="21">
      <c r="A130" s="51"/>
      <c r="B130" s="59" t="s">
        <v>2371</v>
      </c>
      <c r="C130" s="59" t="s">
        <v>2372</v>
      </c>
      <c r="D130" s="13" t="s">
        <v>2392</v>
      </c>
      <c r="E130" s="14" t="s">
        <v>2393</v>
      </c>
      <c r="F130" s="14" t="s">
        <v>2394</v>
      </c>
      <c r="G130" s="13" t="s">
        <v>1684</v>
      </c>
      <c r="H130" s="59" t="s">
        <v>605</v>
      </c>
      <c r="I130" s="59" t="s">
        <v>2376</v>
      </c>
      <c r="J130" s="51">
        <v>80</v>
      </c>
      <c r="K130" s="51">
        <v>80</v>
      </c>
      <c r="L130" s="51">
        <v>80</v>
      </c>
      <c r="M130" s="51"/>
      <c r="N130" s="51"/>
      <c r="O130" s="51"/>
    </row>
    <row r="131" spans="1:15" ht="21">
      <c r="A131" s="51">
        <v>23</v>
      </c>
      <c r="B131" s="59" t="s">
        <v>2395</v>
      </c>
      <c r="C131" s="59" t="s">
        <v>2396</v>
      </c>
      <c r="D131" s="13" t="s">
        <v>2397</v>
      </c>
      <c r="E131" s="14" t="s">
        <v>2398</v>
      </c>
      <c r="F131" s="14" t="s">
        <v>2399</v>
      </c>
      <c r="G131" s="13" t="s">
        <v>1684</v>
      </c>
      <c r="H131" s="59" t="s">
        <v>605</v>
      </c>
      <c r="I131" s="59" t="s">
        <v>2400</v>
      </c>
      <c r="J131" s="51">
        <v>177</v>
      </c>
      <c r="K131" s="51">
        <v>177</v>
      </c>
      <c r="L131" s="51">
        <v>177</v>
      </c>
      <c r="M131" s="51">
        <v>50599</v>
      </c>
      <c r="N131" s="51">
        <v>39999</v>
      </c>
      <c r="O131" s="51">
        <v>2060302</v>
      </c>
    </row>
    <row r="132" spans="1:15" ht="21">
      <c r="A132" s="51"/>
      <c r="B132" s="59" t="s">
        <v>2395</v>
      </c>
      <c r="C132" s="59" t="s">
        <v>2396</v>
      </c>
      <c r="D132" s="13" t="s">
        <v>2401</v>
      </c>
      <c r="E132" s="14" t="s">
        <v>2402</v>
      </c>
      <c r="F132" s="14" t="s">
        <v>2403</v>
      </c>
      <c r="G132" s="13" t="s">
        <v>1684</v>
      </c>
      <c r="H132" s="59" t="s">
        <v>605</v>
      </c>
      <c r="I132" s="59" t="s">
        <v>2400</v>
      </c>
      <c r="J132" s="51">
        <v>177</v>
      </c>
      <c r="K132" s="51">
        <v>177</v>
      </c>
      <c r="L132" s="51">
        <v>177</v>
      </c>
      <c r="M132" s="51"/>
      <c r="N132" s="51"/>
      <c r="O132" s="51"/>
    </row>
    <row r="133" spans="1:15" ht="21">
      <c r="A133" s="51"/>
      <c r="B133" s="59" t="s">
        <v>2395</v>
      </c>
      <c r="C133" s="59" t="s">
        <v>2396</v>
      </c>
      <c r="D133" s="13" t="s">
        <v>2404</v>
      </c>
      <c r="E133" s="14" t="s">
        <v>2405</v>
      </c>
      <c r="F133" s="14" t="s">
        <v>2406</v>
      </c>
      <c r="G133" s="13" t="s">
        <v>1684</v>
      </c>
      <c r="H133" s="59" t="s">
        <v>605</v>
      </c>
      <c r="I133" s="59" t="s">
        <v>2400</v>
      </c>
      <c r="J133" s="51">
        <v>177</v>
      </c>
      <c r="K133" s="51">
        <v>177</v>
      </c>
      <c r="L133" s="51">
        <v>177</v>
      </c>
      <c r="M133" s="51"/>
      <c r="N133" s="51"/>
      <c r="O133" s="51"/>
    </row>
    <row r="134" spans="1:15" ht="21">
      <c r="A134" s="51"/>
      <c r="B134" s="59" t="s">
        <v>2395</v>
      </c>
      <c r="C134" s="59" t="s">
        <v>2396</v>
      </c>
      <c r="D134" s="13" t="s">
        <v>2407</v>
      </c>
      <c r="E134" s="14" t="s">
        <v>2408</v>
      </c>
      <c r="F134" s="14" t="s">
        <v>2409</v>
      </c>
      <c r="G134" s="13" t="s">
        <v>1684</v>
      </c>
      <c r="H134" s="59" t="s">
        <v>605</v>
      </c>
      <c r="I134" s="59" t="s">
        <v>2400</v>
      </c>
      <c r="J134" s="51">
        <v>177</v>
      </c>
      <c r="K134" s="51">
        <v>177</v>
      </c>
      <c r="L134" s="51">
        <v>177</v>
      </c>
      <c r="M134" s="51"/>
      <c r="N134" s="51"/>
      <c r="O134" s="51"/>
    </row>
    <row r="135" spans="1:15" ht="21">
      <c r="A135" s="51"/>
      <c r="B135" s="59" t="s">
        <v>2395</v>
      </c>
      <c r="C135" s="59" t="s">
        <v>2396</v>
      </c>
      <c r="D135" s="13" t="s">
        <v>2410</v>
      </c>
      <c r="E135" s="14" t="s">
        <v>2411</v>
      </c>
      <c r="F135" s="14" t="s">
        <v>2412</v>
      </c>
      <c r="G135" s="13" t="s">
        <v>1684</v>
      </c>
      <c r="H135" s="59" t="s">
        <v>605</v>
      </c>
      <c r="I135" s="59" t="s">
        <v>2400</v>
      </c>
      <c r="J135" s="51">
        <v>177</v>
      </c>
      <c r="K135" s="51">
        <v>177</v>
      </c>
      <c r="L135" s="51">
        <v>177</v>
      </c>
      <c r="M135" s="51"/>
      <c r="N135" s="51"/>
      <c r="O135" s="51"/>
    </row>
    <row r="136" spans="1:15" ht="21">
      <c r="A136" s="51"/>
      <c r="B136" s="59" t="s">
        <v>2395</v>
      </c>
      <c r="C136" s="59" t="s">
        <v>2396</v>
      </c>
      <c r="D136" s="13" t="s">
        <v>2413</v>
      </c>
      <c r="E136" s="14" t="s">
        <v>0</v>
      </c>
      <c r="F136" s="14" t="s">
        <v>1</v>
      </c>
      <c r="G136" s="13" t="s">
        <v>1684</v>
      </c>
      <c r="H136" s="59" t="s">
        <v>605</v>
      </c>
      <c r="I136" s="59" t="s">
        <v>2400</v>
      </c>
      <c r="J136" s="51">
        <v>177</v>
      </c>
      <c r="K136" s="51">
        <v>177</v>
      </c>
      <c r="L136" s="51">
        <v>177</v>
      </c>
      <c r="M136" s="51"/>
      <c r="N136" s="51"/>
      <c r="O136" s="51"/>
    </row>
    <row r="137" spans="1:15" ht="21">
      <c r="A137" s="51"/>
      <c r="B137" s="59" t="s">
        <v>2395</v>
      </c>
      <c r="C137" s="59" t="s">
        <v>2396</v>
      </c>
      <c r="D137" s="13" t="s">
        <v>2</v>
      </c>
      <c r="E137" s="14" t="s">
        <v>3</v>
      </c>
      <c r="F137" s="14" t="s">
        <v>4</v>
      </c>
      <c r="G137" s="13" t="s">
        <v>1684</v>
      </c>
      <c r="H137" s="59" t="s">
        <v>605</v>
      </c>
      <c r="I137" s="59" t="s">
        <v>2400</v>
      </c>
      <c r="J137" s="51">
        <v>177</v>
      </c>
      <c r="K137" s="51">
        <v>177</v>
      </c>
      <c r="L137" s="51">
        <v>177</v>
      </c>
      <c r="M137" s="51"/>
      <c r="N137" s="51"/>
      <c r="O137" s="51"/>
    </row>
    <row r="138" spans="1:15" ht="21">
      <c r="A138" s="51"/>
      <c r="B138" s="59" t="s">
        <v>2395</v>
      </c>
      <c r="C138" s="59" t="s">
        <v>2396</v>
      </c>
      <c r="D138" s="13" t="s">
        <v>5</v>
      </c>
      <c r="E138" s="14" t="s">
        <v>6</v>
      </c>
      <c r="F138" s="14" t="s">
        <v>7</v>
      </c>
      <c r="G138" s="13" t="s">
        <v>1684</v>
      </c>
      <c r="H138" s="59" t="s">
        <v>605</v>
      </c>
      <c r="I138" s="59" t="s">
        <v>2400</v>
      </c>
      <c r="J138" s="51">
        <v>177</v>
      </c>
      <c r="K138" s="51">
        <v>177</v>
      </c>
      <c r="L138" s="51">
        <v>177</v>
      </c>
      <c r="M138" s="51"/>
      <c r="N138" s="51"/>
      <c r="O138" s="51"/>
    </row>
    <row r="139" spans="1:15" ht="21">
      <c r="A139" s="51"/>
      <c r="B139" s="59" t="s">
        <v>2395</v>
      </c>
      <c r="C139" s="59" t="s">
        <v>2396</v>
      </c>
      <c r="D139" s="13" t="s">
        <v>8</v>
      </c>
      <c r="E139" s="14" t="s">
        <v>9</v>
      </c>
      <c r="F139" s="14" t="s">
        <v>10</v>
      </c>
      <c r="G139" s="13" t="s">
        <v>1684</v>
      </c>
      <c r="H139" s="59" t="s">
        <v>605</v>
      </c>
      <c r="I139" s="59" t="s">
        <v>2400</v>
      </c>
      <c r="J139" s="51">
        <v>177</v>
      </c>
      <c r="K139" s="51">
        <v>177</v>
      </c>
      <c r="L139" s="51">
        <v>177</v>
      </c>
      <c r="M139" s="51"/>
      <c r="N139" s="51"/>
      <c r="O139" s="51"/>
    </row>
    <row r="140" spans="1:15" ht="21">
      <c r="A140" s="51">
        <v>24</v>
      </c>
      <c r="B140" s="59" t="s">
        <v>11</v>
      </c>
      <c r="C140" s="59" t="s">
        <v>12</v>
      </c>
      <c r="D140" s="13" t="s">
        <v>13</v>
      </c>
      <c r="E140" s="14" t="s">
        <v>14</v>
      </c>
      <c r="F140" s="14" t="s">
        <v>15</v>
      </c>
      <c r="G140" s="13" t="s">
        <v>1684</v>
      </c>
      <c r="H140" s="59" t="s">
        <v>605</v>
      </c>
      <c r="I140" s="59" t="s">
        <v>16</v>
      </c>
      <c r="J140" s="51">
        <v>117</v>
      </c>
      <c r="K140" s="51">
        <v>117</v>
      </c>
      <c r="L140" s="51">
        <v>117</v>
      </c>
      <c r="M140" s="51">
        <v>50599</v>
      </c>
      <c r="N140" s="51">
        <v>39999</v>
      </c>
      <c r="O140" s="51">
        <v>2060302</v>
      </c>
    </row>
    <row r="141" spans="1:15" ht="21">
      <c r="A141" s="51"/>
      <c r="B141" s="59" t="s">
        <v>11</v>
      </c>
      <c r="C141" s="59" t="s">
        <v>12</v>
      </c>
      <c r="D141" s="13" t="s">
        <v>17</v>
      </c>
      <c r="E141" s="14" t="s">
        <v>18</v>
      </c>
      <c r="F141" s="14" t="s">
        <v>19</v>
      </c>
      <c r="G141" s="13" t="s">
        <v>1684</v>
      </c>
      <c r="H141" s="59" t="s">
        <v>605</v>
      </c>
      <c r="I141" s="59" t="s">
        <v>16</v>
      </c>
      <c r="J141" s="51">
        <v>117</v>
      </c>
      <c r="K141" s="51">
        <v>117</v>
      </c>
      <c r="L141" s="51">
        <v>117</v>
      </c>
      <c r="M141" s="51"/>
      <c r="N141" s="51"/>
      <c r="O141" s="51"/>
    </row>
    <row r="142" spans="1:15" ht="21">
      <c r="A142" s="51"/>
      <c r="B142" s="59" t="s">
        <v>11</v>
      </c>
      <c r="C142" s="59" t="s">
        <v>12</v>
      </c>
      <c r="D142" s="13" t="s">
        <v>20</v>
      </c>
      <c r="E142" s="14" t="s">
        <v>21</v>
      </c>
      <c r="F142" s="14" t="s">
        <v>22</v>
      </c>
      <c r="G142" s="13" t="s">
        <v>1684</v>
      </c>
      <c r="H142" s="59" t="s">
        <v>605</v>
      </c>
      <c r="I142" s="59" t="s">
        <v>16</v>
      </c>
      <c r="J142" s="51">
        <v>117</v>
      </c>
      <c r="K142" s="51">
        <v>117</v>
      </c>
      <c r="L142" s="51">
        <v>117</v>
      </c>
      <c r="M142" s="51"/>
      <c r="N142" s="51"/>
      <c r="O142" s="51"/>
    </row>
    <row r="143" spans="1:15" ht="21">
      <c r="A143" s="51"/>
      <c r="B143" s="59" t="s">
        <v>11</v>
      </c>
      <c r="C143" s="59" t="s">
        <v>12</v>
      </c>
      <c r="D143" s="13" t="s">
        <v>23</v>
      </c>
      <c r="E143" s="14" t="s">
        <v>24</v>
      </c>
      <c r="F143" s="14" t="s">
        <v>25</v>
      </c>
      <c r="G143" s="13" t="s">
        <v>1684</v>
      </c>
      <c r="H143" s="59" t="s">
        <v>605</v>
      </c>
      <c r="I143" s="59" t="s">
        <v>16</v>
      </c>
      <c r="J143" s="51">
        <v>117</v>
      </c>
      <c r="K143" s="51">
        <v>117</v>
      </c>
      <c r="L143" s="51">
        <v>117</v>
      </c>
      <c r="M143" s="51"/>
      <c r="N143" s="51"/>
      <c r="O143" s="51"/>
    </row>
    <row r="144" spans="1:15" ht="21">
      <c r="A144" s="51"/>
      <c r="B144" s="59" t="s">
        <v>11</v>
      </c>
      <c r="C144" s="59" t="s">
        <v>12</v>
      </c>
      <c r="D144" s="13" t="s">
        <v>26</v>
      </c>
      <c r="E144" s="14" t="s">
        <v>27</v>
      </c>
      <c r="F144" s="14" t="s">
        <v>28</v>
      </c>
      <c r="G144" s="13" t="s">
        <v>1684</v>
      </c>
      <c r="H144" s="59" t="s">
        <v>605</v>
      </c>
      <c r="I144" s="59" t="s">
        <v>16</v>
      </c>
      <c r="J144" s="51">
        <v>117</v>
      </c>
      <c r="K144" s="51">
        <v>117</v>
      </c>
      <c r="L144" s="51">
        <v>117</v>
      </c>
      <c r="M144" s="51"/>
      <c r="N144" s="51"/>
      <c r="O144" s="51"/>
    </row>
    <row r="145" spans="1:15" ht="21">
      <c r="A145" s="51"/>
      <c r="B145" s="59" t="s">
        <v>11</v>
      </c>
      <c r="C145" s="59" t="s">
        <v>12</v>
      </c>
      <c r="D145" s="13" t="s">
        <v>29</v>
      </c>
      <c r="E145" s="14" t="s">
        <v>30</v>
      </c>
      <c r="F145" s="14" t="s">
        <v>31</v>
      </c>
      <c r="G145" s="13" t="s">
        <v>1800</v>
      </c>
      <c r="H145" s="59" t="s">
        <v>605</v>
      </c>
      <c r="I145" s="59" t="s">
        <v>16</v>
      </c>
      <c r="J145" s="51">
        <v>117</v>
      </c>
      <c r="K145" s="51">
        <v>117</v>
      </c>
      <c r="L145" s="51">
        <v>117</v>
      </c>
      <c r="M145" s="51"/>
      <c r="N145" s="51"/>
      <c r="O145" s="51"/>
    </row>
    <row r="146" spans="1:15" ht="21">
      <c r="A146" s="51"/>
      <c r="B146" s="59" t="s">
        <v>11</v>
      </c>
      <c r="C146" s="59" t="s">
        <v>12</v>
      </c>
      <c r="D146" s="13" t="s">
        <v>32</v>
      </c>
      <c r="E146" s="14" t="s">
        <v>33</v>
      </c>
      <c r="F146" s="14" t="s">
        <v>34</v>
      </c>
      <c r="G146" s="13" t="s">
        <v>1684</v>
      </c>
      <c r="H146" s="59" t="s">
        <v>605</v>
      </c>
      <c r="I146" s="59" t="s">
        <v>16</v>
      </c>
      <c r="J146" s="51">
        <v>117</v>
      </c>
      <c r="K146" s="51">
        <v>117</v>
      </c>
      <c r="L146" s="51">
        <v>117</v>
      </c>
      <c r="M146" s="51"/>
      <c r="N146" s="51"/>
      <c r="O146" s="51"/>
    </row>
    <row r="147" spans="1:15" ht="21">
      <c r="A147" s="51"/>
      <c r="B147" s="59" t="s">
        <v>11</v>
      </c>
      <c r="C147" s="59" t="s">
        <v>12</v>
      </c>
      <c r="D147" s="13" t="s">
        <v>35</v>
      </c>
      <c r="E147" s="14" t="s">
        <v>36</v>
      </c>
      <c r="F147" s="14" t="s">
        <v>37</v>
      </c>
      <c r="G147" s="13" t="s">
        <v>1684</v>
      </c>
      <c r="H147" s="59" t="s">
        <v>605</v>
      </c>
      <c r="I147" s="59" t="s">
        <v>16</v>
      </c>
      <c r="J147" s="51">
        <v>117</v>
      </c>
      <c r="K147" s="51">
        <v>117</v>
      </c>
      <c r="L147" s="51">
        <v>117</v>
      </c>
      <c r="M147" s="51"/>
      <c r="N147" s="51"/>
      <c r="O147" s="51"/>
    </row>
    <row r="148" spans="1:15" ht="21">
      <c r="A148" s="51">
        <v>25</v>
      </c>
      <c r="B148" s="59" t="s">
        <v>38</v>
      </c>
      <c r="C148" s="59" t="s">
        <v>39</v>
      </c>
      <c r="D148" s="13" t="s">
        <v>40</v>
      </c>
      <c r="E148" s="14" t="s">
        <v>41</v>
      </c>
      <c r="F148" s="14" t="s">
        <v>42</v>
      </c>
      <c r="G148" s="13" t="s">
        <v>1684</v>
      </c>
      <c r="H148" s="59" t="s">
        <v>605</v>
      </c>
      <c r="I148" s="59" t="s">
        <v>43</v>
      </c>
      <c r="J148" s="51">
        <v>99</v>
      </c>
      <c r="K148" s="51">
        <v>99</v>
      </c>
      <c r="L148" s="51">
        <v>99</v>
      </c>
      <c r="M148" s="51">
        <v>50599</v>
      </c>
      <c r="N148" s="51">
        <v>39999</v>
      </c>
      <c r="O148" s="51">
        <v>2060302</v>
      </c>
    </row>
    <row r="149" spans="1:15" ht="21">
      <c r="A149" s="51"/>
      <c r="B149" s="59" t="s">
        <v>38</v>
      </c>
      <c r="C149" s="59" t="s">
        <v>39</v>
      </c>
      <c r="D149" s="13" t="s">
        <v>44</v>
      </c>
      <c r="E149" s="14" t="s">
        <v>45</v>
      </c>
      <c r="F149" s="14" t="s">
        <v>46</v>
      </c>
      <c r="G149" s="13" t="s">
        <v>1684</v>
      </c>
      <c r="H149" s="59" t="s">
        <v>605</v>
      </c>
      <c r="I149" s="59" t="s">
        <v>43</v>
      </c>
      <c r="J149" s="51">
        <v>99</v>
      </c>
      <c r="K149" s="51">
        <v>99</v>
      </c>
      <c r="L149" s="51">
        <v>99</v>
      </c>
      <c r="M149" s="51"/>
      <c r="N149" s="51"/>
      <c r="O149" s="51"/>
    </row>
    <row r="150" spans="1:15" ht="21">
      <c r="A150" s="51"/>
      <c r="B150" s="59" t="s">
        <v>38</v>
      </c>
      <c r="C150" s="59" t="s">
        <v>39</v>
      </c>
      <c r="D150" s="13" t="s">
        <v>47</v>
      </c>
      <c r="E150" s="14" t="s">
        <v>48</v>
      </c>
      <c r="F150" s="14" t="s">
        <v>49</v>
      </c>
      <c r="G150" s="13" t="s">
        <v>1684</v>
      </c>
      <c r="H150" s="59" t="s">
        <v>605</v>
      </c>
      <c r="I150" s="59" t="s">
        <v>43</v>
      </c>
      <c r="J150" s="51">
        <v>99</v>
      </c>
      <c r="K150" s="51">
        <v>99</v>
      </c>
      <c r="L150" s="51">
        <v>99</v>
      </c>
      <c r="M150" s="51"/>
      <c r="N150" s="51"/>
      <c r="O150" s="51"/>
    </row>
    <row r="151" spans="1:15" ht="21">
      <c r="A151" s="51"/>
      <c r="B151" s="59" t="s">
        <v>38</v>
      </c>
      <c r="C151" s="59" t="s">
        <v>39</v>
      </c>
      <c r="D151" s="13" t="s">
        <v>50</v>
      </c>
      <c r="E151" s="14" t="s">
        <v>51</v>
      </c>
      <c r="F151" s="14" t="s">
        <v>52</v>
      </c>
      <c r="G151" s="13" t="s">
        <v>1684</v>
      </c>
      <c r="H151" s="59" t="s">
        <v>605</v>
      </c>
      <c r="I151" s="59" t="s">
        <v>43</v>
      </c>
      <c r="J151" s="51">
        <v>99</v>
      </c>
      <c r="K151" s="51">
        <v>99</v>
      </c>
      <c r="L151" s="51">
        <v>99</v>
      </c>
      <c r="M151" s="51"/>
      <c r="N151" s="51"/>
      <c r="O151" s="51"/>
    </row>
    <row r="152" spans="1:15" ht="21">
      <c r="A152" s="51"/>
      <c r="B152" s="59" t="s">
        <v>38</v>
      </c>
      <c r="C152" s="59" t="s">
        <v>39</v>
      </c>
      <c r="D152" s="13" t="s">
        <v>53</v>
      </c>
      <c r="E152" s="14" t="s">
        <v>54</v>
      </c>
      <c r="F152" s="14" t="s">
        <v>55</v>
      </c>
      <c r="G152" s="13" t="s">
        <v>1684</v>
      </c>
      <c r="H152" s="59" t="s">
        <v>605</v>
      </c>
      <c r="I152" s="59" t="s">
        <v>43</v>
      </c>
      <c r="J152" s="51">
        <v>99</v>
      </c>
      <c r="K152" s="51">
        <v>99</v>
      </c>
      <c r="L152" s="51">
        <v>99</v>
      </c>
      <c r="M152" s="51"/>
      <c r="N152" s="51"/>
      <c r="O152" s="51"/>
    </row>
    <row r="153" spans="1:15" ht="21">
      <c r="A153" s="51"/>
      <c r="B153" s="59" t="s">
        <v>38</v>
      </c>
      <c r="C153" s="59" t="s">
        <v>39</v>
      </c>
      <c r="D153" s="13" t="s">
        <v>56</v>
      </c>
      <c r="E153" s="14" t="s">
        <v>57</v>
      </c>
      <c r="F153" s="14" t="s">
        <v>58</v>
      </c>
      <c r="G153" s="13" t="s">
        <v>1684</v>
      </c>
      <c r="H153" s="59" t="s">
        <v>605</v>
      </c>
      <c r="I153" s="59" t="s">
        <v>43</v>
      </c>
      <c r="J153" s="51">
        <v>99</v>
      </c>
      <c r="K153" s="51">
        <v>99</v>
      </c>
      <c r="L153" s="51">
        <v>99</v>
      </c>
      <c r="M153" s="51"/>
      <c r="N153" s="51"/>
      <c r="O153" s="51"/>
    </row>
    <row r="154" spans="1:15" ht="21">
      <c r="A154" s="51">
        <v>26</v>
      </c>
      <c r="B154" s="59" t="s">
        <v>59</v>
      </c>
      <c r="C154" s="59" t="s">
        <v>60</v>
      </c>
      <c r="D154" s="13" t="s">
        <v>61</v>
      </c>
      <c r="E154" s="14" t="s">
        <v>62</v>
      </c>
      <c r="F154" s="14" t="s">
        <v>63</v>
      </c>
      <c r="G154" s="13" t="s">
        <v>1684</v>
      </c>
      <c r="H154" s="59" t="s">
        <v>605</v>
      </c>
      <c r="I154" s="59" t="s">
        <v>64</v>
      </c>
      <c r="J154" s="51">
        <v>192</v>
      </c>
      <c r="K154" s="51">
        <v>192</v>
      </c>
      <c r="L154" s="51">
        <v>192</v>
      </c>
      <c r="M154" s="51">
        <v>50599</v>
      </c>
      <c r="N154" s="51">
        <v>39999</v>
      </c>
      <c r="O154" s="51">
        <v>2060302</v>
      </c>
    </row>
    <row r="155" spans="1:15" ht="21">
      <c r="A155" s="51"/>
      <c r="B155" s="59" t="s">
        <v>59</v>
      </c>
      <c r="C155" s="59" t="s">
        <v>60</v>
      </c>
      <c r="D155" s="13" t="s">
        <v>65</v>
      </c>
      <c r="E155" s="14" t="s">
        <v>66</v>
      </c>
      <c r="F155" s="14" t="s">
        <v>67</v>
      </c>
      <c r="G155" s="13" t="s">
        <v>1684</v>
      </c>
      <c r="H155" s="59" t="s">
        <v>605</v>
      </c>
      <c r="I155" s="59" t="s">
        <v>64</v>
      </c>
      <c r="J155" s="51">
        <v>192</v>
      </c>
      <c r="K155" s="51">
        <v>192</v>
      </c>
      <c r="L155" s="51">
        <v>192</v>
      </c>
      <c r="M155" s="51"/>
      <c r="N155" s="51"/>
      <c r="O155" s="51"/>
    </row>
    <row r="156" spans="1:15" ht="21">
      <c r="A156" s="51"/>
      <c r="B156" s="59" t="s">
        <v>59</v>
      </c>
      <c r="C156" s="59" t="s">
        <v>60</v>
      </c>
      <c r="D156" s="13" t="s">
        <v>68</v>
      </c>
      <c r="E156" s="14" t="s">
        <v>69</v>
      </c>
      <c r="F156" s="14" t="s">
        <v>70</v>
      </c>
      <c r="G156" s="13" t="s">
        <v>1684</v>
      </c>
      <c r="H156" s="59" t="s">
        <v>605</v>
      </c>
      <c r="I156" s="59" t="s">
        <v>64</v>
      </c>
      <c r="J156" s="51">
        <v>192</v>
      </c>
      <c r="K156" s="51">
        <v>192</v>
      </c>
      <c r="L156" s="51">
        <v>192</v>
      </c>
      <c r="M156" s="51"/>
      <c r="N156" s="51"/>
      <c r="O156" s="51"/>
    </row>
    <row r="157" spans="1:15" ht="21">
      <c r="A157" s="51"/>
      <c r="B157" s="59" t="s">
        <v>59</v>
      </c>
      <c r="C157" s="59" t="s">
        <v>60</v>
      </c>
      <c r="D157" s="13" t="s">
        <v>71</v>
      </c>
      <c r="E157" s="14" t="s">
        <v>72</v>
      </c>
      <c r="F157" s="14" t="s">
        <v>73</v>
      </c>
      <c r="G157" s="13" t="s">
        <v>1684</v>
      </c>
      <c r="H157" s="59" t="s">
        <v>605</v>
      </c>
      <c r="I157" s="59" t="s">
        <v>64</v>
      </c>
      <c r="J157" s="51">
        <v>192</v>
      </c>
      <c r="K157" s="51">
        <v>192</v>
      </c>
      <c r="L157" s="51">
        <v>192</v>
      </c>
      <c r="M157" s="51"/>
      <c r="N157" s="51"/>
      <c r="O157" s="51"/>
    </row>
    <row r="158" spans="1:15" ht="21">
      <c r="A158" s="51"/>
      <c r="B158" s="59" t="s">
        <v>59</v>
      </c>
      <c r="C158" s="59" t="s">
        <v>60</v>
      </c>
      <c r="D158" s="13" t="s">
        <v>74</v>
      </c>
      <c r="E158" s="14" t="s">
        <v>75</v>
      </c>
      <c r="F158" s="14" t="s">
        <v>76</v>
      </c>
      <c r="G158" s="13" t="s">
        <v>1684</v>
      </c>
      <c r="H158" s="59" t="s">
        <v>605</v>
      </c>
      <c r="I158" s="59" t="s">
        <v>64</v>
      </c>
      <c r="J158" s="51">
        <v>192</v>
      </c>
      <c r="K158" s="51">
        <v>192</v>
      </c>
      <c r="L158" s="51">
        <v>192</v>
      </c>
      <c r="M158" s="51"/>
      <c r="N158" s="51"/>
      <c r="O158" s="51"/>
    </row>
    <row r="159" spans="1:15" ht="21">
      <c r="A159" s="51"/>
      <c r="B159" s="59" t="s">
        <v>59</v>
      </c>
      <c r="C159" s="59" t="s">
        <v>60</v>
      </c>
      <c r="D159" s="13" t="s">
        <v>77</v>
      </c>
      <c r="E159" s="14" t="s">
        <v>78</v>
      </c>
      <c r="F159" s="14" t="s">
        <v>79</v>
      </c>
      <c r="G159" s="13" t="s">
        <v>1684</v>
      </c>
      <c r="H159" s="59" t="s">
        <v>605</v>
      </c>
      <c r="I159" s="59" t="s">
        <v>64</v>
      </c>
      <c r="J159" s="51">
        <v>192</v>
      </c>
      <c r="K159" s="51">
        <v>192</v>
      </c>
      <c r="L159" s="51">
        <v>192</v>
      </c>
      <c r="M159" s="51"/>
      <c r="N159" s="51"/>
      <c r="O159" s="51"/>
    </row>
    <row r="160" spans="1:15" ht="21">
      <c r="A160" s="51"/>
      <c r="B160" s="59" t="s">
        <v>59</v>
      </c>
      <c r="C160" s="59" t="s">
        <v>60</v>
      </c>
      <c r="D160" s="13" t="s">
        <v>80</v>
      </c>
      <c r="E160" s="14" t="s">
        <v>81</v>
      </c>
      <c r="F160" s="14" t="s">
        <v>82</v>
      </c>
      <c r="G160" s="13" t="s">
        <v>1684</v>
      </c>
      <c r="H160" s="59" t="s">
        <v>605</v>
      </c>
      <c r="I160" s="59" t="s">
        <v>64</v>
      </c>
      <c r="J160" s="51">
        <v>192</v>
      </c>
      <c r="K160" s="51">
        <v>192</v>
      </c>
      <c r="L160" s="51">
        <v>192</v>
      </c>
      <c r="M160" s="51"/>
      <c r="N160" s="51"/>
      <c r="O160" s="51"/>
    </row>
    <row r="161" spans="1:15" ht="21">
      <c r="A161" s="51"/>
      <c r="B161" s="59" t="s">
        <v>59</v>
      </c>
      <c r="C161" s="59" t="s">
        <v>60</v>
      </c>
      <c r="D161" s="13" t="s">
        <v>83</v>
      </c>
      <c r="E161" s="14" t="s">
        <v>84</v>
      </c>
      <c r="F161" s="14" t="s">
        <v>85</v>
      </c>
      <c r="G161" s="13" t="s">
        <v>1684</v>
      </c>
      <c r="H161" s="59" t="s">
        <v>605</v>
      </c>
      <c r="I161" s="59" t="s">
        <v>64</v>
      </c>
      <c r="J161" s="51">
        <v>192</v>
      </c>
      <c r="K161" s="51">
        <v>192</v>
      </c>
      <c r="L161" s="51">
        <v>192</v>
      </c>
      <c r="M161" s="51"/>
      <c r="N161" s="51"/>
      <c r="O161" s="51"/>
    </row>
    <row r="162" spans="1:15" ht="21">
      <c r="A162" s="51"/>
      <c r="B162" s="59" t="s">
        <v>59</v>
      </c>
      <c r="C162" s="59" t="s">
        <v>60</v>
      </c>
      <c r="D162" s="13" t="s">
        <v>86</v>
      </c>
      <c r="E162" s="14" t="s">
        <v>87</v>
      </c>
      <c r="F162" s="14" t="s">
        <v>88</v>
      </c>
      <c r="G162" s="13" t="s">
        <v>1684</v>
      </c>
      <c r="H162" s="59" t="s">
        <v>605</v>
      </c>
      <c r="I162" s="59" t="s">
        <v>64</v>
      </c>
      <c r="J162" s="51">
        <v>192</v>
      </c>
      <c r="K162" s="51">
        <v>192</v>
      </c>
      <c r="L162" s="51">
        <v>192</v>
      </c>
      <c r="M162" s="51"/>
      <c r="N162" s="51"/>
      <c r="O162" s="51"/>
    </row>
    <row r="163" spans="1:15" ht="21">
      <c r="A163" s="51"/>
      <c r="B163" s="59" t="s">
        <v>59</v>
      </c>
      <c r="C163" s="59" t="s">
        <v>60</v>
      </c>
      <c r="D163" s="13" t="s">
        <v>89</v>
      </c>
      <c r="E163" s="14" t="s">
        <v>90</v>
      </c>
      <c r="F163" s="14" t="s">
        <v>91</v>
      </c>
      <c r="G163" s="13" t="s">
        <v>1684</v>
      </c>
      <c r="H163" s="59" t="s">
        <v>605</v>
      </c>
      <c r="I163" s="59" t="s">
        <v>64</v>
      </c>
      <c r="J163" s="51">
        <v>192</v>
      </c>
      <c r="K163" s="51">
        <v>192</v>
      </c>
      <c r="L163" s="51">
        <v>192</v>
      </c>
      <c r="M163" s="51"/>
      <c r="N163" s="51"/>
      <c r="O163" s="51"/>
    </row>
    <row r="164" spans="1:15" ht="21">
      <c r="A164" s="51"/>
      <c r="B164" s="59" t="s">
        <v>59</v>
      </c>
      <c r="C164" s="59" t="s">
        <v>60</v>
      </c>
      <c r="D164" s="13" t="s">
        <v>92</v>
      </c>
      <c r="E164" s="14" t="s">
        <v>93</v>
      </c>
      <c r="F164" s="14" t="s">
        <v>94</v>
      </c>
      <c r="G164" s="13" t="s">
        <v>1684</v>
      </c>
      <c r="H164" s="59" t="s">
        <v>605</v>
      </c>
      <c r="I164" s="59" t="s">
        <v>64</v>
      </c>
      <c r="J164" s="51">
        <v>192</v>
      </c>
      <c r="K164" s="51">
        <v>192</v>
      </c>
      <c r="L164" s="51">
        <v>192</v>
      </c>
      <c r="M164" s="51"/>
      <c r="N164" s="51"/>
      <c r="O164" s="51"/>
    </row>
    <row r="165" spans="1:15" ht="21">
      <c r="A165" s="51"/>
      <c r="B165" s="59" t="s">
        <v>59</v>
      </c>
      <c r="C165" s="59" t="s">
        <v>60</v>
      </c>
      <c r="D165" s="13" t="s">
        <v>95</v>
      </c>
      <c r="E165" s="14" t="s">
        <v>96</v>
      </c>
      <c r="F165" s="14" t="s">
        <v>97</v>
      </c>
      <c r="G165" s="13" t="s">
        <v>1684</v>
      </c>
      <c r="H165" s="59" t="s">
        <v>605</v>
      </c>
      <c r="I165" s="59" t="s">
        <v>64</v>
      </c>
      <c r="J165" s="51">
        <v>192</v>
      </c>
      <c r="K165" s="51">
        <v>192</v>
      </c>
      <c r="L165" s="51">
        <v>192</v>
      </c>
      <c r="M165" s="51"/>
      <c r="N165" s="51"/>
      <c r="O165" s="51"/>
    </row>
    <row r="166" spans="1:15" ht="32.25">
      <c r="A166" s="51"/>
      <c r="B166" s="59" t="s">
        <v>59</v>
      </c>
      <c r="C166" s="59" t="s">
        <v>60</v>
      </c>
      <c r="D166" s="13" t="s">
        <v>98</v>
      </c>
      <c r="E166" s="14" t="s">
        <v>99</v>
      </c>
      <c r="F166" s="14" t="s">
        <v>100</v>
      </c>
      <c r="G166" s="13" t="s">
        <v>1684</v>
      </c>
      <c r="H166" s="59" t="s">
        <v>605</v>
      </c>
      <c r="I166" s="59" t="s">
        <v>64</v>
      </c>
      <c r="J166" s="51">
        <v>192</v>
      </c>
      <c r="K166" s="51">
        <v>192</v>
      </c>
      <c r="L166" s="51">
        <v>192</v>
      </c>
      <c r="M166" s="51"/>
      <c r="N166" s="51"/>
      <c r="O166" s="51"/>
    </row>
    <row r="167" spans="1:15" ht="21">
      <c r="A167" s="51"/>
      <c r="B167" s="59" t="s">
        <v>59</v>
      </c>
      <c r="C167" s="59" t="s">
        <v>60</v>
      </c>
      <c r="D167" s="13" t="s">
        <v>101</v>
      </c>
      <c r="E167" s="14" t="s">
        <v>102</v>
      </c>
      <c r="F167" s="14" t="s">
        <v>103</v>
      </c>
      <c r="G167" s="13" t="s">
        <v>1684</v>
      </c>
      <c r="H167" s="59" t="s">
        <v>605</v>
      </c>
      <c r="I167" s="59" t="s">
        <v>64</v>
      </c>
      <c r="J167" s="51">
        <v>192</v>
      </c>
      <c r="K167" s="51">
        <v>192</v>
      </c>
      <c r="L167" s="51">
        <v>192</v>
      </c>
      <c r="M167" s="51"/>
      <c r="N167" s="51"/>
      <c r="O167" s="51"/>
    </row>
    <row r="168" spans="1:15" ht="21">
      <c r="A168" s="51"/>
      <c r="B168" s="59" t="s">
        <v>59</v>
      </c>
      <c r="C168" s="59" t="s">
        <v>60</v>
      </c>
      <c r="D168" s="13" t="s">
        <v>104</v>
      </c>
      <c r="E168" s="14" t="s">
        <v>105</v>
      </c>
      <c r="F168" s="14" t="s">
        <v>106</v>
      </c>
      <c r="G168" s="13" t="s">
        <v>1684</v>
      </c>
      <c r="H168" s="59" t="s">
        <v>605</v>
      </c>
      <c r="I168" s="59" t="s">
        <v>64</v>
      </c>
      <c r="J168" s="51">
        <v>192</v>
      </c>
      <c r="K168" s="51">
        <v>192</v>
      </c>
      <c r="L168" s="51">
        <v>192</v>
      </c>
      <c r="M168" s="51"/>
      <c r="N168" s="51"/>
      <c r="O168" s="51"/>
    </row>
    <row r="169" spans="1:15" ht="21">
      <c r="A169" s="51"/>
      <c r="B169" s="59" t="s">
        <v>59</v>
      </c>
      <c r="C169" s="59" t="s">
        <v>60</v>
      </c>
      <c r="D169" s="13" t="s">
        <v>107</v>
      </c>
      <c r="E169" s="14" t="s">
        <v>108</v>
      </c>
      <c r="F169" s="14" t="s">
        <v>109</v>
      </c>
      <c r="G169" s="13" t="s">
        <v>1684</v>
      </c>
      <c r="H169" s="59" t="s">
        <v>605</v>
      </c>
      <c r="I169" s="59" t="s">
        <v>64</v>
      </c>
      <c r="J169" s="51">
        <v>192</v>
      </c>
      <c r="K169" s="51">
        <v>192</v>
      </c>
      <c r="L169" s="51">
        <v>192</v>
      </c>
      <c r="M169" s="51"/>
      <c r="N169" s="51"/>
      <c r="O169" s="51"/>
    </row>
    <row r="170" spans="1:15" ht="21">
      <c r="A170" s="51"/>
      <c r="B170" s="59" t="s">
        <v>59</v>
      </c>
      <c r="C170" s="59" t="s">
        <v>60</v>
      </c>
      <c r="D170" s="13" t="s">
        <v>110</v>
      </c>
      <c r="E170" s="14" t="s">
        <v>111</v>
      </c>
      <c r="F170" s="14" t="s">
        <v>112</v>
      </c>
      <c r="G170" s="13" t="s">
        <v>1684</v>
      </c>
      <c r="H170" s="59" t="s">
        <v>605</v>
      </c>
      <c r="I170" s="59" t="s">
        <v>64</v>
      </c>
      <c r="J170" s="51">
        <v>192</v>
      </c>
      <c r="K170" s="51">
        <v>192</v>
      </c>
      <c r="L170" s="51">
        <v>192</v>
      </c>
      <c r="M170" s="51"/>
      <c r="N170" s="51"/>
      <c r="O170" s="51"/>
    </row>
    <row r="171" spans="1:15" ht="21">
      <c r="A171" s="51">
        <v>27</v>
      </c>
      <c r="B171" s="59" t="s">
        <v>113</v>
      </c>
      <c r="C171" s="59" t="s">
        <v>114</v>
      </c>
      <c r="D171" s="13" t="s">
        <v>115</v>
      </c>
      <c r="E171" s="14" t="s">
        <v>116</v>
      </c>
      <c r="F171" s="14" t="s">
        <v>117</v>
      </c>
      <c r="G171" s="13" t="s">
        <v>1684</v>
      </c>
      <c r="H171" s="59" t="s">
        <v>605</v>
      </c>
      <c r="I171" s="59" t="s">
        <v>118</v>
      </c>
      <c r="J171" s="51">
        <v>130</v>
      </c>
      <c r="K171" s="51">
        <v>130</v>
      </c>
      <c r="L171" s="51">
        <v>130</v>
      </c>
      <c r="M171" s="51">
        <v>50599</v>
      </c>
      <c r="N171" s="51">
        <v>39999</v>
      </c>
      <c r="O171" s="51">
        <v>2060302</v>
      </c>
    </row>
    <row r="172" spans="1:15" ht="21">
      <c r="A172" s="51"/>
      <c r="B172" s="59" t="s">
        <v>113</v>
      </c>
      <c r="C172" s="59" t="s">
        <v>114</v>
      </c>
      <c r="D172" s="13" t="s">
        <v>119</v>
      </c>
      <c r="E172" s="14" t="s">
        <v>120</v>
      </c>
      <c r="F172" s="14" t="s">
        <v>121</v>
      </c>
      <c r="G172" s="13" t="s">
        <v>1684</v>
      </c>
      <c r="H172" s="59" t="s">
        <v>605</v>
      </c>
      <c r="I172" s="59" t="s">
        <v>118</v>
      </c>
      <c r="J172" s="51">
        <v>130</v>
      </c>
      <c r="K172" s="51">
        <v>130</v>
      </c>
      <c r="L172" s="51">
        <v>130</v>
      </c>
      <c r="M172" s="51"/>
      <c r="N172" s="51"/>
      <c r="O172" s="51"/>
    </row>
    <row r="173" spans="1:15" ht="21">
      <c r="A173" s="51"/>
      <c r="B173" s="59" t="s">
        <v>113</v>
      </c>
      <c r="C173" s="59" t="s">
        <v>114</v>
      </c>
      <c r="D173" s="13" t="s">
        <v>122</v>
      </c>
      <c r="E173" s="14" t="s">
        <v>123</v>
      </c>
      <c r="F173" s="14" t="s">
        <v>124</v>
      </c>
      <c r="G173" s="13" t="s">
        <v>1684</v>
      </c>
      <c r="H173" s="59" t="s">
        <v>605</v>
      </c>
      <c r="I173" s="59" t="s">
        <v>118</v>
      </c>
      <c r="J173" s="51">
        <v>130</v>
      </c>
      <c r="K173" s="51">
        <v>130</v>
      </c>
      <c r="L173" s="51">
        <v>130</v>
      </c>
      <c r="M173" s="51"/>
      <c r="N173" s="51"/>
      <c r="O173" s="51"/>
    </row>
    <row r="174" spans="1:15" ht="21">
      <c r="A174" s="51"/>
      <c r="B174" s="59" t="s">
        <v>113</v>
      </c>
      <c r="C174" s="59" t="s">
        <v>114</v>
      </c>
      <c r="D174" s="13" t="s">
        <v>125</v>
      </c>
      <c r="E174" s="14" t="s">
        <v>126</v>
      </c>
      <c r="F174" s="14" t="s">
        <v>127</v>
      </c>
      <c r="G174" s="13" t="s">
        <v>1684</v>
      </c>
      <c r="H174" s="59" t="s">
        <v>605</v>
      </c>
      <c r="I174" s="59" t="s">
        <v>118</v>
      </c>
      <c r="J174" s="51">
        <v>130</v>
      </c>
      <c r="K174" s="51">
        <v>130</v>
      </c>
      <c r="L174" s="51">
        <v>130</v>
      </c>
      <c r="M174" s="51"/>
      <c r="N174" s="51"/>
      <c r="O174" s="51"/>
    </row>
    <row r="175" spans="1:15" ht="21">
      <c r="A175" s="51"/>
      <c r="B175" s="59" t="s">
        <v>113</v>
      </c>
      <c r="C175" s="59" t="s">
        <v>114</v>
      </c>
      <c r="D175" s="13" t="s">
        <v>128</v>
      </c>
      <c r="E175" s="14" t="s">
        <v>129</v>
      </c>
      <c r="F175" s="14" t="s">
        <v>130</v>
      </c>
      <c r="G175" s="13" t="s">
        <v>1684</v>
      </c>
      <c r="H175" s="59" t="s">
        <v>605</v>
      </c>
      <c r="I175" s="59" t="s">
        <v>118</v>
      </c>
      <c r="J175" s="51">
        <v>130</v>
      </c>
      <c r="K175" s="51">
        <v>130</v>
      </c>
      <c r="L175" s="51">
        <v>130</v>
      </c>
      <c r="M175" s="51"/>
      <c r="N175" s="51"/>
      <c r="O175" s="51"/>
    </row>
    <row r="176" spans="1:15" ht="21">
      <c r="A176" s="51"/>
      <c r="B176" s="59" t="s">
        <v>113</v>
      </c>
      <c r="C176" s="59" t="s">
        <v>114</v>
      </c>
      <c r="D176" s="13" t="s">
        <v>131</v>
      </c>
      <c r="E176" s="14" t="s">
        <v>132</v>
      </c>
      <c r="F176" s="14" t="s">
        <v>133</v>
      </c>
      <c r="G176" s="13" t="s">
        <v>1684</v>
      </c>
      <c r="H176" s="59" t="s">
        <v>605</v>
      </c>
      <c r="I176" s="59" t="s">
        <v>118</v>
      </c>
      <c r="J176" s="51">
        <v>130</v>
      </c>
      <c r="K176" s="51">
        <v>130</v>
      </c>
      <c r="L176" s="51">
        <v>130</v>
      </c>
      <c r="M176" s="51"/>
      <c r="N176" s="51"/>
      <c r="O176" s="51"/>
    </row>
    <row r="177" spans="1:15" ht="21">
      <c r="A177" s="51"/>
      <c r="B177" s="59" t="s">
        <v>113</v>
      </c>
      <c r="C177" s="59" t="s">
        <v>114</v>
      </c>
      <c r="D177" s="13" t="s">
        <v>134</v>
      </c>
      <c r="E177" s="14" t="s">
        <v>135</v>
      </c>
      <c r="F177" s="14" t="s">
        <v>136</v>
      </c>
      <c r="G177" s="13" t="s">
        <v>1684</v>
      </c>
      <c r="H177" s="59" t="s">
        <v>605</v>
      </c>
      <c r="I177" s="59" t="s">
        <v>118</v>
      </c>
      <c r="J177" s="51">
        <v>130</v>
      </c>
      <c r="K177" s="51">
        <v>130</v>
      </c>
      <c r="L177" s="51">
        <v>130</v>
      </c>
      <c r="M177" s="51"/>
      <c r="N177" s="51"/>
      <c r="O177" s="51"/>
    </row>
    <row r="178" spans="1:15" ht="21">
      <c r="A178" s="51"/>
      <c r="B178" s="59" t="s">
        <v>113</v>
      </c>
      <c r="C178" s="59" t="s">
        <v>114</v>
      </c>
      <c r="D178" s="13" t="s">
        <v>137</v>
      </c>
      <c r="E178" s="14" t="s">
        <v>138</v>
      </c>
      <c r="F178" s="14" t="s">
        <v>139</v>
      </c>
      <c r="G178" s="13" t="s">
        <v>1684</v>
      </c>
      <c r="H178" s="59" t="s">
        <v>605</v>
      </c>
      <c r="I178" s="59" t="s">
        <v>118</v>
      </c>
      <c r="J178" s="51">
        <v>130</v>
      </c>
      <c r="K178" s="51">
        <v>130</v>
      </c>
      <c r="L178" s="51">
        <v>130</v>
      </c>
      <c r="M178" s="51"/>
      <c r="N178" s="51"/>
      <c r="O178" s="51"/>
    </row>
    <row r="179" spans="1:15" ht="21">
      <c r="A179" s="51"/>
      <c r="B179" s="59" t="s">
        <v>113</v>
      </c>
      <c r="C179" s="59" t="s">
        <v>114</v>
      </c>
      <c r="D179" s="13" t="s">
        <v>140</v>
      </c>
      <c r="E179" s="14" t="s">
        <v>141</v>
      </c>
      <c r="F179" s="14" t="s">
        <v>142</v>
      </c>
      <c r="G179" s="13" t="s">
        <v>1684</v>
      </c>
      <c r="H179" s="59" t="s">
        <v>605</v>
      </c>
      <c r="I179" s="59" t="s">
        <v>118</v>
      </c>
      <c r="J179" s="51">
        <v>130</v>
      </c>
      <c r="K179" s="51">
        <v>130</v>
      </c>
      <c r="L179" s="51">
        <v>130</v>
      </c>
      <c r="M179" s="51"/>
      <c r="N179" s="51"/>
      <c r="O179" s="51"/>
    </row>
    <row r="180" spans="1:15" ht="21">
      <c r="A180" s="51"/>
      <c r="B180" s="59" t="s">
        <v>113</v>
      </c>
      <c r="C180" s="59" t="s">
        <v>114</v>
      </c>
      <c r="D180" s="13" t="s">
        <v>143</v>
      </c>
      <c r="E180" s="14" t="s">
        <v>144</v>
      </c>
      <c r="F180" s="14" t="s">
        <v>145</v>
      </c>
      <c r="G180" s="13" t="s">
        <v>1800</v>
      </c>
      <c r="H180" s="59" t="s">
        <v>605</v>
      </c>
      <c r="I180" s="59" t="s">
        <v>118</v>
      </c>
      <c r="J180" s="51">
        <v>130</v>
      </c>
      <c r="K180" s="51">
        <v>130</v>
      </c>
      <c r="L180" s="51">
        <v>130</v>
      </c>
      <c r="M180" s="51"/>
      <c r="N180" s="51"/>
      <c r="O180" s="51"/>
    </row>
    <row r="181" spans="1:15" ht="21">
      <c r="A181" s="51"/>
      <c r="B181" s="59" t="s">
        <v>113</v>
      </c>
      <c r="C181" s="59" t="s">
        <v>114</v>
      </c>
      <c r="D181" s="13" t="s">
        <v>146</v>
      </c>
      <c r="E181" s="14" t="s">
        <v>147</v>
      </c>
      <c r="F181" s="14" t="s">
        <v>148</v>
      </c>
      <c r="G181" s="13" t="s">
        <v>1684</v>
      </c>
      <c r="H181" s="59" t="s">
        <v>605</v>
      </c>
      <c r="I181" s="59" t="s">
        <v>118</v>
      </c>
      <c r="J181" s="51">
        <v>130</v>
      </c>
      <c r="K181" s="51">
        <v>130</v>
      </c>
      <c r="L181" s="51">
        <v>130</v>
      </c>
      <c r="M181" s="51"/>
      <c r="N181" s="51"/>
      <c r="O181" s="51"/>
    </row>
    <row r="182" spans="1:15" ht="21">
      <c r="A182" s="51">
        <v>28</v>
      </c>
      <c r="B182" s="59" t="s">
        <v>149</v>
      </c>
      <c r="C182" s="59" t="s">
        <v>150</v>
      </c>
      <c r="D182" s="13" t="s">
        <v>151</v>
      </c>
      <c r="E182" s="14" t="s">
        <v>152</v>
      </c>
      <c r="F182" s="14" t="s">
        <v>153</v>
      </c>
      <c r="G182" s="13" t="s">
        <v>1684</v>
      </c>
      <c r="H182" s="59" t="s">
        <v>605</v>
      </c>
      <c r="I182" s="59" t="s">
        <v>154</v>
      </c>
      <c r="J182" s="51">
        <v>131</v>
      </c>
      <c r="K182" s="51">
        <v>131</v>
      </c>
      <c r="L182" s="51">
        <v>131</v>
      </c>
      <c r="M182" s="51">
        <v>50599</v>
      </c>
      <c r="N182" s="51">
        <v>39999</v>
      </c>
      <c r="O182" s="51">
        <v>2060302</v>
      </c>
    </row>
    <row r="183" spans="1:15" ht="21">
      <c r="A183" s="51"/>
      <c r="B183" s="59" t="s">
        <v>149</v>
      </c>
      <c r="C183" s="59" t="s">
        <v>150</v>
      </c>
      <c r="D183" s="13" t="s">
        <v>155</v>
      </c>
      <c r="E183" s="14" t="s">
        <v>156</v>
      </c>
      <c r="F183" s="14" t="s">
        <v>157</v>
      </c>
      <c r="G183" s="13" t="s">
        <v>1800</v>
      </c>
      <c r="H183" s="59" t="s">
        <v>605</v>
      </c>
      <c r="I183" s="59" t="s">
        <v>154</v>
      </c>
      <c r="J183" s="51">
        <v>131</v>
      </c>
      <c r="K183" s="51">
        <v>131</v>
      </c>
      <c r="L183" s="51">
        <v>131</v>
      </c>
      <c r="M183" s="51"/>
      <c r="N183" s="51"/>
      <c r="O183" s="51"/>
    </row>
    <row r="184" spans="1:15" ht="21">
      <c r="A184" s="51"/>
      <c r="B184" s="59" t="s">
        <v>149</v>
      </c>
      <c r="C184" s="59" t="s">
        <v>150</v>
      </c>
      <c r="D184" s="13" t="s">
        <v>158</v>
      </c>
      <c r="E184" s="14" t="s">
        <v>159</v>
      </c>
      <c r="F184" s="14" t="s">
        <v>160</v>
      </c>
      <c r="G184" s="13" t="s">
        <v>1684</v>
      </c>
      <c r="H184" s="59" t="s">
        <v>605</v>
      </c>
      <c r="I184" s="59" t="s">
        <v>154</v>
      </c>
      <c r="J184" s="51">
        <v>131</v>
      </c>
      <c r="K184" s="51">
        <v>131</v>
      </c>
      <c r="L184" s="51">
        <v>131</v>
      </c>
      <c r="M184" s="51"/>
      <c r="N184" s="51"/>
      <c r="O184" s="51"/>
    </row>
    <row r="185" spans="1:15" ht="21">
      <c r="A185" s="51"/>
      <c r="B185" s="59" t="s">
        <v>149</v>
      </c>
      <c r="C185" s="59" t="s">
        <v>150</v>
      </c>
      <c r="D185" s="13" t="s">
        <v>161</v>
      </c>
      <c r="E185" s="14" t="s">
        <v>162</v>
      </c>
      <c r="F185" s="14" t="s">
        <v>163</v>
      </c>
      <c r="G185" s="13" t="s">
        <v>1684</v>
      </c>
      <c r="H185" s="59" t="s">
        <v>605</v>
      </c>
      <c r="I185" s="59" t="s">
        <v>154</v>
      </c>
      <c r="J185" s="51">
        <v>131</v>
      </c>
      <c r="K185" s="51">
        <v>131</v>
      </c>
      <c r="L185" s="51">
        <v>131</v>
      </c>
      <c r="M185" s="51"/>
      <c r="N185" s="51"/>
      <c r="O185" s="51"/>
    </row>
    <row r="186" spans="1:15" ht="21">
      <c r="A186" s="51"/>
      <c r="B186" s="59" t="s">
        <v>149</v>
      </c>
      <c r="C186" s="59" t="s">
        <v>150</v>
      </c>
      <c r="D186" s="13" t="s">
        <v>164</v>
      </c>
      <c r="E186" s="14" t="s">
        <v>165</v>
      </c>
      <c r="F186" s="14" t="s">
        <v>166</v>
      </c>
      <c r="G186" s="13" t="s">
        <v>1684</v>
      </c>
      <c r="H186" s="59" t="s">
        <v>605</v>
      </c>
      <c r="I186" s="59" t="s">
        <v>154</v>
      </c>
      <c r="J186" s="51">
        <v>131</v>
      </c>
      <c r="K186" s="51">
        <v>131</v>
      </c>
      <c r="L186" s="51">
        <v>131</v>
      </c>
      <c r="M186" s="51"/>
      <c r="N186" s="51"/>
      <c r="O186" s="51"/>
    </row>
    <row r="187" spans="1:15" ht="21">
      <c r="A187" s="51"/>
      <c r="B187" s="59" t="s">
        <v>149</v>
      </c>
      <c r="C187" s="59" t="s">
        <v>150</v>
      </c>
      <c r="D187" s="13" t="s">
        <v>167</v>
      </c>
      <c r="E187" s="14" t="s">
        <v>168</v>
      </c>
      <c r="F187" s="14" t="s">
        <v>169</v>
      </c>
      <c r="G187" s="13" t="s">
        <v>1684</v>
      </c>
      <c r="H187" s="59" t="s">
        <v>605</v>
      </c>
      <c r="I187" s="59" t="s">
        <v>154</v>
      </c>
      <c r="J187" s="51">
        <v>131</v>
      </c>
      <c r="K187" s="51">
        <v>131</v>
      </c>
      <c r="L187" s="51">
        <v>131</v>
      </c>
      <c r="M187" s="51"/>
      <c r="N187" s="51"/>
      <c r="O187" s="51"/>
    </row>
    <row r="188" spans="1:15" ht="21">
      <c r="A188" s="51"/>
      <c r="B188" s="59" t="s">
        <v>149</v>
      </c>
      <c r="C188" s="59" t="s">
        <v>150</v>
      </c>
      <c r="D188" s="13" t="s">
        <v>170</v>
      </c>
      <c r="E188" s="14" t="s">
        <v>171</v>
      </c>
      <c r="F188" s="14" t="s">
        <v>172</v>
      </c>
      <c r="G188" s="13" t="s">
        <v>1684</v>
      </c>
      <c r="H188" s="59" t="s">
        <v>605</v>
      </c>
      <c r="I188" s="59" t="s">
        <v>154</v>
      </c>
      <c r="J188" s="51">
        <v>131</v>
      </c>
      <c r="K188" s="51">
        <v>131</v>
      </c>
      <c r="L188" s="51">
        <v>131</v>
      </c>
      <c r="M188" s="51"/>
      <c r="N188" s="51"/>
      <c r="O188" s="51"/>
    </row>
    <row r="189" spans="1:15" ht="21">
      <c r="A189" s="51"/>
      <c r="B189" s="59" t="s">
        <v>149</v>
      </c>
      <c r="C189" s="59" t="s">
        <v>150</v>
      </c>
      <c r="D189" s="13" t="s">
        <v>173</v>
      </c>
      <c r="E189" s="14" t="s">
        <v>174</v>
      </c>
      <c r="F189" s="14" t="s">
        <v>175</v>
      </c>
      <c r="G189" s="13" t="s">
        <v>1684</v>
      </c>
      <c r="H189" s="59" t="s">
        <v>605</v>
      </c>
      <c r="I189" s="59" t="s">
        <v>154</v>
      </c>
      <c r="J189" s="51">
        <v>131</v>
      </c>
      <c r="K189" s="51">
        <v>131</v>
      </c>
      <c r="L189" s="51">
        <v>131</v>
      </c>
      <c r="M189" s="51"/>
      <c r="N189" s="51"/>
      <c r="O189" s="51"/>
    </row>
    <row r="190" spans="1:15" ht="21">
      <c r="A190" s="51"/>
      <c r="B190" s="59" t="s">
        <v>149</v>
      </c>
      <c r="C190" s="59" t="s">
        <v>150</v>
      </c>
      <c r="D190" s="13" t="s">
        <v>176</v>
      </c>
      <c r="E190" s="14" t="s">
        <v>177</v>
      </c>
      <c r="F190" s="14" t="s">
        <v>178</v>
      </c>
      <c r="G190" s="13" t="s">
        <v>1684</v>
      </c>
      <c r="H190" s="59" t="s">
        <v>605</v>
      </c>
      <c r="I190" s="59" t="s">
        <v>154</v>
      </c>
      <c r="J190" s="51">
        <v>131</v>
      </c>
      <c r="K190" s="51">
        <v>131</v>
      </c>
      <c r="L190" s="51">
        <v>131</v>
      </c>
      <c r="M190" s="51"/>
      <c r="N190" s="51"/>
      <c r="O190" s="51"/>
    </row>
    <row r="191" spans="1:15" ht="21">
      <c r="A191" s="51"/>
      <c r="B191" s="59" t="s">
        <v>149</v>
      </c>
      <c r="C191" s="59" t="s">
        <v>150</v>
      </c>
      <c r="D191" s="13" t="s">
        <v>179</v>
      </c>
      <c r="E191" s="14" t="s">
        <v>180</v>
      </c>
      <c r="F191" s="14" t="s">
        <v>181</v>
      </c>
      <c r="G191" s="13" t="s">
        <v>1684</v>
      </c>
      <c r="H191" s="59" t="s">
        <v>605</v>
      </c>
      <c r="I191" s="59" t="s">
        <v>154</v>
      </c>
      <c r="J191" s="51">
        <v>131</v>
      </c>
      <c r="K191" s="51">
        <v>131</v>
      </c>
      <c r="L191" s="51">
        <v>131</v>
      </c>
      <c r="M191" s="51"/>
      <c r="N191" s="51"/>
      <c r="O191" s="51"/>
    </row>
    <row r="192" spans="1:15" ht="21">
      <c r="A192" s="51"/>
      <c r="B192" s="59" t="s">
        <v>149</v>
      </c>
      <c r="C192" s="59" t="s">
        <v>150</v>
      </c>
      <c r="D192" s="13" t="s">
        <v>182</v>
      </c>
      <c r="E192" s="14" t="s">
        <v>183</v>
      </c>
      <c r="F192" s="14" t="s">
        <v>184</v>
      </c>
      <c r="G192" s="13" t="s">
        <v>1684</v>
      </c>
      <c r="H192" s="59" t="s">
        <v>605</v>
      </c>
      <c r="I192" s="59" t="s">
        <v>154</v>
      </c>
      <c r="J192" s="51">
        <v>131</v>
      </c>
      <c r="K192" s="51">
        <v>131</v>
      </c>
      <c r="L192" s="51">
        <v>131</v>
      </c>
      <c r="M192" s="51"/>
      <c r="N192" s="51"/>
      <c r="O192" s="51"/>
    </row>
    <row r="193" spans="1:15" ht="21">
      <c r="A193" s="51"/>
      <c r="B193" s="59" t="s">
        <v>149</v>
      </c>
      <c r="C193" s="59" t="s">
        <v>150</v>
      </c>
      <c r="D193" s="13" t="s">
        <v>185</v>
      </c>
      <c r="E193" s="14" t="s">
        <v>186</v>
      </c>
      <c r="F193" s="14" t="s">
        <v>187</v>
      </c>
      <c r="G193" s="13" t="s">
        <v>1684</v>
      </c>
      <c r="H193" s="59" t="s">
        <v>605</v>
      </c>
      <c r="I193" s="59" t="s">
        <v>154</v>
      </c>
      <c r="J193" s="51">
        <v>131</v>
      </c>
      <c r="K193" s="51">
        <v>131</v>
      </c>
      <c r="L193" s="51">
        <v>131</v>
      </c>
      <c r="M193" s="51"/>
      <c r="N193" s="51"/>
      <c r="O193" s="51"/>
    </row>
    <row r="194" spans="1:15" ht="21">
      <c r="A194" s="51"/>
      <c r="B194" s="59" t="s">
        <v>149</v>
      </c>
      <c r="C194" s="59" t="s">
        <v>150</v>
      </c>
      <c r="D194" s="13" t="s">
        <v>188</v>
      </c>
      <c r="E194" s="14" t="s">
        <v>189</v>
      </c>
      <c r="F194" s="14" t="s">
        <v>190</v>
      </c>
      <c r="G194" s="13" t="s">
        <v>1684</v>
      </c>
      <c r="H194" s="59" t="s">
        <v>605</v>
      </c>
      <c r="I194" s="59" t="s">
        <v>154</v>
      </c>
      <c r="J194" s="51">
        <v>131</v>
      </c>
      <c r="K194" s="51">
        <v>131</v>
      </c>
      <c r="L194" s="51">
        <v>131</v>
      </c>
      <c r="M194" s="51"/>
      <c r="N194" s="51"/>
      <c r="O194" s="51"/>
    </row>
    <row r="195" spans="1:15" ht="21">
      <c r="A195" s="51">
        <v>29</v>
      </c>
      <c r="B195" s="59" t="s">
        <v>191</v>
      </c>
      <c r="C195" s="59" t="s">
        <v>192</v>
      </c>
      <c r="D195" s="13" t="s">
        <v>193</v>
      </c>
      <c r="E195" s="14" t="s">
        <v>194</v>
      </c>
      <c r="F195" s="14" t="s">
        <v>195</v>
      </c>
      <c r="G195" s="13" t="s">
        <v>1684</v>
      </c>
      <c r="H195" s="59" t="s">
        <v>605</v>
      </c>
      <c r="I195" s="59" t="s">
        <v>196</v>
      </c>
      <c r="J195" s="51">
        <v>115</v>
      </c>
      <c r="K195" s="51">
        <v>125</v>
      </c>
      <c r="L195" s="51">
        <v>125</v>
      </c>
      <c r="M195" s="51">
        <v>50599</v>
      </c>
      <c r="N195" s="51">
        <v>39999</v>
      </c>
      <c r="O195" s="51">
        <v>2060302</v>
      </c>
    </row>
    <row r="196" spans="1:15" ht="21">
      <c r="A196" s="51"/>
      <c r="B196" s="59" t="s">
        <v>191</v>
      </c>
      <c r="C196" s="59" t="s">
        <v>192</v>
      </c>
      <c r="D196" s="13" t="s">
        <v>197</v>
      </c>
      <c r="E196" s="14" t="s">
        <v>198</v>
      </c>
      <c r="F196" s="14" t="s">
        <v>199</v>
      </c>
      <c r="G196" s="13" t="s">
        <v>1684</v>
      </c>
      <c r="H196" s="59" t="s">
        <v>605</v>
      </c>
      <c r="I196" s="59" t="s">
        <v>196</v>
      </c>
      <c r="J196" s="51">
        <v>115</v>
      </c>
      <c r="K196" s="51">
        <v>125</v>
      </c>
      <c r="L196" s="51">
        <v>125</v>
      </c>
      <c r="M196" s="51"/>
      <c r="N196" s="51"/>
      <c r="O196" s="51"/>
    </row>
    <row r="197" spans="1:15" ht="21">
      <c r="A197" s="51"/>
      <c r="B197" s="59" t="s">
        <v>191</v>
      </c>
      <c r="C197" s="59" t="s">
        <v>192</v>
      </c>
      <c r="D197" s="13" t="s">
        <v>200</v>
      </c>
      <c r="E197" s="14" t="s">
        <v>201</v>
      </c>
      <c r="F197" s="14" t="s">
        <v>202</v>
      </c>
      <c r="G197" s="13" t="s">
        <v>1684</v>
      </c>
      <c r="H197" s="59" t="s">
        <v>605</v>
      </c>
      <c r="I197" s="59" t="s">
        <v>196</v>
      </c>
      <c r="J197" s="51">
        <v>115</v>
      </c>
      <c r="K197" s="51">
        <v>125</v>
      </c>
      <c r="L197" s="51">
        <v>125</v>
      </c>
      <c r="M197" s="51"/>
      <c r="N197" s="51"/>
      <c r="O197" s="51"/>
    </row>
    <row r="198" spans="1:15" ht="21">
      <c r="A198" s="51"/>
      <c r="B198" s="59" t="s">
        <v>191</v>
      </c>
      <c r="C198" s="59" t="s">
        <v>192</v>
      </c>
      <c r="D198" s="13" t="s">
        <v>203</v>
      </c>
      <c r="E198" s="14" t="s">
        <v>204</v>
      </c>
      <c r="F198" s="14" t="s">
        <v>205</v>
      </c>
      <c r="G198" s="13" t="s">
        <v>1684</v>
      </c>
      <c r="H198" s="59" t="s">
        <v>605</v>
      </c>
      <c r="I198" s="59" t="s">
        <v>196</v>
      </c>
      <c r="J198" s="51">
        <v>115</v>
      </c>
      <c r="K198" s="51">
        <v>125</v>
      </c>
      <c r="L198" s="51">
        <v>125</v>
      </c>
      <c r="M198" s="51"/>
      <c r="N198" s="51"/>
      <c r="O198" s="51"/>
    </row>
    <row r="199" spans="1:15" ht="21">
      <c r="A199" s="51"/>
      <c r="B199" s="59" t="s">
        <v>191</v>
      </c>
      <c r="C199" s="59" t="s">
        <v>192</v>
      </c>
      <c r="D199" s="13" t="s">
        <v>206</v>
      </c>
      <c r="E199" s="14" t="s">
        <v>207</v>
      </c>
      <c r="F199" s="14" t="s">
        <v>208</v>
      </c>
      <c r="G199" s="13" t="s">
        <v>1684</v>
      </c>
      <c r="H199" s="59" t="s">
        <v>605</v>
      </c>
      <c r="I199" s="59" t="s">
        <v>196</v>
      </c>
      <c r="J199" s="51">
        <v>115</v>
      </c>
      <c r="K199" s="51">
        <v>125</v>
      </c>
      <c r="L199" s="51">
        <v>125</v>
      </c>
      <c r="M199" s="51"/>
      <c r="N199" s="51"/>
      <c r="O199" s="51"/>
    </row>
    <row r="200" spans="1:15" ht="21">
      <c r="A200" s="51">
        <v>30</v>
      </c>
      <c r="B200" s="59" t="s">
        <v>209</v>
      </c>
      <c r="C200" s="59" t="s">
        <v>210</v>
      </c>
      <c r="D200" s="13" t="s">
        <v>211</v>
      </c>
      <c r="E200" s="14" t="s">
        <v>212</v>
      </c>
      <c r="F200" s="14" t="s">
        <v>213</v>
      </c>
      <c r="G200" s="13" t="s">
        <v>1684</v>
      </c>
      <c r="H200" s="59" t="s">
        <v>605</v>
      </c>
      <c r="I200" s="59" t="s">
        <v>214</v>
      </c>
      <c r="J200" s="51">
        <v>85</v>
      </c>
      <c r="K200" s="51">
        <v>85</v>
      </c>
      <c r="L200" s="51">
        <v>85</v>
      </c>
      <c r="M200" s="51">
        <v>50599</v>
      </c>
      <c r="N200" s="51">
        <v>39999</v>
      </c>
      <c r="O200" s="51">
        <v>2060302</v>
      </c>
    </row>
    <row r="201" spans="1:15" ht="21">
      <c r="A201" s="51"/>
      <c r="B201" s="59" t="s">
        <v>209</v>
      </c>
      <c r="C201" s="59" t="s">
        <v>210</v>
      </c>
      <c r="D201" s="13" t="s">
        <v>215</v>
      </c>
      <c r="E201" s="14" t="s">
        <v>216</v>
      </c>
      <c r="F201" s="14" t="s">
        <v>217</v>
      </c>
      <c r="G201" s="13" t="s">
        <v>1684</v>
      </c>
      <c r="H201" s="59" t="s">
        <v>605</v>
      </c>
      <c r="I201" s="59" t="s">
        <v>214</v>
      </c>
      <c r="J201" s="51">
        <v>85</v>
      </c>
      <c r="K201" s="51">
        <v>85</v>
      </c>
      <c r="L201" s="51">
        <v>85</v>
      </c>
      <c r="M201" s="51"/>
      <c r="N201" s="51"/>
      <c r="O201" s="51"/>
    </row>
    <row r="202" spans="1:15" ht="21">
      <c r="A202" s="51"/>
      <c r="B202" s="59" t="s">
        <v>209</v>
      </c>
      <c r="C202" s="59" t="s">
        <v>210</v>
      </c>
      <c r="D202" s="13" t="s">
        <v>218</v>
      </c>
      <c r="E202" s="14" t="s">
        <v>219</v>
      </c>
      <c r="F202" s="14" t="s">
        <v>220</v>
      </c>
      <c r="G202" s="13" t="s">
        <v>1684</v>
      </c>
      <c r="H202" s="59" t="s">
        <v>605</v>
      </c>
      <c r="I202" s="59" t="s">
        <v>214</v>
      </c>
      <c r="J202" s="51">
        <v>85</v>
      </c>
      <c r="K202" s="51">
        <v>85</v>
      </c>
      <c r="L202" s="51">
        <v>85</v>
      </c>
      <c r="M202" s="51"/>
      <c r="N202" s="51"/>
      <c r="O202" s="51"/>
    </row>
    <row r="203" spans="1:15" ht="21">
      <c r="A203" s="51"/>
      <c r="B203" s="59" t="s">
        <v>209</v>
      </c>
      <c r="C203" s="59" t="s">
        <v>210</v>
      </c>
      <c r="D203" s="13" t="s">
        <v>221</v>
      </c>
      <c r="E203" s="14" t="s">
        <v>222</v>
      </c>
      <c r="F203" s="14" t="s">
        <v>223</v>
      </c>
      <c r="G203" s="13" t="s">
        <v>1684</v>
      </c>
      <c r="H203" s="59" t="s">
        <v>605</v>
      </c>
      <c r="I203" s="59" t="s">
        <v>214</v>
      </c>
      <c r="J203" s="51">
        <v>85</v>
      </c>
      <c r="K203" s="51">
        <v>85</v>
      </c>
      <c r="L203" s="51">
        <v>85</v>
      </c>
      <c r="M203" s="51"/>
      <c r="N203" s="51"/>
      <c r="O203" s="51"/>
    </row>
    <row r="204" spans="1:15" ht="21">
      <c r="A204" s="51"/>
      <c r="B204" s="59" t="s">
        <v>209</v>
      </c>
      <c r="C204" s="59" t="s">
        <v>210</v>
      </c>
      <c r="D204" s="13" t="s">
        <v>224</v>
      </c>
      <c r="E204" s="14" t="s">
        <v>225</v>
      </c>
      <c r="F204" s="14" t="s">
        <v>226</v>
      </c>
      <c r="G204" s="13" t="s">
        <v>1684</v>
      </c>
      <c r="H204" s="59" t="s">
        <v>605</v>
      </c>
      <c r="I204" s="59" t="s">
        <v>214</v>
      </c>
      <c r="J204" s="51">
        <v>85</v>
      </c>
      <c r="K204" s="51">
        <v>85</v>
      </c>
      <c r="L204" s="51">
        <v>85</v>
      </c>
      <c r="M204" s="51"/>
      <c r="N204" s="51"/>
      <c r="O204" s="51"/>
    </row>
    <row r="205" spans="1:15" ht="21">
      <c r="A205" s="51">
        <v>31</v>
      </c>
      <c r="B205" s="59" t="s">
        <v>227</v>
      </c>
      <c r="C205" s="59" t="s">
        <v>228</v>
      </c>
      <c r="D205" s="13" t="s">
        <v>229</v>
      </c>
      <c r="E205" s="14" t="s">
        <v>230</v>
      </c>
      <c r="F205" s="14" t="s">
        <v>231</v>
      </c>
      <c r="G205" s="13" t="s">
        <v>1684</v>
      </c>
      <c r="H205" s="59" t="s">
        <v>605</v>
      </c>
      <c r="I205" s="59" t="s">
        <v>232</v>
      </c>
      <c r="J205" s="51">
        <v>133</v>
      </c>
      <c r="K205" s="51">
        <v>133</v>
      </c>
      <c r="L205" s="51">
        <v>133</v>
      </c>
      <c r="M205" s="51">
        <v>50599</v>
      </c>
      <c r="N205" s="51">
        <v>39999</v>
      </c>
      <c r="O205" s="51">
        <v>2060302</v>
      </c>
    </row>
    <row r="206" spans="1:15" ht="21">
      <c r="A206" s="51"/>
      <c r="B206" s="59" t="s">
        <v>227</v>
      </c>
      <c r="C206" s="59" t="s">
        <v>228</v>
      </c>
      <c r="D206" s="13" t="s">
        <v>233</v>
      </c>
      <c r="E206" s="14" t="s">
        <v>234</v>
      </c>
      <c r="F206" s="14" t="s">
        <v>235</v>
      </c>
      <c r="G206" s="13" t="s">
        <v>1684</v>
      </c>
      <c r="H206" s="59" t="s">
        <v>605</v>
      </c>
      <c r="I206" s="59" t="s">
        <v>232</v>
      </c>
      <c r="J206" s="51">
        <v>133</v>
      </c>
      <c r="K206" s="51">
        <v>133</v>
      </c>
      <c r="L206" s="51">
        <v>133</v>
      </c>
      <c r="M206" s="51"/>
      <c r="N206" s="51"/>
      <c r="O206" s="51"/>
    </row>
    <row r="207" spans="1:15" ht="21">
      <c r="A207" s="51"/>
      <c r="B207" s="59" t="s">
        <v>227</v>
      </c>
      <c r="C207" s="59" t="s">
        <v>228</v>
      </c>
      <c r="D207" s="13" t="s">
        <v>236</v>
      </c>
      <c r="E207" s="14" t="s">
        <v>237</v>
      </c>
      <c r="F207" s="14" t="s">
        <v>238</v>
      </c>
      <c r="G207" s="13" t="s">
        <v>1684</v>
      </c>
      <c r="H207" s="59" t="s">
        <v>605</v>
      </c>
      <c r="I207" s="59" t="s">
        <v>232</v>
      </c>
      <c r="J207" s="51">
        <v>133</v>
      </c>
      <c r="K207" s="51">
        <v>133</v>
      </c>
      <c r="L207" s="51">
        <v>133</v>
      </c>
      <c r="M207" s="51"/>
      <c r="N207" s="51"/>
      <c r="O207" s="51"/>
    </row>
    <row r="208" spans="1:15" ht="21">
      <c r="A208" s="51"/>
      <c r="B208" s="59" t="s">
        <v>227</v>
      </c>
      <c r="C208" s="59" t="s">
        <v>228</v>
      </c>
      <c r="D208" s="13" t="s">
        <v>239</v>
      </c>
      <c r="E208" s="14" t="s">
        <v>240</v>
      </c>
      <c r="F208" s="14" t="s">
        <v>241</v>
      </c>
      <c r="G208" s="13" t="s">
        <v>1684</v>
      </c>
      <c r="H208" s="59" t="s">
        <v>605</v>
      </c>
      <c r="I208" s="59" t="s">
        <v>232</v>
      </c>
      <c r="J208" s="51">
        <v>133</v>
      </c>
      <c r="K208" s="51">
        <v>133</v>
      </c>
      <c r="L208" s="51">
        <v>133</v>
      </c>
      <c r="M208" s="51"/>
      <c r="N208" s="51"/>
      <c r="O208" s="51"/>
    </row>
    <row r="209" spans="1:15" ht="21">
      <c r="A209" s="51"/>
      <c r="B209" s="59" t="s">
        <v>227</v>
      </c>
      <c r="C209" s="59" t="s">
        <v>228</v>
      </c>
      <c r="D209" s="13" t="s">
        <v>242</v>
      </c>
      <c r="E209" s="14" t="s">
        <v>243</v>
      </c>
      <c r="F209" s="14" t="s">
        <v>244</v>
      </c>
      <c r="G209" s="13" t="s">
        <v>1684</v>
      </c>
      <c r="H209" s="59" t="s">
        <v>605</v>
      </c>
      <c r="I209" s="59" t="s">
        <v>232</v>
      </c>
      <c r="J209" s="51">
        <v>133</v>
      </c>
      <c r="K209" s="51">
        <v>133</v>
      </c>
      <c r="L209" s="51">
        <v>133</v>
      </c>
      <c r="M209" s="51"/>
      <c r="N209" s="51"/>
      <c r="O209" s="51"/>
    </row>
    <row r="210" spans="1:15" ht="21">
      <c r="A210" s="51"/>
      <c r="B210" s="59" t="s">
        <v>227</v>
      </c>
      <c r="C210" s="59" t="s">
        <v>228</v>
      </c>
      <c r="D210" s="13" t="s">
        <v>245</v>
      </c>
      <c r="E210" s="14" t="s">
        <v>246</v>
      </c>
      <c r="F210" s="14" t="s">
        <v>247</v>
      </c>
      <c r="G210" s="13" t="s">
        <v>1684</v>
      </c>
      <c r="H210" s="59" t="s">
        <v>605</v>
      </c>
      <c r="I210" s="59" t="s">
        <v>232</v>
      </c>
      <c r="J210" s="51">
        <v>133</v>
      </c>
      <c r="K210" s="51">
        <v>133</v>
      </c>
      <c r="L210" s="51">
        <v>133</v>
      </c>
      <c r="M210" s="51"/>
      <c r="N210" s="51"/>
      <c r="O210" s="51"/>
    </row>
    <row r="211" spans="1:15" ht="21">
      <c r="A211" s="51"/>
      <c r="B211" s="59" t="s">
        <v>227</v>
      </c>
      <c r="C211" s="59" t="s">
        <v>228</v>
      </c>
      <c r="D211" s="13" t="s">
        <v>248</v>
      </c>
      <c r="E211" s="14" t="s">
        <v>249</v>
      </c>
      <c r="F211" s="14" t="s">
        <v>250</v>
      </c>
      <c r="G211" s="13" t="s">
        <v>1684</v>
      </c>
      <c r="H211" s="59" t="s">
        <v>605</v>
      </c>
      <c r="I211" s="59" t="s">
        <v>232</v>
      </c>
      <c r="J211" s="51">
        <v>133</v>
      </c>
      <c r="K211" s="51">
        <v>133</v>
      </c>
      <c r="L211" s="51">
        <v>133</v>
      </c>
      <c r="M211" s="51"/>
      <c r="N211" s="51"/>
      <c r="O211" s="51"/>
    </row>
    <row r="212" spans="1:15" ht="21">
      <c r="A212" s="51"/>
      <c r="B212" s="59" t="s">
        <v>227</v>
      </c>
      <c r="C212" s="59" t="s">
        <v>228</v>
      </c>
      <c r="D212" s="13" t="s">
        <v>251</v>
      </c>
      <c r="E212" s="14" t="s">
        <v>252</v>
      </c>
      <c r="F212" s="14" t="s">
        <v>253</v>
      </c>
      <c r="G212" s="13" t="s">
        <v>1684</v>
      </c>
      <c r="H212" s="59" t="s">
        <v>605</v>
      </c>
      <c r="I212" s="59" t="s">
        <v>232</v>
      </c>
      <c r="J212" s="51">
        <v>133</v>
      </c>
      <c r="K212" s="51">
        <v>133</v>
      </c>
      <c r="L212" s="51">
        <v>133</v>
      </c>
      <c r="M212" s="51"/>
      <c r="N212" s="51"/>
      <c r="O212" s="51"/>
    </row>
    <row r="213" spans="1:15" ht="21">
      <c r="A213" s="51"/>
      <c r="B213" s="59" t="s">
        <v>227</v>
      </c>
      <c r="C213" s="59" t="s">
        <v>228</v>
      </c>
      <c r="D213" s="13" t="s">
        <v>254</v>
      </c>
      <c r="E213" s="14" t="s">
        <v>255</v>
      </c>
      <c r="F213" s="14" t="s">
        <v>256</v>
      </c>
      <c r="G213" s="13" t="s">
        <v>1684</v>
      </c>
      <c r="H213" s="59" t="s">
        <v>605</v>
      </c>
      <c r="I213" s="59" t="s">
        <v>232</v>
      </c>
      <c r="J213" s="51">
        <v>133</v>
      </c>
      <c r="K213" s="51">
        <v>133</v>
      </c>
      <c r="L213" s="51">
        <v>133</v>
      </c>
      <c r="M213" s="51"/>
      <c r="N213" s="51"/>
      <c r="O213" s="51"/>
    </row>
    <row r="214" spans="1:15" ht="21">
      <c r="A214" s="51"/>
      <c r="B214" s="59" t="s">
        <v>227</v>
      </c>
      <c r="C214" s="59" t="s">
        <v>228</v>
      </c>
      <c r="D214" s="13" t="s">
        <v>257</v>
      </c>
      <c r="E214" s="14" t="s">
        <v>258</v>
      </c>
      <c r="F214" s="14" t="s">
        <v>259</v>
      </c>
      <c r="G214" s="13" t="s">
        <v>1684</v>
      </c>
      <c r="H214" s="59" t="s">
        <v>605</v>
      </c>
      <c r="I214" s="59" t="s">
        <v>232</v>
      </c>
      <c r="J214" s="51">
        <v>133</v>
      </c>
      <c r="K214" s="51">
        <v>133</v>
      </c>
      <c r="L214" s="51">
        <v>133</v>
      </c>
      <c r="M214" s="51"/>
      <c r="N214" s="51"/>
      <c r="O214" s="51"/>
    </row>
    <row r="215" spans="1:15" ht="21">
      <c r="A215" s="51"/>
      <c r="B215" s="59" t="s">
        <v>227</v>
      </c>
      <c r="C215" s="59" t="s">
        <v>228</v>
      </c>
      <c r="D215" s="13" t="s">
        <v>260</v>
      </c>
      <c r="E215" s="14" t="s">
        <v>261</v>
      </c>
      <c r="F215" s="14" t="s">
        <v>262</v>
      </c>
      <c r="G215" s="13" t="s">
        <v>1684</v>
      </c>
      <c r="H215" s="59" t="s">
        <v>605</v>
      </c>
      <c r="I215" s="59" t="s">
        <v>232</v>
      </c>
      <c r="J215" s="51">
        <v>133</v>
      </c>
      <c r="K215" s="51">
        <v>133</v>
      </c>
      <c r="L215" s="51">
        <v>133</v>
      </c>
      <c r="M215" s="51"/>
      <c r="N215" s="51"/>
      <c r="O215" s="51"/>
    </row>
    <row r="216" spans="1:15" ht="21">
      <c r="A216" s="51"/>
      <c r="B216" s="59" t="s">
        <v>227</v>
      </c>
      <c r="C216" s="59" t="s">
        <v>228</v>
      </c>
      <c r="D216" s="13" t="s">
        <v>263</v>
      </c>
      <c r="E216" s="14" t="s">
        <v>264</v>
      </c>
      <c r="F216" s="14" t="s">
        <v>265</v>
      </c>
      <c r="G216" s="13" t="s">
        <v>1684</v>
      </c>
      <c r="H216" s="59" t="s">
        <v>605</v>
      </c>
      <c r="I216" s="59" t="s">
        <v>232</v>
      </c>
      <c r="J216" s="51">
        <v>133</v>
      </c>
      <c r="K216" s="51">
        <v>133</v>
      </c>
      <c r="L216" s="51">
        <v>133</v>
      </c>
      <c r="M216" s="51"/>
      <c r="N216" s="51"/>
      <c r="O216" s="51"/>
    </row>
    <row r="217" spans="1:15" ht="21">
      <c r="A217" s="51"/>
      <c r="B217" s="59" t="s">
        <v>227</v>
      </c>
      <c r="C217" s="59" t="s">
        <v>228</v>
      </c>
      <c r="D217" s="13" t="s">
        <v>266</v>
      </c>
      <c r="E217" s="14" t="s">
        <v>267</v>
      </c>
      <c r="F217" s="14" t="s">
        <v>268</v>
      </c>
      <c r="G217" s="13" t="s">
        <v>1684</v>
      </c>
      <c r="H217" s="59" t="s">
        <v>605</v>
      </c>
      <c r="I217" s="59" t="s">
        <v>232</v>
      </c>
      <c r="J217" s="51">
        <v>133</v>
      </c>
      <c r="K217" s="51">
        <v>133</v>
      </c>
      <c r="L217" s="51">
        <v>133</v>
      </c>
      <c r="M217" s="51"/>
      <c r="N217" s="51"/>
      <c r="O217" s="51"/>
    </row>
    <row r="218" spans="1:15" ht="21">
      <c r="A218" s="51">
        <v>32</v>
      </c>
      <c r="B218" s="59" t="s">
        <v>269</v>
      </c>
      <c r="C218" s="59" t="s">
        <v>270</v>
      </c>
      <c r="D218" s="13" t="s">
        <v>271</v>
      </c>
      <c r="E218" s="14" t="s">
        <v>272</v>
      </c>
      <c r="F218" s="14" t="s">
        <v>273</v>
      </c>
      <c r="G218" s="13" t="s">
        <v>1800</v>
      </c>
      <c r="H218" s="59" t="s">
        <v>605</v>
      </c>
      <c r="I218" s="59" t="s">
        <v>274</v>
      </c>
      <c r="J218" s="51">
        <v>120</v>
      </c>
      <c r="K218" s="51">
        <v>120</v>
      </c>
      <c r="L218" s="51">
        <v>120</v>
      </c>
      <c r="M218" s="51">
        <v>50599</v>
      </c>
      <c r="N218" s="51">
        <v>39999</v>
      </c>
      <c r="O218" s="51">
        <v>2060302</v>
      </c>
    </row>
    <row r="219" spans="1:15" ht="21">
      <c r="A219" s="51"/>
      <c r="B219" s="59" t="s">
        <v>269</v>
      </c>
      <c r="C219" s="59" t="s">
        <v>270</v>
      </c>
      <c r="D219" s="13" t="s">
        <v>275</v>
      </c>
      <c r="E219" s="14" t="s">
        <v>276</v>
      </c>
      <c r="F219" s="14" t="s">
        <v>277</v>
      </c>
      <c r="G219" s="13" t="s">
        <v>1705</v>
      </c>
      <c r="H219" s="59" t="s">
        <v>605</v>
      </c>
      <c r="I219" s="59" t="s">
        <v>274</v>
      </c>
      <c r="J219" s="51">
        <v>120</v>
      </c>
      <c r="K219" s="51">
        <v>120</v>
      </c>
      <c r="L219" s="51">
        <v>120</v>
      </c>
      <c r="M219" s="51"/>
      <c r="N219" s="51"/>
      <c r="O219" s="51"/>
    </row>
    <row r="220" spans="1:15" ht="21">
      <c r="A220" s="51"/>
      <c r="B220" s="59" t="s">
        <v>269</v>
      </c>
      <c r="C220" s="59" t="s">
        <v>270</v>
      </c>
      <c r="D220" s="13" t="s">
        <v>278</v>
      </c>
      <c r="E220" s="14" t="s">
        <v>279</v>
      </c>
      <c r="F220" s="14" t="s">
        <v>280</v>
      </c>
      <c r="G220" s="13" t="s">
        <v>1684</v>
      </c>
      <c r="H220" s="59" t="s">
        <v>605</v>
      </c>
      <c r="I220" s="59" t="s">
        <v>274</v>
      </c>
      <c r="J220" s="51">
        <v>120</v>
      </c>
      <c r="K220" s="51">
        <v>120</v>
      </c>
      <c r="L220" s="51">
        <v>120</v>
      </c>
      <c r="M220" s="51"/>
      <c r="N220" s="51"/>
      <c r="O220" s="51"/>
    </row>
    <row r="221" spans="1:15" ht="21">
      <c r="A221" s="51"/>
      <c r="B221" s="59" t="s">
        <v>269</v>
      </c>
      <c r="C221" s="59" t="s">
        <v>270</v>
      </c>
      <c r="D221" s="13" t="s">
        <v>281</v>
      </c>
      <c r="E221" s="14" t="s">
        <v>282</v>
      </c>
      <c r="F221" s="14" t="s">
        <v>283</v>
      </c>
      <c r="G221" s="13" t="s">
        <v>1800</v>
      </c>
      <c r="H221" s="59" t="s">
        <v>605</v>
      </c>
      <c r="I221" s="59" t="s">
        <v>274</v>
      </c>
      <c r="J221" s="51">
        <v>120</v>
      </c>
      <c r="K221" s="51">
        <v>120</v>
      </c>
      <c r="L221" s="51">
        <v>120</v>
      </c>
      <c r="M221" s="51"/>
      <c r="N221" s="51"/>
      <c r="O221" s="51"/>
    </row>
    <row r="222" spans="1:15" ht="21">
      <c r="A222" s="51"/>
      <c r="B222" s="59" t="s">
        <v>269</v>
      </c>
      <c r="C222" s="59" t="s">
        <v>270</v>
      </c>
      <c r="D222" s="13" t="s">
        <v>284</v>
      </c>
      <c r="E222" s="14" t="s">
        <v>285</v>
      </c>
      <c r="F222" s="14" t="s">
        <v>286</v>
      </c>
      <c r="G222" s="13" t="s">
        <v>1684</v>
      </c>
      <c r="H222" s="59" t="s">
        <v>605</v>
      </c>
      <c r="I222" s="59" t="s">
        <v>274</v>
      </c>
      <c r="J222" s="51">
        <v>120</v>
      </c>
      <c r="K222" s="51">
        <v>120</v>
      </c>
      <c r="L222" s="51">
        <v>120</v>
      </c>
      <c r="M222" s="51"/>
      <c r="N222" s="51"/>
      <c r="O222" s="51"/>
    </row>
    <row r="223" spans="1:15" ht="21">
      <c r="A223" s="51"/>
      <c r="B223" s="59" t="s">
        <v>269</v>
      </c>
      <c r="C223" s="59" t="s">
        <v>270</v>
      </c>
      <c r="D223" s="13" t="s">
        <v>287</v>
      </c>
      <c r="E223" s="14" t="s">
        <v>288</v>
      </c>
      <c r="F223" s="14" t="s">
        <v>289</v>
      </c>
      <c r="G223" s="13" t="s">
        <v>1684</v>
      </c>
      <c r="H223" s="59" t="s">
        <v>605</v>
      </c>
      <c r="I223" s="59" t="s">
        <v>274</v>
      </c>
      <c r="J223" s="51">
        <v>120</v>
      </c>
      <c r="K223" s="51">
        <v>120</v>
      </c>
      <c r="L223" s="51">
        <v>120</v>
      </c>
      <c r="M223" s="51"/>
      <c r="N223" s="51"/>
      <c r="O223" s="51"/>
    </row>
    <row r="224" spans="1:15" ht="21">
      <c r="A224" s="51"/>
      <c r="B224" s="59" t="s">
        <v>269</v>
      </c>
      <c r="C224" s="59" t="s">
        <v>270</v>
      </c>
      <c r="D224" s="13" t="s">
        <v>290</v>
      </c>
      <c r="E224" s="14" t="s">
        <v>291</v>
      </c>
      <c r="F224" s="14" t="s">
        <v>292</v>
      </c>
      <c r="G224" s="13" t="s">
        <v>1800</v>
      </c>
      <c r="H224" s="59" t="s">
        <v>605</v>
      </c>
      <c r="I224" s="59" t="s">
        <v>274</v>
      </c>
      <c r="J224" s="51">
        <v>120</v>
      </c>
      <c r="K224" s="51">
        <v>120</v>
      </c>
      <c r="L224" s="51">
        <v>120</v>
      </c>
      <c r="M224" s="51"/>
      <c r="N224" s="51"/>
      <c r="O224" s="51"/>
    </row>
    <row r="225" spans="1:15" ht="21">
      <c r="A225" s="51"/>
      <c r="B225" s="59" t="s">
        <v>269</v>
      </c>
      <c r="C225" s="59" t="s">
        <v>270</v>
      </c>
      <c r="D225" s="13" t="s">
        <v>293</v>
      </c>
      <c r="E225" s="14" t="s">
        <v>294</v>
      </c>
      <c r="F225" s="14" t="s">
        <v>295</v>
      </c>
      <c r="G225" s="13" t="s">
        <v>1684</v>
      </c>
      <c r="H225" s="59" t="s">
        <v>605</v>
      </c>
      <c r="I225" s="59" t="s">
        <v>274</v>
      </c>
      <c r="J225" s="51">
        <v>120</v>
      </c>
      <c r="K225" s="51">
        <v>120</v>
      </c>
      <c r="L225" s="51">
        <v>120</v>
      </c>
      <c r="M225" s="51"/>
      <c r="N225" s="51"/>
      <c r="O225" s="51"/>
    </row>
    <row r="226" spans="1:15" ht="21">
      <c r="A226" s="51"/>
      <c r="B226" s="59" t="s">
        <v>269</v>
      </c>
      <c r="C226" s="59" t="s">
        <v>270</v>
      </c>
      <c r="D226" s="13" t="s">
        <v>296</v>
      </c>
      <c r="E226" s="14" t="s">
        <v>297</v>
      </c>
      <c r="F226" s="14" t="s">
        <v>298</v>
      </c>
      <c r="G226" s="13" t="s">
        <v>1705</v>
      </c>
      <c r="H226" s="59" t="s">
        <v>605</v>
      </c>
      <c r="I226" s="59" t="s">
        <v>274</v>
      </c>
      <c r="J226" s="51">
        <v>120</v>
      </c>
      <c r="K226" s="51">
        <v>120</v>
      </c>
      <c r="L226" s="51">
        <v>120</v>
      </c>
      <c r="M226" s="51"/>
      <c r="N226" s="51"/>
      <c r="O226" s="51"/>
    </row>
    <row r="227" spans="1:15" ht="21">
      <c r="A227" s="51"/>
      <c r="B227" s="59" t="s">
        <v>269</v>
      </c>
      <c r="C227" s="59" t="s">
        <v>270</v>
      </c>
      <c r="D227" s="13" t="s">
        <v>299</v>
      </c>
      <c r="E227" s="14" t="s">
        <v>300</v>
      </c>
      <c r="F227" s="14" t="s">
        <v>301</v>
      </c>
      <c r="G227" s="13" t="s">
        <v>1800</v>
      </c>
      <c r="H227" s="59" t="s">
        <v>605</v>
      </c>
      <c r="I227" s="59" t="s">
        <v>274</v>
      </c>
      <c r="J227" s="51">
        <v>120</v>
      </c>
      <c r="K227" s="51">
        <v>120</v>
      </c>
      <c r="L227" s="51">
        <v>120</v>
      </c>
      <c r="M227" s="51"/>
      <c r="N227" s="51"/>
      <c r="O227" s="51"/>
    </row>
    <row r="228" spans="1:15" ht="21">
      <c r="A228" s="51"/>
      <c r="B228" s="59" t="s">
        <v>269</v>
      </c>
      <c r="C228" s="59" t="s">
        <v>270</v>
      </c>
      <c r="D228" s="13" t="s">
        <v>302</v>
      </c>
      <c r="E228" s="14" t="s">
        <v>303</v>
      </c>
      <c r="F228" s="14" t="s">
        <v>304</v>
      </c>
      <c r="G228" s="13" t="s">
        <v>1800</v>
      </c>
      <c r="H228" s="59" t="s">
        <v>605</v>
      </c>
      <c r="I228" s="59" t="s">
        <v>274</v>
      </c>
      <c r="J228" s="51">
        <v>120</v>
      </c>
      <c r="K228" s="51">
        <v>120</v>
      </c>
      <c r="L228" s="51">
        <v>120</v>
      </c>
      <c r="M228" s="51"/>
      <c r="N228" s="51"/>
      <c r="O228" s="51"/>
    </row>
    <row r="229" spans="1:15" ht="21">
      <c r="A229" s="51"/>
      <c r="B229" s="59" t="s">
        <v>269</v>
      </c>
      <c r="C229" s="59" t="s">
        <v>270</v>
      </c>
      <c r="D229" s="13" t="s">
        <v>305</v>
      </c>
      <c r="E229" s="14" t="s">
        <v>306</v>
      </c>
      <c r="F229" s="14" t="s">
        <v>307</v>
      </c>
      <c r="G229" s="13" t="s">
        <v>1800</v>
      </c>
      <c r="H229" s="59" t="s">
        <v>605</v>
      </c>
      <c r="I229" s="59" t="s">
        <v>274</v>
      </c>
      <c r="J229" s="51">
        <v>120</v>
      </c>
      <c r="K229" s="51">
        <v>120</v>
      </c>
      <c r="L229" s="51">
        <v>120</v>
      </c>
      <c r="M229" s="51"/>
      <c r="N229" s="51"/>
      <c r="O229" s="51"/>
    </row>
    <row r="230" spans="1:15" ht="21">
      <c r="A230" s="51">
        <v>33</v>
      </c>
      <c r="B230" s="59" t="s">
        <v>308</v>
      </c>
      <c r="C230" s="59" t="s">
        <v>309</v>
      </c>
      <c r="D230" s="13" t="s">
        <v>310</v>
      </c>
      <c r="E230" s="14" t="s">
        <v>311</v>
      </c>
      <c r="F230" s="14" t="s">
        <v>312</v>
      </c>
      <c r="G230" s="13" t="s">
        <v>1800</v>
      </c>
      <c r="H230" s="59" t="s">
        <v>605</v>
      </c>
      <c r="I230" s="59" t="s">
        <v>313</v>
      </c>
      <c r="J230" s="51">
        <v>119</v>
      </c>
      <c r="K230" s="51">
        <v>119</v>
      </c>
      <c r="L230" s="51">
        <v>119</v>
      </c>
      <c r="M230" s="51">
        <v>50599</v>
      </c>
      <c r="N230" s="51">
        <v>39999</v>
      </c>
      <c r="O230" s="51">
        <v>2060302</v>
      </c>
    </row>
    <row r="231" spans="1:15" ht="21">
      <c r="A231" s="51"/>
      <c r="B231" s="59" t="s">
        <v>308</v>
      </c>
      <c r="C231" s="59" t="s">
        <v>309</v>
      </c>
      <c r="D231" s="13" t="s">
        <v>314</v>
      </c>
      <c r="E231" s="14" t="s">
        <v>315</v>
      </c>
      <c r="F231" s="14" t="s">
        <v>316</v>
      </c>
      <c r="G231" s="13" t="s">
        <v>1684</v>
      </c>
      <c r="H231" s="59" t="s">
        <v>605</v>
      </c>
      <c r="I231" s="59" t="s">
        <v>313</v>
      </c>
      <c r="J231" s="51">
        <v>119</v>
      </c>
      <c r="K231" s="51">
        <v>119</v>
      </c>
      <c r="L231" s="51">
        <v>119</v>
      </c>
      <c r="M231" s="51"/>
      <c r="N231" s="51"/>
      <c r="O231" s="51"/>
    </row>
    <row r="232" spans="1:15" ht="21">
      <c r="A232" s="51"/>
      <c r="B232" s="59" t="s">
        <v>308</v>
      </c>
      <c r="C232" s="59" t="s">
        <v>309</v>
      </c>
      <c r="D232" s="13" t="s">
        <v>317</v>
      </c>
      <c r="E232" s="14" t="s">
        <v>318</v>
      </c>
      <c r="F232" s="14" t="s">
        <v>319</v>
      </c>
      <c r="G232" s="13" t="s">
        <v>1800</v>
      </c>
      <c r="H232" s="59" t="s">
        <v>605</v>
      </c>
      <c r="I232" s="59" t="s">
        <v>313</v>
      </c>
      <c r="J232" s="51">
        <v>119</v>
      </c>
      <c r="K232" s="51">
        <v>119</v>
      </c>
      <c r="L232" s="51">
        <v>119</v>
      </c>
      <c r="M232" s="51"/>
      <c r="N232" s="51"/>
      <c r="O232" s="51"/>
    </row>
    <row r="233" spans="1:15" ht="21">
      <c r="A233" s="51"/>
      <c r="B233" s="59" t="s">
        <v>308</v>
      </c>
      <c r="C233" s="59" t="s">
        <v>309</v>
      </c>
      <c r="D233" s="13" t="s">
        <v>320</v>
      </c>
      <c r="E233" s="14" t="s">
        <v>321</v>
      </c>
      <c r="F233" s="14" t="s">
        <v>322</v>
      </c>
      <c r="G233" s="13" t="s">
        <v>1800</v>
      </c>
      <c r="H233" s="59" t="s">
        <v>605</v>
      </c>
      <c r="I233" s="59" t="s">
        <v>313</v>
      </c>
      <c r="J233" s="51">
        <v>119</v>
      </c>
      <c r="K233" s="51">
        <v>119</v>
      </c>
      <c r="L233" s="51">
        <v>119</v>
      </c>
      <c r="M233" s="51"/>
      <c r="N233" s="51"/>
      <c r="O233" s="51"/>
    </row>
    <row r="234" spans="1:15" ht="21">
      <c r="A234" s="51"/>
      <c r="B234" s="59" t="s">
        <v>308</v>
      </c>
      <c r="C234" s="59" t="s">
        <v>309</v>
      </c>
      <c r="D234" s="13" t="s">
        <v>323</v>
      </c>
      <c r="E234" s="14" t="s">
        <v>324</v>
      </c>
      <c r="F234" s="14" t="s">
        <v>325</v>
      </c>
      <c r="G234" s="13" t="s">
        <v>1800</v>
      </c>
      <c r="H234" s="59" t="s">
        <v>605</v>
      </c>
      <c r="I234" s="59" t="s">
        <v>313</v>
      </c>
      <c r="J234" s="51">
        <v>119</v>
      </c>
      <c r="K234" s="51">
        <v>119</v>
      </c>
      <c r="L234" s="51">
        <v>119</v>
      </c>
      <c r="M234" s="51"/>
      <c r="N234" s="51"/>
      <c r="O234" s="51"/>
    </row>
    <row r="235" spans="1:15" ht="21">
      <c r="A235" s="51"/>
      <c r="B235" s="59" t="s">
        <v>308</v>
      </c>
      <c r="C235" s="59" t="s">
        <v>309</v>
      </c>
      <c r="D235" s="13" t="s">
        <v>326</v>
      </c>
      <c r="E235" s="14" t="s">
        <v>327</v>
      </c>
      <c r="F235" s="14" t="s">
        <v>328</v>
      </c>
      <c r="G235" s="13" t="s">
        <v>1800</v>
      </c>
      <c r="H235" s="59" t="s">
        <v>605</v>
      </c>
      <c r="I235" s="59" t="s">
        <v>313</v>
      </c>
      <c r="J235" s="51">
        <v>119</v>
      </c>
      <c r="K235" s="51">
        <v>119</v>
      </c>
      <c r="L235" s="51">
        <v>119</v>
      </c>
      <c r="M235" s="51"/>
      <c r="N235" s="51"/>
      <c r="O235" s="51"/>
    </row>
    <row r="236" spans="1:15" ht="21">
      <c r="A236" s="51"/>
      <c r="B236" s="59" t="s">
        <v>308</v>
      </c>
      <c r="C236" s="59" t="s">
        <v>309</v>
      </c>
      <c r="D236" s="13" t="s">
        <v>329</v>
      </c>
      <c r="E236" s="14" t="s">
        <v>330</v>
      </c>
      <c r="F236" s="14" t="s">
        <v>331</v>
      </c>
      <c r="G236" s="13" t="s">
        <v>1800</v>
      </c>
      <c r="H236" s="59" t="s">
        <v>605</v>
      </c>
      <c r="I236" s="59" t="s">
        <v>313</v>
      </c>
      <c r="J236" s="51">
        <v>119</v>
      </c>
      <c r="K236" s="51">
        <v>119</v>
      </c>
      <c r="L236" s="51">
        <v>119</v>
      </c>
      <c r="M236" s="51"/>
      <c r="N236" s="51"/>
      <c r="O236" s="51"/>
    </row>
    <row r="237" spans="1:15" ht="32.25">
      <c r="A237" s="51"/>
      <c r="B237" s="59" t="s">
        <v>308</v>
      </c>
      <c r="C237" s="59" t="s">
        <v>309</v>
      </c>
      <c r="D237" s="13" t="s">
        <v>332</v>
      </c>
      <c r="E237" s="14" t="s">
        <v>3793</v>
      </c>
      <c r="F237" s="14" t="s">
        <v>178</v>
      </c>
      <c r="G237" s="13" t="s">
        <v>1800</v>
      </c>
      <c r="H237" s="59" t="s">
        <v>605</v>
      </c>
      <c r="I237" s="59" t="s">
        <v>313</v>
      </c>
      <c r="J237" s="51">
        <v>119</v>
      </c>
      <c r="K237" s="51">
        <v>119</v>
      </c>
      <c r="L237" s="51">
        <v>119</v>
      </c>
      <c r="M237" s="51"/>
      <c r="N237" s="51"/>
      <c r="O237" s="51"/>
    </row>
    <row r="238" spans="1:15" ht="21">
      <c r="A238" s="51"/>
      <c r="B238" s="59" t="s">
        <v>308</v>
      </c>
      <c r="C238" s="59" t="s">
        <v>309</v>
      </c>
      <c r="D238" s="13" t="s">
        <v>3794</v>
      </c>
      <c r="E238" s="14" t="s">
        <v>3795</v>
      </c>
      <c r="F238" s="14" t="s">
        <v>3796</v>
      </c>
      <c r="G238" s="13" t="s">
        <v>1800</v>
      </c>
      <c r="H238" s="59" t="s">
        <v>605</v>
      </c>
      <c r="I238" s="59" t="s">
        <v>313</v>
      </c>
      <c r="J238" s="51">
        <v>119</v>
      </c>
      <c r="K238" s="51">
        <v>119</v>
      </c>
      <c r="L238" s="51">
        <v>119</v>
      </c>
      <c r="M238" s="51"/>
      <c r="N238" s="51"/>
      <c r="O238" s="51"/>
    </row>
    <row r="239" spans="1:15" ht="21">
      <c r="A239" s="51">
        <v>34</v>
      </c>
      <c r="B239" s="59" t="s">
        <v>3797</v>
      </c>
      <c r="C239" s="59" t="s">
        <v>3798</v>
      </c>
      <c r="D239" s="13" t="s">
        <v>3799</v>
      </c>
      <c r="E239" s="14" t="s">
        <v>3800</v>
      </c>
      <c r="F239" s="14" t="s">
        <v>3801</v>
      </c>
      <c r="G239" s="13" t="s">
        <v>1800</v>
      </c>
      <c r="H239" s="59" t="s">
        <v>605</v>
      </c>
      <c r="I239" s="59" t="s">
        <v>3802</v>
      </c>
      <c r="J239" s="51">
        <v>108</v>
      </c>
      <c r="K239" s="51">
        <v>108</v>
      </c>
      <c r="L239" s="51">
        <v>108</v>
      </c>
      <c r="M239" s="51">
        <v>50599</v>
      </c>
      <c r="N239" s="51">
        <v>39999</v>
      </c>
      <c r="O239" s="51">
        <v>2060302</v>
      </c>
    </row>
    <row r="240" spans="1:15" ht="21">
      <c r="A240" s="51"/>
      <c r="B240" s="59" t="s">
        <v>3797</v>
      </c>
      <c r="C240" s="59" t="s">
        <v>3798</v>
      </c>
      <c r="D240" s="13" t="s">
        <v>3803</v>
      </c>
      <c r="E240" s="14" t="s">
        <v>3804</v>
      </c>
      <c r="F240" s="14" t="s">
        <v>3805</v>
      </c>
      <c r="G240" s="13" t="s">
        <v>1684</v>
      </c>
      <c r="H240" s="59" t="s">
        <v>605</v>
      </c>
      <c r="I240" s="59" t="s">
        <v>3802</v>
      </c>
      <c r="J240" s="51">
        <v>108</v>
      </c>
      <c r="K240" s="51">
        <v>108</v>
      </c>
      <c r="L240" s="51">
        <v>108</v>
      </c>
      <c r="M240" s="51"/>
      <c r="N240" s="51"/>
      <c r="O240" s="51"/>
    </row>
    <row r="241" spans="1:15" ht="21">
      <c r="A241" s="51"/>
      <c r="B241" s="59" t="s">
        <v>3797</v>
      </c>
      <c r="C241" s="59" t="s">
        <v>3798</v>
      </c>
      <c r="D241" s="13" t="s">
        <v>3806</v>
      </c>
      <c r="E241" s="14" t="s">
        <v>3807</v>
      </c>
      <c r="F241" s="14" t="s">
        <v>3808</v>
      </c>
      <c r="G241" s="13" t="s">
        <v>1684</v>
      </c>
      <c r="H241" s="59" t="s">
        <v>605</v>
      </c>
      <c r="I241" s="59" t="s">
        <v>3802</v>
      </c>
      <c r="J241" s="51">
        <v>108</v>
      </c>
      <c r="K241" s="51">
        <v>108</v>
      </c>
      <c r="L241" s="51">
        <v>108</v>
      </c>
      <c r="M241" s="51"/>
      <c r="N241" s="51"/>
      <c r="O241" s="51"/>
    </row>
    <row r="242" spans="1:15" ht="21">
      <c r="A242" s="51"/>
      <c r="B242" s="59" t="s">
        <v>3797</v>
      </c>
      <c r="C242" s="59" t="s">
        <v>3798</v>
      </c>
      <c r="D242" s="13" t="s">
        <v>3809</v>
      </c>
      <c r="E242" s="14" t="s">
        <v>3810</v>
      </c>
      <c r="F242" s="14" t="s">
        <v>3811</v>
      </c>
      <c r="G242" s="13" t="s">
        <v>1800</v>
      </c>
      <c r="H242" s="59" t="s">
        <v>605</v>
      </c>
      <c r="I242" s="59" t="s">
        <v>3802</v>
      </c>
      <c r="J242" s="51">
        <v>108</v>
      </c>
      <c r="K242" s="51">
        <v>108</v>
      </c>
      <c r="L242" s="51">
        <v>108</v>
      </c>
      <c r="M242" s="51"/>
      <c r="N242" s="51"/>
      <c r="O242" s="51"/>
    </row>
    <row r="243" spans="1:15" ht="21">
      <c r="A243" s="51"/>
      <c r="B243" s="59" t="s">
        <v>3797</v>
      </c>
      <c r="C243" s="59" t="s">
        <v>3798</v>
      </c>
      <c r="D243" s="13" t="s">
        <v>3812</v>
      </c>
      <c r="E243" s="14" t="s">
        <v>3813</v>
      </c>
      <c r="F243" s="14" t="s">
        <v>3814</v>
      </c>
      <c r="G243" s="13" t="s">
        <v>1684</v>
      </c>
      <c r="H243" s="59" t="s">
        <v>605</v>
      </c>
      <c r="I243" s="59" t="s">
        <v>3802</v>
      </c>
      <c r="J243" s="51">
        <v>108</v>
      </c>
      <c r="K243" s="51">
        <v>108</v>
      </c>
      <c r="L243" s="51">
        <v>108</v>
      </c>
      <c r="M243" s="51"/>
      <c r="N243" s="51"/>
      <c r="O243" s="51"/>
    </row>
    <row r="244" spans="1:15" ht="21">
      <c r="A244" s="51"/>
      <c r="B244" s="59" t="s">
        <v>3797</v>
      </c>
      <c r="C244" s="59" t="s">
        <v>3798</v>
      </c>
      <c r="D244" s="13" t="s">
        <v>3815</v>
      </c>
      <c r="E244" s="14" t="s">
        <v>3816</v>
      </c>
      <c r="F244" s="14" t="s">
        <v>3817</v>
      </c>
      <c r="G244" s="13" t="s">
        <v>1684</v>
      </c>
      <c r="H244" s="59" t="s">
        <v>605</v>
      </c>
      <c r="I244" s="59" t="s">
        <v>3802</v>
      </c>
      <c r="J244" s="51">
        <v>108</v>
      </c>
      <c r="K244" s="51">
        <v>108</v>
      </c>
      <c r="L244" s="51">
        <v>108</v>
      </c>
      <c r="M244" s="51"/>
      <c r="N244" s="51"/>
      <c r="O244" s="51"/>
    </row>
    <row r="245" spans="1:15" ht="21">
      <c r="A245" s="51"/>
      <c r="B245" s="59" t="s">
        <v>3797</v>
      </c>
      <c r="C245" s="59" t="s">
        <v>3798</v>
      </c>
      <c r="D245" s="13" t="s">
        <v>3818</v>
      </c>
      <c r="E245" s="14" t="s">
        <v>3819</v>
      </c>
      <c r="F245" s="14" t="s">
        <v>3820</v>
      </c>
      <c r="G245" s="13" t="s">
        <v>1684</v>
      </c>
      <c r="H245" s="59" t="s">
        <v>605</v>
      </c>
      <c r="I245" s="59" t="s">
        <v>3802</v>
      </c>
      <c r="J245" s="51">
        <v>108</v>
      </c>
      <c r="K245" s="51">
        <v>108</v>
      </c>
      <c r="L245" s="51">
        <v>108</v>
      </c>
      <c r="M245" s="51"/>
      <c r="N245" s="51"/>
      <c r="O245" s="51"/>
    </row>
    <row r="246" spans="1:15" ht="21">
      <c r="A246" s="51"/>
      <c r="B246" s="59" t="s">
        <v>3797</v>
      </c>
      <c r="C246" s="59" t="s">
        <v>3798</v>
      </c>
      <c r="D246" s="13" t="s">
        <v>3821</v>
      </c>
      <c r="E246" s="14" t="s">
        <v>3822</v>
      </c>
      <c r="F246" s="14" t="s">
        <v>3823</v>
      </c>
      <c r="G246" s="13" t="s">
        <v>1684</v>
      </c>
      <c r="H246" s="59" t="s">
        <v>605</v>
      </c>
      <c r="I246" s="59" t="s">
        <v>3802</v>
      </c>
      <c r="J246" s="51">
        <v>108</v>
      </c>
      <c r="K246" s="51">
        <v>108</v>
      </c>
      <c r="L246" s="51">
        <v>108</v>
      </c>
      <c r="M246" s="51"/>
      <c r="N246" s="51"/>
      <c r="O246" s="51"/>
    </row>
    <row r="247" spans="1:15" ht="21">
      <c r="A247" s="51"/>
      <c r="B247" s="59" t="s">
        <v>3797</v>
      </c>
      <c r="C247" s="59" t="s">
        <v>3798</v>
      </c>
      <c r="D247" s="13" t="s">
        <v>3824</v>
      </c>
      <c r="E247" s="14" t="s">
        <v>3825</v>
      </c>
      <c r="F247" s="14" t="s">
        <v>3826</v>
      </c>
      <c r="G247" s="13" t="s">
        <v>1684</v>
      </c>
      <c r="H247" s="59" t="s">
        <v>605</v>
      </c>
      <c r="I247" s="59" t="s">
        <v>3802</v>
      </c>
      <c r="J247" s="51">
        <v>108</v>
      </c>
      <c r="K247" s="51">
        <v>108</v>
      </c>
      <c r="L247" s="51">
        <v>108</v>
      </c>
      <c r="M247" s="51"/>
      <c r="N247" s="51"/>
      <c r="O247" s="51"/>
    </row>
    <row r="248" spans="1:15" ht="21">
      <c r="A248" s="51"/>
      <c r="B248" s="59" t="s">
        <v>3797</v>
      </c>
      <c r="C248" s="59" t="s">
        <v>3798</v>
      </c>
      <c r="D248" s="13" t="s">
        <v>3827</v>
      </c>
      <c r="E248" s="14" t="s">
        <v>3828</v>
      </c>
      <c r="F248" s="14" t="s">
        <v>3829</v>
      </c>
      <c r="G248" s="13" t="s">
        <v>1684</v>
      </c>
      <c r="H248" s="59" t="s">
        <v>605</v>
      </c>
      <c r="I248" s="59" t="s">
        <v>3802</v>
      </c>
      <c r="J248" s="51">
        <v>108</v>
      </c>
      <c r="K248" s="51">
        <v>108</v>
      </c>
      <c r="L248" s="51">
        <v>108</v>
      </c>
      <c r="M248" s="51"/>
      <c r="N248" s="51"/>
      <c r="O248" s="51"/>
    </row>
    <row r="249" spans="1:15" ht="21">
      <c r="A249" s="51"/>
      <c r="B249" s="59" t="s">
        <v>3797</v>
      </c>
      <c r="C249" s="59" t="s">
        <v>3798</v>
      </c>
      <c r="D249" s="13" t="s">
        <v>3830</v>
      </c>
      <c r="E249" s="14" t="s">
        <v>3831</v>
      </c>
      <c r="F249" s="14" t="s">
        <v>3832</v>
      </c>
      <c r="G249" s="13" t="s">
        <v>1800</v>
      </c>
      <c r="H249" s="59" t="s">
        <v>605</v>
      </c>
      <c r="I249" s="59" t="s">
        <v>3802</v>
      </c>
      <c r="J249" s="51">
        <v>108</v>
      </c>
      <c r="K249" s="51">
        <v>108</v>
      </c>
      <c r="L249" s="51">
        <v>108</v>
      </c>
      <c r="M249" s="51"/>
      <c r="N249" s="51"/>
      <c r="O249" s="51"/>
    </row>
    <row r="250" spans="1:15" ht="21">
      <c r="A250" s="51">
        <v>35</v>
      </c>
      <c r="B250" s="59" t="s">
        <v>3833</v>
      </c>
      <c r="C250" s="59" t="s">
        <v>3834</v>
      </c>
      <c r="D250" s="13" t="s">
        <v>3835</v>
      </c>
      <c r="E250" s="14" t="s">
        <v>3836</v>
      </c>
      <c r="F250" s="14" t="s">
        <v>3837</v>
      </c>
      <c r="G250" s="13" t="s">
        <v>1684</v>
      </c>
      <c r="H250" s="59" t="s">
        <v>605</v>
      </c>
      <c r="I250" s="59" t="s">
        <v>3838</v>
      </c>
      <c r="J250" s="51">
        <v>83</v>
      </c>
      <c r="K250" s="51">
        <v>83</v>
      </c>
      <c r="L250" s="51">
        <v>83</v>
      </c>
      <c r="M250" s="51">
        <v>50599</v>
      </c>
      <c r="N250" s="51">
        <v>39999</v>
      </c>
      <c r="O250" s="51">
        <v>2060302</v>
      </c>
    </row>
    <row r="251" spans="1:15" ht="21">
      <c r="A251" s="51"/>
      <c r="B251" s="59" t="s">
        <v>3833</v>
      </c>
      <c r="C251" s="59" t="s">
        <v>3834</v>
      </c>
      <c r="D251" s="13" t="s">
        <v>3839</v>
      </c>
      <c r="E251" s="14" t="s">
        <v>3840</v>
      </c>
      <c r="F251" s="14" t="s">
        <v>3841</v>
      </c>
      <c r="G251" s="13" t="s">
        <v>1684</v>
      </c>
      <c r="H251" s="59" t="s">
        <v>605</v>
      </c>
      <c r="I251" s="59" t="s">
        <v>3838</v>
      </c>
      <c r="J251" s="51">
        <v>83</v>
      </c>
      <c r="K251" s="51">
        <v>83</v>
      </c>
      <c r="L251" s="51">
        <v>83</v>
      </c>
      <c r="M251" s="51"/>
      <c r="N251" s="51"/>
      <c r="O251" s="51"/>
    </row>
    <row r="252" spans="1:15" ht="21">
      <c r="A252" s="51"/>
      <c r="B252" s="59" t="s">
        <v>3833</v>
      </c>
      <c r="C252" s="59" t="s">
        <v>3834</v>
      </c>
      <c r="D252" s="13" t="s">
        <v>3842</v>
      </c>
      <c r="E252" s="14" t="s">
        <v>3843</v>
      </c>
      <c r="F252" s="14" t="s">
        <v>3844</v>
      </c>
      <c r="G252" s="13" t="s">
        <v>1684</v>
      </c>
      <c r="H252" s="59" t="s">
        <v>605</v>
      </c>
      <c r="I252" s="59" t="s">
        <v>3838</v>
      </c>
      <c r="J252" s="51">
        <v>83</v>
      </c>
      <c r="K252" s="51">
        <v>83</v>
      </c>
      <c r="L252" s="51">
        <v>83</v>
      </c>
      <c r="M252" s="51"/>
      <c r="N252" s="51"/>
      <c r="O252" s="51"/>
    </row>
    <row r="253" spans="1:15" ht="21">
      <c r="A253" s="51"/>
      <c r="B253" s="59" t="s">
        <v>3833</v>
      </c>
      <c r="C253" s="59" t="s">
        <v>3834</v>
      </c>
      <c r="D253" s="13" t="s">
        <v>3845</v>
      </c>
      <c r="E253" s="14" t="s">
        <v>3846</v>
      </c>
      <c r="F253" s="14" t="s">
        <v>3847</v>
      </c>
      <c r="G253" s="13" t="s">
        <v>1684</v>
      </c>
      <c r="H253" s="59" t="s">
        <v>605</v>
      </c>
      <c r="I253" s="59" t="s">
        <v>3838</v>
      </c>
      <c r="J253" s="51">
        <v>83</v>
      </c>
      <c r="K253" s="51">
        <v>83</v>
      </c>
      <c r="L253" s="51">
        <v>83</v>
      </c>
      <c r="M253" s="51"/>
      <c r="N253" s="51"/>
      <c r="O253" s="51"/>
    </row>
    <row r="254" spans="1:15" ht="19.5" customHeight="1">
      <c r="A254" s="51" t="s">
        <v>571</v>
      </c>
      <c r="B254" s="51"/>
      <c r="C254" s="51" t="s">
        <v>572</v>
      </c>
      <c r="D254" s="51" t="s">
        <v>572</v>
      </c>
      <c r="E254" s="51" t="s">
        <v>572</v>
      </c>
      <c r="F254" s="51" t="s">
        <v>572</v>
      </c>
      <c r="G254" s="51" t="s">
        <v>572</v>
      </c>
      <c r="H254" s="13" t="s">
        <v>572</v>
      </c>
      <c r="I254" s="13" t="s">
        <v>572</v>
      </c>
      <c r="J254" s="13">
        <v>4093.87</v>
      </c>
      <c r="K254" s="13">
        <v>3944</v>
      </c>
      <c r="L254" s="13">
        <v>3944</v>
      </c>
      <c r="M254" s="13"/>
      <c r="N254" s="13"/>
      <c r="O254" s="13" t="s">
        <v>572</v>
      </c>
    </row>
  </sheetData>
  <sheetProtection sheet="1"/>
  <mergeCells count="390">
    <mergeCell ref="K4:L4"/>
    <mergeCell ref="A254:G254"/>
    <mergeCell ref="A4:A5"/>
    <mergeCell ref="A6:A10"/>
    <mergeCell ref="A11:A17"/>
    <mergeCell ref="A18:A24"/>
    <mergeCell ref="A25:A28"/>
    <mergeCell ref="A29:A39"/>
    <mergeCell ref="A40:A42"/>
    <mergeCell ref="A43:A48"/>
    <mergeCell ref="A49:A59"/>
    <mergeCell ref="A60:A67"/>
    <mergeCell ref="A68:A71"/>
    <mergeCell ref="A72:A76"/>
    <mergeCell ref="A78:A89"/>
    <mergeCell ref="A90:A94"/>
    <mergeCell ref="A95:A98"/>
    <mergeCell ref="A99:A105"/>
    <mergeCell ref="A106:A110"/>
    <mergeCell ref="A111:A112"/>
    <mergeCell ref="A113:A116"/>
    <mergeCell ref="A117:A118"/>
    <mergeCell ref="A119:A123"/>
    <mergeCell ref="A124:A130"/>
    <mergeCell ref="A131:A139"/>
    <mergeCell ref="A140:A147"/>
    <mergeCell ref="A148:A153"/>
    <mergeCell ref="A154:A170"/>
    <mergeCell ref="A171:A181"/>
    <mergeCell ref="A182:A194"/>
    <mergeCell ref="A195:A199"/>
    <mergeCell ref="A200:A204"/>
    <mergeCell ref="A205:A217"/>
    <mergeCell ref="A218:A229"/>
    <mergeCell ref="A230:A238"/>
    <mergeCell ref="A239:A249"/>
    <mergeCell ref="A250:A253"/>
    <mergeCell ref="B4:B5"/>
    <mergeCell ref="B6:B10"/>
    <mergeCell ref="B11:B17"/>
    <mergeCell ref="B18:B24"/>
    <mergeCell ref="B25:B28"/>
    <mergeCell ref="B29:B39"/>
    <mergeCell ref="B40:B42"/>
    <mergeCell ref="B43:B48"/>
    <mergeCell ref="B49:B59"/>
    <mergeCell ref="B60:B67"/>
    <mergeCell ref="B68:B71"/>
    <mergeCell ref="B72:B76"/>
    <mergeCell ref="B78:B89"/>
    <mergeCell ref="B90:B94"/>
    <mergeCell ref="B95:B98"/>
    <mergeCell ref="B99:B105"/>
    <mergeCell ref="B106:B110"/>
    <mergeCell ref="B111:B112"/>
    <mergeCell ref="B113:B116"/>
    <mergeCell ref="B117:B118"/>
    <mergeCell ref="B119:B123"/>
    <mergeCell ref="B124:B130"/>
    <mergeCell ref="B131:B139"/>
    <mergeCell ref="B140:B147"/>
    <mergeCell ref="B148:B153"/>
    <mergeCell ref="B154:B170"/>
    <mergeCell ref="B171:B181"/>
    <mergeCell ref="B182:B194"/>
    <mergeCell ref="B195:B199"/>
    <mergeCell ref="B200:B204"/>
    <mergeCell ref="B205:B217"/>
    <mergeCell ref="B218:B229"/>
    <mergeCell ref="B230:B238"/>
    <mergeCell ref="B239:B249"/>
    <mergeCell ref="B250:B253"/>
    <mergeCell ref="C4:C5"/>
    <mergeCell ref="C6:C10"/>
    <mergeCell ref="C11:C17"/>
    <mergeCell ref="C18:C24"/>
    <mergeCell ref="C25:C28"/>
    <mergeCell ref="C29:C39"/>
    <mergeCell ref="C40:C42"/>
    <mergeCell ref="C43:C48"/>
    <mergeCell ref="C49:C59"/>
    <mergeCell ref="C60:C67"/>
    <mergeCell ref="C68:C71"/>
    <mergeCell ref="C72:C76"/>
    <mergeCell ref="C78:C89"/>
    <mergeCell ref="C90:C94"/>
    <mergeCell ref="C95:C98"/>
    <mergeCell ref="C99:C105"/>
    <mergeCell ref="C106:C110"/>
    <mergeCell ref="C111:C112"/>
    <mergeCell ref="C113:C116"/>
    <mergeCell ref="C117:C118"/>
    <mergeCell ref="C171:C181"/>
    <mergeCell ref="C182:C194"/>
    <mergeCell ref="C119:C123"/>
    <mergeCell ref="C124:C130"/>
    <mergeCell ref="C131:C139"/>
    <mergeCell ref="C140:C147"/>
    <mergeCell ref="C230:C238"/>
    <mergeCell ref="C239:C249"/>
    <mergeCell ref="C250:C253"/>
    <mergeCell ref="D4:D5"/>
    <mergeCell ref="C195:C199"/>
    <mergeCell ref="C200:C204"/>
    <mergeCell ref="C205:C217"/>
    <mergeCell ref="C218:C229"/>
    <mergeCell ref="C148:C153"/>
    <mergeCell ref="C154:C170"/>
    <mergeCell ref="E4:E5"/>
    <mergeCell ref="F4:F5"/>
    <mergeCell ref="G4:G5"/>
    <mergeCell ref="H4:H5"/>
    <mergeCell ref="H6:H10"/>
    <mergeCell ref="H11:H17"/>
    <mergeCell ref="H18:H24"/>
    <mergeCell ref="H25:H28"/>
    <mergeCell ref="H29:H39"/>
    <mergeCell ref="H40:H42"/>
    <mergeCell ref="H43:H48"/>
    <mergeCell ref="H49:H59"/>
    <mergeCell ref="H60:H67"/>
    <mergeCell ref="H68:H71"/>
    <mergeCell ref="H72:H76"/>
    <mergeCell ref="H78:H89"/>
    <mergeCell ref="H90:H94"/>
    <mergeCell ref="H95:H98"/>
    <mergeCell ref="H99:H105"/>
    <mergeCell ref="H106:H110"/>
    <mergeCell ref="H111:H112"/>
    <mergeCell ref="H113:H116"/>
    <mergeCell ref="H117:H118"/>
    <mergeCell ref="H119:H123"/>
    <mergeCell ref="H124:H130"/>
    <mergeCell ref="H131:H139"/>
    <mergeCell ref="H140:H147"/>
    <mergeCell ref="H148:H153"/>
    <mergeCell ref="H154:H170"/>
    <mergeCell ref="H171:H181"/>
    <mergeCell ref="H182:H194"/>
    <mergeCell ref="H195:H199"/>
    <mergeCell ref="H200:H204"/>
    <mergeCell ref="H205:H217"/>
    <mergeCell ref="H218:H229"/>
    <mergeCell ref="H230:H238"/>
    <mergeCell ref="H239:H249"/>
    <mergeCell ref="H250:H253"/>
    <mergeCell ref="I4:I5"/>
    <mergeCell ref="I6:I10"/>
    <mergeCell ref="I11:I17"/>
    <mergeCell ref="I18:I24"/>
    <mergeCell ref="I25:I28"/>
    <mergeCell ref="I29:I39"/>
    <mergeCell ref="I40:I42"/>
    <mergeCell ref="I43:I48"/>
    <mergeCell ref="I49:I59"/>
    <mergeCell ref="I60:I67"/>
    <mergeCell ref="I68:I71"/>
    <mergeCell ref="I72:I76"/>
    <mergeCell ref="I78:I89"/>
    <mergeCell ref="I90:I94"/>
    <mergeCell ref="I95:I98"/>
    <mergeCell ref="I99:I105"/>
    <mergeCell ref="I106:I110"/>
    <mergeCell ref="I111:I112"/>
    <mergeCell ref="I113:I116"/>
    <mergeCell ref="I117:I118"/>
    <mergeCell ref="I119:I123"/>
    <mergeCell ref="I124:I130"/>
    <mergeCell ref="I131:I139"/>
    <mergeCell ref="I140:I147"/>
    <mergeCell ref="I148:I153"/>
    <mergeCell ref="I154:I170"/>
    <mergeCell ref="I171:I181"/>
    <mergeCell ref="I182:I194"/>
    <mergeCell ref="I195:I199"/>
    <mergeCell ref="I200:I204"/>
    <mergeCell ref="I205:I217"/>
    <mergeCell ref="I218:I229"/>
    <mergeCell ref="I230:I238"/>
    <mergeCell ref="I239:I249"/>
    <mergeCell ref="I250:I253"/>
    <mergeCell ref="J4:J5"/>
    <mergeCell ref="J6:J10"/>
    <mergeCell ref="J11:J17"/>
    <mergeCell ref="J18:J24"/>
    <mergeCell ref="J25:J28"/>
    <mergeCell ref="J29:J39"/>
    <mergeCell ref="J40:J42"/>
    <mergeCell ref="J43:J48"/>
    <mergeCell ref="J49:J59"/>
    <mergeCell ref="J60:J67"/>
    <mergeCell ref="J68:J71"/>
    <mergeCell ref="J72:J76"/>
    <mergeCell ref="J78:J89"/>
    <mergeCell ref="J90:J94"/>
    <mergeCell ref="J95:J98"/>
    <mergeCell ref="J99:J105"/>
    <mergeCell ref="J106:J110"/>
    <mergeCell ref="J111:J112"/>
    <mergeCell ref="J113:J116"/>
    <mergeCell ref="J117:J118"/>
    <mergeCell ref="J119:J123"/>
    <mergeCell ref="J124:J130"/>
    <mergeCell ref="J131:J139"/>
    <mergeCell ref="J140:J147"/>
    <mergeCell ref="J148:J153"/>
    <mergeCell ref="J154:J170"/>
    <mergeCell ref="J171:J181"/>
    <mergeCell ref="J182:J194"/>
    <mergeCell ref="J195:J199"/>
    <mergeCell ref="J200:J204"/>
    <mergeCell ref="J205:J217"/>
    <mergeCell ref="J218:J229"/>
    <mergeCell ref="J230:J238"/>
    <mergeCell ref="J239:J249"/>
    <mergeCell ref="J250:J253"/>
    <mergeCell ref="K6:K10"/>
    <mergeCell ref="K11:K17"/>
    <mergeCell ref="K18:K24"/>
    <mergeCell ref="K25:K28"/>
    <mergeCell ref="K29:K39"/>
    <mergeCell ref="K40:K42"/>
    <mergeCell ref="K43:K48"/>
    <mergeCell ref="K49:K59"/>
    <mergeCell ref="K60:K67"/>
    <mergeCell ref="K68:K71"/>
    <mergeCell ref="K72:K76"/>
    <mergeCell ref="K78:K89"/>
    <mergeCell ref="K90:K94"/>
    <mergeCell ref="K95:K98"/>
    <mergeCell ref="K99:K105"/>
    <mergeCell ref="K106:K110"/>
    <mergeCell ref="K111:K112"/>
    <mergeCell ref="K113:K116"/>
    <mergeCell ref="K117:K118"/>
    <mergeCell ref="K119:K123"/>
    <mergeCell ref="K124:K130"/>
    <mergeCell ref="K131:K139"/>
    <mergeCell ref="K140:K147"/>
    <mergeCell ref="K148:K153"/>
    <mergeCell ref="K154:K170"/>
    <mergeCell ref="K171:K181"/>
    <mergeCell ref="K182:K194"/>
    <mergeCell ref="K195:K199"/>
    <mergeCell ref="K200:K204"/>
    <mergeCell ref="K205:K217"/>
    <mergeCell ref="K218:K229"/>
    <mergeCell ref="K230:K238"/>
    <mergeCell ref="K239:K249"/>
    <mergeCell ref="K250:K253"/>
    <mergeCell ref="L6:L10"/>
    <mergeCell ref="L11:L17"/>
    <mergeCell ref="L18:L24"/>
    <mergeCell ref="L25:L28"/>
    <mergeCell ref="L29:L39"/>
    <mergeCell ref="L40:L42"/>
    <mergeCell ref="L43:L48"/>
    <mergeCell ref="L49:L59"/>
    <mergeCell ref="L60:L67"/>
    <mergeCell ref="L68:L71"/>
    <mergeCell ref="L72:L76"/>
    <mergeCell ref="L78:L89"/>
    <mergeCell ref="L90:L94"/>
    <mergeCell ref="L95:L98"/>
    <mergeCell ref="L99:L105"/>
    <mergeCell ref="L106:L110"/>
    <mergeCell ref="L111:L112"/>
    <mergeCell ref="L113:L116"/>
    <mergeCell ref="L117:L118"/>
    <mergeCell ref="L119:L123"/>
    <mergeCell ref="L124:L130"/>
    <mergeCell ref="L131:L139"/>
    <mergeCell ref="L140:L147"/>
    <mergeCell ref="L148:L153"/>
    <mergeCell ref="L154:L170"/>
    <mergeCell ref="L171:L181"/>
    <mergeCell ref="L182:L194"/>
    <mergeCell ref="L195:L199"/>
    <mergeCell ref="L200:L204"/>
    <mergeCell ref="L205:L217"/>
    <mergeCell ref="L218:L229"/>
    <mergeCell ref="L230:L238"/>
    <mergeCell ref="L239:L249"/>
    <mergeCell ref="L250:L253"/>
    <mergeCell ref="M4:M5"/>
    <mergeCell ref="M6:M10"/>
    <mergeCell ref="M11:M17"/>
    <mergeCell ref="M18:M24"/>
    <mergeCell ref="M25:M28"/>
    <mergeCell ref="M29:M39"/>
    <mergeCell ref="M40:M42"/>
    <mergeCell ref="M43:M48"/>
    <mergeCell ref="M49:M59"/>
    <mergeCell ref="M60:M67"/>
    <mergeCell ref="M68:M71"/>
    <mergeCell ref="M72:M76"/>
    <mergeCell ref="M78:M89"/>
    <mergeCell ref="M90:M94"/>
    <mergeCell ref="M95:M98"/>
    <mergeCell ref="M99:M105"/>
    <mergeCell ref="M106:M110"/>
    <mergeCell ref="M111:M112"/>
    <mergeCell ref="M113:M116"/>
    <mergeCell ref="M117:M118"/>
    <mergeCell ref="M119:M123"/>
    <mergeCell ref="M124:M130"/>
    <mergeCell ref="M131:M139"/>
    <mergeCell ref="M140:M147"/>
    <mergeCell ref="M148:M153"/>
    <mergeCell ref="M154:M170"/>
    <mergeCell ref="M171:M181"/>
    <mergeCell ref="M182:M194"/>
    <mergeCell ref="M195:M199"/>
    <mergeCell ref="M200:M204"/>
    <mergeCell ref="M205:M217"/>
    <mergeCell ref="M218:M229"/>
    <mergeCell ref="M230:M238"/>
    <mergeCell ref="M239:M249"/>
    <mergeCell ref="M250:M253"/>
    <mergeCell ref="N4:N5"/>
    <mergeCell ref="N6:N10"/>
    <mergeCell ref="N11:N17"/>
    <mergeCell ref="N18:N24"/>
    <mergeCell ref="N25:N28"/>
    <mergeCell ref="N29:N39"/>
    <mergeCell ref="N40:N42"/>
    <mergeCell ref="N43:N48"/>
    <mergeCell ref="N49:N59"/>
    <mergeCell ref="N60:N67"/>
    <mergeCell ref="N68:N71"/>
    <mergeCell ref="N72:N76"/>
    <mergeCell ref="N78:N89"/>
    <mergeCell ref="N90:N94"/>
    <mergeCell ref="N95:N98"/>
    <mergeCell ref="N99:N105"/>
    <mergeCell ref="N106:N110"/>
    <mergeCell ref="N111:N112"/>
    <mergeCell ref="N113:N116"/>
    <mergeCell ref="N117:N118"/>
    <mergeCell ref="N119:N123"/>
    <mergeCell ref="N124:N130"/>
    <mergeCell ref="N131:N139"/>
    <mergeCell ref="N140:N147"/>
    <mergeCell ref="N148:N153"/>
    <mergeCell ref="N154:N170"/>
    <mergeCell ref="N171:N181"/>
    <mergeCell ref="N182:N194"/>
    <mergeCell ref="N195:N199"/>
    <mergeCell ref="N200:N204"/>
    <mergeCell ref="N205:N217"/>
    <mergeCell ref="N218:N229"/>
    <mergeCell ref="N230:N238"/>
    <mergeCell ref="N239:N249"/>
    <mergeCell ref="N250:N253"/>
    <mergeCell ref="O4:O5"/>
    <mergeCell ref="O6:O10"/>
    <mergeCell ref="O11:O17"/>
    <mergeCell ref="O18:O24"/>
    <mergeCell ref="O25:O28"/>
    <mergeCell ref="O29:O39"/>
    <mergeCell ref="O40:O42"/>
    <mergeCell ref="O43:O48"/>
    <mergeCell ref="O49:O59"/>
    <mergeCell ref="O60:O67"/>
    <mergeCell ref="O68:O71"/>
    <mergeCell ref="O72:O76"/>
    <mergeCell ref="O78:O89"/>
    <mergeCell ref="O90:O94"/>
    <mergeCell ref="O95:O98"/>
    <mergeCell ref="O99:O105"/>
    <mergeCell ref="O106:O110"/>
    <mergeCell ref="O111:O112"/>
    <mergeCell ref="O113:O116"/>
    <mergeCell ref="O117:O118"/>
    <mergeCell ref="O171:O181"/>
    <mergeCell ref="O182:O194"/>
    <mergeCell ref="O119:O123"/>
    <mergeCell ref="O124:O130"/>
    <mergeCell ref="O131:O139"/>
    <mergeCell ref="O140:O147"/>
    <mergeCell ref="O230:O238"/>
    <mergeCell ref="O239:O249"/>
    <mergeCell ref="O250:O253"/>
    <mergeCell ref="A2:O3"/>
    <mergeCell ref="O195:O199"/>
    <mergeCell ref="O200:O204"/>
    <mergeCell ref="O205:O217"/>
    <mergeCell ref="O218:O229"/>
    <mergeCell ref="O148:O153"/>
    <mergeCell ref="O154:O170"/>
  </mergeCells>
  <printOptions/>
  <pageMargins left="0.75" right="0.75" top="1" bottom="1" header="0.51" footer="0.51"/>
  <pageSetup orientation="landscape" paperSize="9" r:id="rId1"/>
  <headerFooter alignWithMargins="0">
    <oddFooter>&amp;C第 &amp;P 页，共 &amp;N 页</oddFooter>
  </headerFooter>
  <rowBreaks count="16" manualBreakCount="16">
    <brk id="17" max="255" man="1"/>
    <brk id="28" max="255" man="1"/>
    <brk id="48" max="255" man="1"/>
    <brk id="67" max="255" man="1"/>
    <brk id="77" max="255" man="1"/>
    <brk id="94" max="255" man="1"/>
    <brk id="112" max="255" man="1"/>
    <brk id="130" max="255" man="1"/>
    <brk id="147" max="255" man="1"/>
    <brk id="153" max="255" man="1"/>
    <brk id="170" max="255" man="1"/>
    <brk id="181" max="255" man="1"/>
    <brk id="199" max="255" man="1"/>
    <brk id="217" max="255" man="1"/>
    <brk id="229" max="255" man="1"/>
    <brk id="238" max="255" man="1"/>
  </rowBreaks>
</worksheet>
</file>

<file path=xl/worksheets/sheet4.xml><?xml version="1.0" encoding="utf-8"?>
<worksheet xmlns="http://schemas.openxmlformats.org/spreadsheetml/2006/main" xmlns:r="http://schemas.openxmlformats.org/officeDocument/2006/relationships">
  <dimension ref="A1:O329"/>
  <sheetViews>
    <sheetView zoomScaleSheetLayoutView="100" workbookViewId="0" topLeftCell="A1">
      <selection activeCell="C1" sqref="C1"/>
    </sheetView>
  </sheetViews>
  <sheetFormatPr defaultColWidth="9.00390625" defaultRowHeight="13.5"/>
  <cols>
    <col min="1" max="1" width="5.00390625" style="3" customWidth="1"/>
    <col min="2" max="2" width="9.625" style="3" customWidth="1"/>
    <col min="3" max="3" width="25.25390625" style="3" customWidth="1"/>
    <col min="4" max="4" width="4.875" style="3" customWidth="1"/>
    <col min="5" max="5" width="5.50390625" style="3" customWidth="1"/>
    <col min="6" max="6" width="10.375" style="3" customWidth="1"/>
    <col min="7" max="7" width="18.125" style="3" customWidth="1"/>
    <col min="8" max="8" width="6.125" style="3" customWidth="1"/>
    <col min="9" max="9" width="6.75390625" style="3" customWidth="1"/>
    <col min="10" max="10" width="7.875" style="3" customWidth="1"/>
    <col min="11" max="11" width="4.875" style="3" customWidth="1"/>
    <col min="12" max="12" width="6.625" style="3" customWidth="1"/>
    <col min="13" max="13" width="7.25390625" style="3" customWidth="1"/>
    <col min="14" max="14" width="6.625" style="3" customWidth="1"/>
    <col min="15" max="15" width="7.50390625" style="3" customWidth="1"/>
    <col min="16" max="16384" width="9.00390625" style="3" customWidth="1"/>
  </cols>
  <sheetData>
    <row r="1" ht="16.5" customHeight="1">
      <c r="A1" s="23" t="s">
        <v>674</v>
      </c>
    </row>
    <row r="2" spans="1:15" ht="30" customHeight="1">
      <c r="A2" s="49" t="s">
        <v>3848</v>
      </c>
      <c r="B2" s="50"/>
      <c r="C2" s="50"/>
      <c r="D2" s="50"/>
      <c r="E2" s="50"/>
      <c r="F2" s="50"/>
      <c r="G2" s="50"/>
      <c r="H2" s="50"/>
      <c r="I2" s="50"/>
      <c r="J2" s="50"/>
      <c r="K2" s="50"/>
      <c r="L2" s="50"/>
      <c r="M2" s="50"/>
      <c r="N2" s="50"/>
      <c r="O2" s="50"/>
    </row>
    <row r="3" spans="1:15" ht="19.5" customHeight="1">
      <c r="A3" s="47" t="s">
        <v>1666</v>
      </c>
      <c r="B3" s="47" t="s">
        <v>1667</v>
      </c>
      <c r="C3" s="47" t="s">
        <v>1668</v>
      </c>
      <c r="D3" s="47" t="s">
        <v>1669</v>
      </c>
      <c r="E3" s="47" t="s">
        <v>1670</v>
      </c>
      <c r="F3" s="47" t="s">
        <v>1671</v>
      </c>
      <c r="G3" s="47" t="s">
        <v>1672</v>
      </c>
      <c r="H3" s="47" t="s">
        <v>1673</v>
      </c>
      <c r="I3" s="47" t="s">
        <v>1674</v>
      </c>
      <c r="J3" s="47" t="s">
        <v>1675</v>
      </c>
      <c r="K3" s="47"/>
      <c r="L3" s="47"/>
      <c r="M3" s="48" t="s">
        <v>1676</v>
      </c>
      <c r="N3" s="48" t="s">
        <v>1677</v>
      </c>
      <c r="O3" s="46" t="s">
        <v>678</v>
      </c>
    </row>
    <row r="4" spans="1:15" ht="19.5" customHeight="1">
      <c r="A4" s="47"/>
      <c r="B4" s="47" t="s">
        <v>572</v>
      </c>
      <c r="C4" s="47" t="s">
        <v>572</v>
      </c>
      <c r="D4" s="47" t="s">
        <v>572</v>
      </c>
      <c r="E4" s="47" t="s">
        <v>572</v>
      </c>
      <c r="F4" s="47" t="s">
        <v>572</v>
      </c>
      <c r="G4" s="47" t="s">
        <v>572</v>
      </c>
      <c r="H4" s="47" t="s">
        <v>572</v>
      </c>
      <c r="I4" s="47" t="s">
        <v>572</v>
      </c>
      <c r="J4" s="4" t="s">
        <v>1678</v>
      </c>
      <c r="K4" s="4" t="s">
        <v>1679</v>
      </c>
      <c r="L4" s="4" t="s">
        <v>1680</v>
      </c>
      <c r="M4" s="48"/>
      <c r="N4" s="48"/>
      <c r="O4" s="46"/>
    </row>
    <row r="5" spans="1:15" ht="21">
      <c r="A5" s="4">
        <v>1</v>
      </c>
      <c r="B5" s="24" t="s">
        <v>3849</v>
      </c>
      <c r="C5" s="24" t="s">
        <v>3850</v>
      </c>
      <c r="D5" s="15" t="s">
        <v>3851</v>
      </c>
      <c r="E5" s="4" t="s">
        <v>1684</v>
      </c>
      <c r="F5" s="24" t="s">
        <v>1685</v>
      </c>
      <c r="G5" s="24" t="s">
        <v>3852</v>
      </c>
      <c r="H5" s="24" t="s">
        <v>3853</v>
      </c>
      <c r="I5" s="4">
        <v>6</v>
      </c>
      <c r="J5" s="4">
        <v>4</v>
      </c>
      <c r="K5" s="4">
        <v>0</v>
      </c>
      <c r="L5" s="4">
        <v>4</v>
      </c>
      <c r="M5" s="7">
        <v>50599</v>
      </c>
      <c r="N5" s="8">
        <v>39999</v>
      </c>
      <c r="O5" s="4">
        <v>2060203</v>
      </c>
    </row>
    <row r="6" spans="1:15" ht="21">
      <c r="A6" s="4">
        <v>2</v>
      </c>
      <c r="B6" s="24" t="s">
        <v>3854</v>
      </c>
      <c r="C6" s="24" t="s">
        <v>3855</v>
      </c>
      <c r="D6" s="15" t="s">
        <v>3856</v>
      </c>
      <c r="E6" s="4" t="s">
        <v>1684</v>
      </c>
      <c r="F6" s="24" t="s">
        <v>1685</v>
      </c>
      <c r="G6" s="24" t="s">
        <v>3857</v>
      </c>
      <c r="H6" s="24" t="s">
        <v>3858</v>
      </c>
      <c r="I6" s="4">
        <v>4</v>
      </c>
      <c r="J6" s="4">
        <v>3</v>
      </c>
      <c r="K6" s="4">
        <v>0</v>
      </c>
      <c r="L6" s="4">
        <v>3</v>
      </c>
      <c r="M6" s="7">
        <v>50599</v>
      </c>
      <c r="N6" s="8">
        <v>39999</v>
      </c>
      <c r="O6" s="4">
        <v>2060203</v>
      </c>
    </row>
    <row r="7" spans="1:15" ht="21">
      <c r="A7" s="4">
        <v>3</v>
      </c>
      <c r="B7" s="24" t="s">
        <v>3859</v>
      </c>
      <c r="C7" s="24" t="s">
        <v>3860</v>
      </c>
      <c r="D7" s="15" t="s">
        <v>3851</v>
      </c>
      <c r="E7" s="4" t="s">
        <v>1684</v>
      </c>
      <c r="F7" s="24" t="s">
        <v>1685</v>
      </c>
      <c r="G7" s="24" t="s">
        <v>3857</v>
      </c>
      <c r="H7" s="24" t="s">
        <v>3861</v>
      </c>
      <c r="I7" s="4">
        <v>6</v>
      </c>
      <c r="J7" s="4">
        <v>4</v>
      </c>
      <c r="K7" s="4">
        <v>0</v>
      </c>
      <c r="L7" s="4">
        <v>4</v>
      </c>
      <c r="M7" s="7">
        <v>50599</v>
      </c>
      <c r="N7" s="8">
        <v>39999</v>
      </c>
      <c r="O7" s="4">
        <v>2060203</v>
      </c>
    </row>
    <row r="8" spans="1:15" ht="21">
      <c r="A8" s="4">
        <v>4</v>
      </c>
      <c r="B8" s="24" t="s">
        <v>3862</v>
      </c>
      <c r="C8" s="24" t="s">
        <v>3863</v>
      </c>
      <c r="D8" s="15" t="s">
        <v>3856</v>
      </c>
      <c r="E8" s="4" t="s">
        <v>1684</v>
      </c>
      <c r="F8" s="24" t="s">
        <v>1685</v>
      </c>
      <c r="G8" s="24" t="s">
        <v>3857</v>
      </c>
      <c r="H8" s="24" t="s">
        <v>3864</v>
      </c>
      <c r="I8" s="4">
        <v>4</v>
      </c>
      <c r="J8" s="4">
        <v>3</v>
      </c>
      <c r="K8" s="4">
        <v>0</v>
      </c>
      <c r="L8" s="4">
        <v>3</v>
      </c>
      <c r="M8" s="7">
        <v>50599</v>
      </c>
      <c r="N8" s="8">
        <v>39999</v>
      </c>
      <c r="O8" s="4">
        <v>2060203</v>
      </c>
    </row>
    <row r="9" spans="1:15" ht="21">
      <c r="A9" s="4">
        <v>5</v>
      </c>
      <c r="B9" s="24" t="s">
        <v>3865</v>
      </c>
      <c r="C9" s="24" t="s">
        <v>3866</v>
      </c>
      <c r="D9" s="15" t="s">
        <v>3851</v>
      </c>
      <c r="E9" s="4" t="s">
        <v>1684</v>
      </c>
      <c r="F9" s="24" t="s">
        <v>1685</v>
      </c>
      <c r="G9" s="24" t="s">
        <v>3857</v>
      </c>
      <c r="H9" s="24" t="s">
        <v>3867</v>
      </c>
      <c r="I9" s="4">
        <v>6</v>
      </c>
      <c r="J9" s="4">
        <v>4</v>
      </c>
      <c r="K9" s="4">
        <v>0</v>
      </c>
      <c r="L9" s="4">
        <v>4</v>
      </c>
      <c r="M9" s="7">
        <v>50599</v>
      </c>
      <c r="N9" s="8">
        <v>39999</v>
      </c>
      <c r="O9" s="4">
        <v>2060203</v>
      </c>
    </row>
    <row r="10" spans="1:15" ht="21">
      <c r="A10" s="4">
        <v>6</v>
      </c>
      <c r="B10" s="24" t="s">
        <v>3868</v>
      </c>
      <c r="C10" s="24" t="s">
        <v>3869</v>
      </c>
      <c r="D10" s="15" t="s">
        <v>3851</v>
      </c>
      <c r="E10" s="4" t="s">
        <v>1684</v>
      </c>
      <c r="F10" s="24" t="s">
        <v>1685</v>
      </c>
      <c r="G10" s="24" t="s">
        <v>3857</v>
      </c>
      <c r="H10" s="24" t="s">
        <v>3870</v>
      </c>
      <c r="I10" s="4">
        <v>6</v>
      </c>
      <c r="J10" s="4">
        <v>4</v>
      </c>
      <c r="K10" s="4">
        <v>0</v>
      </c>
      <c r="L10" s="4">
        <v>4</v>
      </c>
      <c r="M10" s="7">
        <v>50599</v>
      </c>
      <c r="N10" s="8">
        <v>39999</v>
      </c>
      <c r="O10" s="4">
        <v>2060203</v>
      </c>
    </row>
    <row r="11" spans="1:15" ht="21">
      <c r="A11" s="4">
        <v>7</v>
      </c>
      <c r="B11" s="24" t="s">
        <v>3871</v>
      </c>
      <c r="C11" s="24" t="s">
        <v>3872</v>
      </c>
      <c r="D11" s="15" t="s">
        <v>3851</v>
      </c>
      <c r="E11" s="4" t="s">
        <v>1684</v>
      </c>
      <c r="F11" s="24" t="s">
        <v>1685</v>
      </c>
      <c r="G11" s="24" t="s">
        <v>1700</v>
      </c>
      <c r="H11" s="24" t="s">
        <v>3873</v>
      </c>
      <c r="I11" s="4">
        <v>6</v>
      </c>
      <c r="J11" s="4">
        <v>4</v>
      </c>
      <c r="K11" s="4">
        <v>0</v>
      </c>
      <c r="L11" s="4">
        <v>4</v>
      </c>
      <c r="M11" s="7">
        <v>50599</v>
      </c>
      <c r="N11" s="8">
        <v>39999</v>
      </c>
      <c r="O11" s="4">
        <v>2060203</v>
      </c>
    </row>
    <row r="12" spans="1:15" ht="21">
      <c r="A12" s="4">
        <v>8</v>
      </c>
      <c r="B12" s="24" t="s">
        <v>3874</v>
      </c>
      <c r="C12" s="24" t="s">
        <v>3875</v>
      </c>
      <c r="D12" s="15" t="s">
        <v>3856</v>
      </c>
      <c r="E12" s="4" t="s">
        <v>1684</v>
      </c>
      <c r="F12" s="24" t="s">
        <v>1685</v>
      </c>
      <c r="G12" s="24" t="s">
        <v>1700</v>
      </c>
      <c r="H12" s="24" t="s">
        <v>3876</v>
      </c>
      <c r="I12" s="4">
        <v>4</v>
      </c>
      <c r="J12" s="4">
        <v>3</v>
      </c>
      <c r="K12" s="4">
        <v>0</v>
      </c>
      <c r="L12" s="4">
        <v>3</v>
      </c>
      <c r="M12" s="7">
        <v>50599</v>
      </c>
      <c r="N12" s="8">
        <v>39999</v>
      </c>
      <c r="O12" s="4">
        <v>2060203</v>
      </c>
    </row>
    <row r="13" spans="1:15" ht="21">
      <c r="A13" s="4">
        <v>9</v>
      </c>
      <c r="B13" s="24" t="s">
        <v>3877</v>
      </c>
      <c r="C13" s="24" t="s">
        <v>3878</v>
      </c>
      <c r="D13" s="15" t="s">
        <v>3851</v>
      </c>
      <c r="E13" s="4" t="s">
        <v>1684</v>
      </c>
      <c r="F13" s="24" t="s">
        <v>1685</v>
      </c>
      <c r="G13" s="24" t="s">
        <v>1700</v>
      </c>
      <c r="H13" s="24" t="s">
        <v>3879</v>
      </c>
      <c r="I13" s="4">
        <v>6</v>
      </c>
      <c r="J13" s="4">
        <v>4</v>
      </c>
      <c r="K13" s="4">
        <v>0</v>
      </c>
      <c r="L13" s="4">
        <v>4</v>
      </c>
      <c r="M13" s="7">
        <v>50599</v>
      </c>
      <c r="N13" s="8">
        <v>39999</v>
      </c>
      <c r="O13" s="4">
        <v>2060203</v>
      </c>
    </row>
    <row r="14" spans="1:15" ht="21">
      <c r="A14" s="4">
        <v>10</v>
      </c>
      <c r="B14" s="24" t="s">
        <v>3880</v>
      </c>
      <c r="C14" s="24" t="s">
        <v>3881</v>
      </c>
      <c r="D14" s="15" t="s">
        <v>3882</v>
      </c>
      <c r="E14" s="4" t="s">
        <v>1684</v>
      </c>
      <c r="F14" s="24" t="s">
        <v>1685</v>
      </c>
      <c r="G14" s="24" t="s">
        <v>1700</v>
      </c>
      <c r="H14" s="24" t="s">
        <v>3883</v>
      </c>
      <c r="I14" s="4">
        <v>30</v>
      </c>
      <c r="J14" s="4">
        <v>25</v>
      </c>
      <c r="K14" s="4">
        <v>0</v>
      </c>
      <c r="L14" s="4">
        <v>25</v>
      </c>
      <c r="M14" s="7">
        <v>50599</v>
      </c>
      <c r="N14" s="8">
        <v>39999</v>
      </c>
      <c r="O14" s="4">
        <v>2060203</v>
      </c>
    </row>
    <row r="15" spans="1:15" ht="32.25">
      <c r="A15" s="4">
        <v>11</v>
      </c>
      <c r="B15" s="24" t="s">
        <v>3884</v>
      </c>
      <c r="C15" s="24" t="s">
        <v>3885</v>
      </c>
      <c r="D15" s="15" t="s">
        <v>3856</v>
      </c>
      <c r="E15" s="4" t="s">
        <v>1684</v>
      </c>
      <c r="F15" s="24" t="s">
        <v>1685</v>
      </c>
      <c r="G15" s="24" t="s">
        <v>1706</v>
      </c>
      <c r="H15" s="24" t="s">
        <v>3886</v>
      </c>
      <c r="I15" s="4">
        <v>4</v>
      </c>
      <c r="J15" s="4">
        <v>3</v>
      </c>
      <c r="K15" s="4">
        <v>0</v>
      </c>
      <c r="L15" s="4">
        <v>3</v>
      </c>
      <c r="M15" s="7">
        <v>50599</v>
      </c>
      <c r="N15" s="8">
        <v>39999</v>
      </c>
      <c r="O15" s="4">
        <v>2060203</v>
      </c>
    </row>
    <row r="16" spans="1:15" ht="32.25">
      <c r="A16" s="4">
        <v>12</v>
      </c>
      <c r="B16" s="24" t="s">
        <v>3887</v>
      </c>
      <c r="C16" s="24" t="s">
        <v>3888</v>
      </c>
      <c r="D16" s="15" t="s">
        <v>3851</v>
      </c>
      <c r="E16" s="4" t="s">
        <v>1684</v>
      </c>
      <c r="F16" s="24" t="s">
        <v>1685</v>
      </c>
      <c r="G16" s="24" t="s">
        <v>3889</v>
      </c>
      <c r="H16" s="24" t="s">
        <v>3890</v>
      </c>
      <c r="I16" s="4">
        <v>6</v>
      </c>
      <c r="J16" s="4">
        <v>4</v>
      </c>
      <c r="K16" s="4">
        <v>0</v>
      </c>
      <c r="L16" s="4">
        <v>4</v>
      </c>
      <c r="M16" s="7">
        <v>50599</v>
      </c>
      <c r="N16" s="8">
        <v>39999</v>
      </c>
      <c r="O16" s="4">
        <v>2060203</v>
      </c>
    </row>
    <row r="17" spans="1:15" ht="32.25">
      <c r="A17" s="4">
        <v>13</v>
      </c>
      <c r="B17" s="24" t="s">
        <v>3891</v>
      </c>
      <c r="C17" s="24" t="s">
        <v>3892</v>
      </c>
      <c r="D17" s="15" t="s">
        <v>3851</v>
      </c>
      <c r="E17" s="4" t="s">
        <v>1684</v>
      </c>
      <c r="F17" s="24" t="s">
        <v>1685</v>
      </c>
      <c r="G17" s="24" t="s">
        <v>1706</v>
      </c>
      <c r="H17" s="24" t="s">
        <v>3893</v>
      </c>
      <c r="I17" s="4">
        <v>6</v>
      </c>
      <c r="J17" s="4">
        <v>4</v>
      </c>
      <c r="K17" s="4">
        <v>0</v>
      </c>
      <c r="L17" s="4">
        <v>4</v>
      </c>
      <c r="M17" s="7">
        <v>50599</v>
      </c>
      <c r="N17" s="8">
        <v>39999</v>
      </c>
      <c r="O17" s="4">
        <v>2060203</v>
      </c>
    </row>
    <row r="18" spans="1:15" ht="21">
      <c r="A18" s="4">
        <v>14</v>
      </c>
      <c r="B18" s="24" t="s">
        <v>3894</v>
      </c>
      <c r="C18" s="24" t="s">
        <v>3895</v>
      </c>
      <c r="D18" s="15" t="s">
        <v>3856</v>
      </c>
      <c r="E18" s="4" t="s">
        <v>1684</v>
      </c>
      <c r="F18" s="24" t="s">
        <v>1685</v>
      </c>
      <c r="G18" s="24" t="s">
        <v>3896</v>
      </c>
      <c r="H18" s="24" t="s">
        <v>3897</v>
      </c>
      <c r="I18" s="4">
        <v>4</v>
      </c>
      <c r="J18" s="4">
        <v>3</v>
      </c>
      <c r="K18" s="4">
        <v>0</v>
      </c>
      <c r="L18" s="4">
        <v>3</v>
      </c>
      <c r="M18" s="7">
        <v>50599</v>
      </c>
      <c r="N18" s="8">
        <v>39999</v>
      </c>
      <c r="O18" s="4">
        <v>2060203</v>
      </c>
    </row>
    <row r="19" spans="1:15" ht="21">
      <c r="A19" s="4">
        <v>15</v>
      </c>
      <c r="B19" s="24" t="s">
        <v>3898</v>
      </c>
      <c r="C19" s="24" t="s">
        <v>3899</v>
      </c>
      <c r="D19" s="15" t="s">
        <v>3856</v>
      </c>
      <c r="E19" s="4" t="s">
        <v>1684</v>
      </c>
      <c r="F19" s="24" t="s">
        <v>1685</v>
      </c>
      <c r="G19" s="24" t="s">
        <v>3896</v>
      </c>
      <c r="H19" s="24" t="s">
        <v>3900</v>
      </c>
      <c r="I19" s="4">
        <v>4</v>
      </c>
      <c r="J19" s="4">
        <v>3</v>
      </c>
      <c r="K19" s="4">
        <v>0</v>
      </c>
      <c r="L19" s="4">
        <v>3</v>
      </c>
      <c r="M19" s="7">
        <v>50599</v>
      </c>
      <c r="N19" s="8">
        <v>39999</v>
      </c>
      <c r="O19" s="4">
        <v>2060203</v>
      </c>
    </row>
    <row r="20" spans="1:15" ht="21">
      <c r="A20" s="4">
        <v>16</v>
      </c>
      <c r="B20" s="24" t="s">
        <v>3901</v>
      </c>
      <c r="C20" s="24" t="s">
        <v>3902</v>
      </c>
      <c r="D20" s="15" t="s">
        <v>3851</v>
      </c>
      <c r="E20" s="4" t="s">
        <v>1684</v>
      </c>
      <c r="F20" s="24" t="s">
        <v>1685</v>
      </c>
      <c r="G20" s="24" t="s">
        <v>3896</v>
      </c>
      <c r="H20" s="24" t="s">
        <v>3903</v>
      </c>
      <c r="I20" s="4">
        <v>6</v>
      </c>
      <c r="J20" s="4">
        <v>4</v>
      </c>
      <c r="K20" s="4">
        <v>0</v>
      </c>
      <c r="L20" s="4">
        <v>4</v>
      </c>
      <c r="M20" s="7">
        <v>50599</v>
      </c>
      <c r="N20" s="8">
        <v>39999</v>
      </c>
      <c r="O20" s="4">
        <v>2060203</v>
      </c>
    </row>
    <row r="21" spans="1:15" ht="21">
      <c r="A21" s="4">
        <v>17</v>
      </c>
      <c r="B21" s="24" t="s">
        <v>3904</v>
      </c>
      <c r="C21" s="24" t="s">
        <v>3905</v>
      </c>
      <c r="D21" s="15" t="s">
        <v>3851</v>
      </c>
      <c r="E21" s="4" t="s">
        <v>1684</v>
      </c>
      <c r="F21" s="24" t="s">
        <v>1685</v>
      </c>
      <c r="G21" s="24" t="s">
        <v>3896</v>
      </c>
      <c r="H21" s="24" t="s">
        <v>3906</v>
      </c>
      <c r="I21" s="4">
        <v>6</v>
      </c>
      <c r="J21" s="4">
        <v>4</v>
      </c>
      <c r="K21" s="4">
        <v>0</v>
      </c>
      <c r="L21" s="4">
        <v>4</v>
      </c>
      <c r="M21" s="7">
        <v>50599</v>
      </c>
      <c r="N21" s="8">
        <v>39999</v>
      </c>
      <c r="O21" s="4">
        <v>2060203</v>
      </c>
    </row>
    <row r="22" spans="1:15" ht="21">
      <c r="A22" s="4">
        <v>18</v>
      </c>
      <c r="B22" s="24" t="s">
        <v>3907</v>
      </c>
      <c r="C22" s="24" t="s">
        <v>3908</v>
      </c>
      <c r="D22" s="15" t="s">
        <v>3851</v>
      </c>
      <c r="E22" s="4" t="s">
        <v>1684</v>
      </c>
      <c r="F22" s="24" t="s">
        <v>1685</v>
      </c>
      <c r="G22" s="24" t="s">
        <v>3896</v>
      </c>
      <c r="H22" s="24" t="s">
        <v>3909</v>
      </c>
      <c r="I22" s="4">
        <v>6</v>
      </c>
      <c r="J22" s="4">
        <v>4</v>
      </c>
      <c r="K22" s="4">
        <v>0</v>
      </c>
      <c r="L22" s="4">
        <v>4</v>
      </c>
      <c r="M22" s="7">
        <v>50599</v>
      </c>
      <c r="N22" s="8">
        <v>39999</v>
      </c>
      <c r="O22" s="4">
        <v>2060203</v>
      </c>
    </row>
    <row r="23" spans="1:15" ht="21">
      <c r="A23" s="4">
        <v>19</v>
      </c>
      <c r="B23" s="24" t="s">
        <v>3910</v>
      </c>
      <c r="C23" s="24" t="s">
        <v>3911</v>
      </c>
      <c r="D23" s="15" t="s">
        <v>3851</v>
      </c>
      <c r="E23" s="4" t="s">
        <v>1684</v>
      </c>
      <c r="F23" s="24" t="s">
        <v>1685</v>
      </c>
      <c r="G23" s="24" t="s">
        <v>3896</v>
      </c>
      <c r="H23" s="24" t="s">
        <v>3912</v>
      </c>
      <c r="I23" s="4">
        <v>6</v>
      </c>
      <c r="J23" s="4">
        <v>4</v>
      </c>
      <c r="K23" s="4">
        <v>0</v>
      </c>
      <c r="L23" s="4">
        <v>4</v>
      </c>
      <c r="M23" s="7">
        <v>50599</v>
      </c>
      <c r="N23" s="8">
        <v>39999</v>
      </c>
      <c r="O23" s="4">
        <v>2060203</v>
      </c>
    </row>
    <row r="24" spans="1:15" ht="21">
      <c r="A24" s="4">
        <v>20</v>
      </c>
      <c r="B24" s="24" t="s">
        <v>3913</v>
      </c>
      <c r="C24" s="24" t="s">
        <v>3914</v>
      </c>
      <c r="D24" s="15" t="s">
        <v>3851</v>
      </c>
      <c r="E24" s="4" t="s">
        <v>1684</v>
      </c>
      <c r="F24" s="24" t="s">
        <v>1685</v>
      </c>
      <c r="G24" s="24" t="s">
        <v>3896</v>
      </c>
      <c r="H24" s="24" t="s">
        <v>3915</v>
      </c>
      <c r="I24" s="4">
        <v>6</v>
      </c>
      <c r="J24" s="4">
        <v>4</v>
      </c>
      <c r="K24" s="4">
        <v>0</v>
      </c>
      <c r="L24" s="4">
        <v>4</v>
      </c>
      <c r="M24" s="7">
        <v>50599</v>
      </c>
      <c r="N24" s="8">
        <v>39999</v>
      </c>
      <c r="O24" s="4">
        <v>2060203</v>
      </c>
    </row>
    <row r="25" spans="1:15" ht="21">
      <c r="A25" s="4">
        <v>21</v>
      </c>
      <c r="B25" s="24" t="s">
        <v>3916</v>
      </c>
      <c r="C25" s="24" t="s">
        <v>3917</v>
      </c>
      <c r="D25" s="15" t="s">
        <v>3851</v>
      </c>
      <c r="E25" s="4" t="s">
        <v>1684</v>
      </c>
      <c r="F25" s="24" t="s">
        <v>1685</v>
      </c>
      <c r="G25" s="24" t="s">
        <v>3896</v>
      </c>
      <c r="H25" s="24" t="s">
        <v>3918</v>
      </c>
      <c r="I25" s="4">
        <v>6</v>
      </c>
      <c r="J25" s="4">
        <v>4</v>
      </c>
      <c r="K25" s="4">
        <v>0</v>
      </c>
      <c r="L25" s="4">
        <v>4</v>
      </c>
      <c r="M25" s="7">
        <v>50599</v>
      </c>
      <c r="N25" s="8">
        <v>39999</v>
      </c>
      <c r="O25" s="4">
        <v>2060203</v>
      </c>
    </row>
    <row r="26" spans="1:15" ht="21">
      <c r="A26" s="4">
        <v>22</v>
      </c>
      <c r="B26" s="24" t="s">
        <v>3919</v>
      </c>
      <c r="C26" s="24" t="s">
        <v>3920</v>
      </c>
      <c r="D26" s="15" t="s">
        <v>3856</v>
      </c>
      <c r="E26" s="4" t="s">
        <v>1684</v>
      </c>
      <c r="F26" s="24" t="s">
        <v>1685</v>
      </c>
      <c r="G26" s="24" t="s">
        <v>3896</v>
      </c>
      <c r="H26" s="24" t="s">
        <v>3921</v>
      </c>
      <c r="I26" s="4">
        <v>4</v>
      </c>
      <c r="J26" s="4">
        <v>3</v>
      </c>
      <c r="K26" s="4">
        <v>0</v>
      </c>
      <c r="L26" s="4">
        <v>3</v>
      </c>
      <c r="M26" s="7">
        <v>50599</v>
      </c>
      <c r="N26" s="8">
        <v>39999</v>
      </c>
      <c r="O26" s="4">
        <v>2060203</v>
      </c>
    </row>
    <row r="27" spans="1:15" ht="32.25">
      <c r="A27" s="4">
        <v>23</v>
      </c>
      <c r="B27" s="24" t="s">
        <v>3922</v>
      </c>
      <c r="C27" s="24" t="s">
        <v>3923</v>
      </c>
      <c r="D27" s="15" t="s">
        <v>3851</v>
      </c>
      <c r="E27" s="4" t="s">
        <v>1684</v>
      </c>
      <c r="F27" s="24" t="s">
        <v>1685</v>
      </c>
      <c r="G27" s="24" t="s">
        <v>3896</v>
      </c>
      <c r="H27" s="24" t="s">
        <v>3924</v>
      </c>
      <c r="I27" s="4">
        <v>6</v>
      </c>
      <c r="J27" s="4">
        <v>4</v>
      </c>
      <c r="K27" s="4">
        <v>0</v>
      </c>
      <c r="L27" s="4">
        <v>4</v>
      </c>
      <c r="M27" s="7">
        <v>50599</v>
      </c>
      <c r="N27" s="8">
        <v>39999</v>
      </c>
      <c r="O27" s="4">
        <v>2060203</v>
      </c>
    </row>
    <row r="28" spans="1:15" ht="32.25">
      <c r="A28" s="4">
        <v>24</v>
      </c>
      <c r="B28" s="24" t="s">
        <v>3925</v>
      </c>
      <c r="C28" s="24" t="s">
        <v>3926</v>
      </c>
      <c r="D28" s="15" t="s">
        <v>3851</v>
      </c>
      <c r="E28" s="4" t="s">
        <v>1684</v>
      </c>
      <c r="F28" s="24" t="s">
        <v>1685</v>
      </c>
      <c r="G28" s="24" t="s">
        <v>3896</v>
      </c>
      <c r="H28" s="24" t="s">
        <v>3927</v>
      </c>
      <c r="I28" s="4">
        <v>6</v>
      </c>
      <c r="J28" s="4">
        <v>4</v>
      </c>
      <c r="K28" s="4">
        <v>0</v>
      </c>
      <c r="L28" s="4">
        <v>4</v>
      </c>
      <c r="M28" s="7">
        <v>50599</v>
      </c>
      <c r="N28" s="8">
        <v>39999</v>
      </c>
      <c r="O28" s="4">
        <v>2060203</v>
      </c>
    </row>
    <row r="29" spans="1:15" ht="21">
      <c r="A29" s="4">
        <v>25</v>
      </c>
      <c r="B29" s="24" t="s">
        <v>3928</v>
      </c>
      <c r="C29" s="24" t="s">
        <v>3929</v>
      </c>
      <c r="D29" s="15" t="s">
        <v>3856</v>
      </c>
      <c r="E29" s="4" t="s">
        <v>1684</v>
      </c>
      <c r="F29" s="24" t="s">
        <v>1685</v>
      </c>
      <c r="G29" s="24" t="s">
        <v>3896</v>
      </c>
      <c r="H29" s="24" t="s">
        <v>3930</v>
      </c>
      <c r="I29" s="4">
        <v>4</v>
      </c>
      <c r="J29" s="4">
        <v>3</v>
      </c>
      <c r="K29" s="4">
        <v>0</v>
      </c>
      <c r="L29" s="4">
        <v>3</v>
      </c>
      <c r="M29" s="7">
        <v>50599</v>
      </c>
      <c r="N29" s="8">
        <v>39999</v>
      </c>
      <c r="O29" s="4">
        <v>2060203</v>
      </c>
    </row>
    <row r="30" spans="1:15" ht="21">
      <c r="A30" s="4">
        <v>26</v>
      </c>
      <c r="B30" s="24" t="s">
        <v>3931</v>
      </c>
      <c r="C30" s="24" t="s">
        <v>3932</v>
      </c>
      <c r="D30" s="15" t="s">
        <v>3851</v>
      </c>
      <c r="E30" s="4" t="s">
        <v>1684</v>
      </c>
      <c r="F30" s="24" t="s">
        <v>1685</v>
      </c>
      <c r="G30" s="24" t="s">
        <v>3896</v>
      </c>
      <c r="H30" s="24" t="s">
        <v>3933</v>
      </c>
      <c r="I30" s="4">
        <v>6</v>
      </c>
      <c r="J30" s="4">
        <v>4</v>
      </c>
      <c r="K30" s="4">
        <v>0</v>
      </c>
      <c r="L30" s="4">
        <v>4</v>
      </c>
      <c r="M30" s="7">
        <v>50599</v>
      </c>
      <c r="N30" s="8">
        <v>39999</v>
      </c>
      <c r="O30" s="4">
        <v>2060203</v>
      </c>
    </row>
    <row r="31" spans="1:15" ht="21">
      <c r="A31" s="4">
        <v>27</v>
      </c>
      <c r="B31" s="24" t="s">
        <v>3934</v>
      </c>
      <c r="C31" s="24" t="s">
        <v>3935</v>
      </c>
      <c r="D31" s="24" t="s">
        <v>3936</v>
      </c>
      <c r="E31" s="4" t="s">
        <v>1684</v>
      </c>
      <c r="F31" s="24" t="s">
        <v>1685</v>
      </c>
      <c r="G31" s="24" t="s">
        <v>3937</v>
      </c>
      <c r="H31" s="24" t="s">
        <v>3938</v>
      </c>
      <c r="I31" s="4">
        <v>40</v>
      </c>
      <c r="J31" s="4">
        <v>40</v>
      </c>
      <c r="K31" s="4">
        <v>0</v>
      </c>
      <c r="L31" s="4">
        <v>40</v>
      </c>
      <c r="M31" s="7">
        <v>50599</v>
      </c>
      <c r="N31" s="8">
        <v>39999</v>
      </c>
      <c r="O31" s="4">
        <v>2060203</v>
      </c>
    </row>
    <row r="32" spans="1:15" ht="21">
      <c r="A32" s="4">
        <v>28</v>
      </c>
      <c r="B32" s="24" t="s">
        <v>3939</v>
      </c>
      <c r="C32" s="24" t="s">
        <v>3940</v>
      </c>
      <c r="D32" s="15" t="s">
        <v>3851</v>
      </c>
      <c r="E32" s="4" t="s">
        <v>1684</v>
      </c>
      <c r="F32" s="24" t="s">
        <v>1685</v>
      </c>
      <c r="G32" s="24" t="s">
        <v>3937</v>
      </c>
      <c r="H32" s="24" t="s">
        <v>3941</v>
      </c>
      <c r="I32" s="4">
        <v>6</v>
      </c>
      <c r="J32" s="4">
        <v>4</v>
      </c>
      <c r="K32" s="4">
        <v>0</v>
      </c>
      <c r="L32" s="4">
        <v>4</v>
      </c>
      <c r="M32" s="7">
        <v>50599</v>
      </c>
      <c r="N32" s="8">
        <v>39999</v>
      </c>
      <c r="O32" s="4">
        <v>2060203</v>
      </c>
    </row>
    <row r="33" spans="1:15" ht="21">
      <c r="A33" s="4">
        <v>29</v>
      </c>
      <c r="B33" s="24" t="s">
        <v>3942</v>
      </c>
      <c r="C33" s="24" t="s">
        <v>3943</v>
      </c>
      <c r="D33" s="15" t="s">
        <v>3851</v>
      </c>
      <c r="E33" s="4" t="s">
        <v>1684</v>
      </c>
      <c r="F33" s="24" t="s">
        <v>1685</v>
      </c>
      <c r="G33" s="24" t="s">
        <v>1718</v>
      </c>
      <c r="H33" s="24" t="s">
        <v>3944</v>
      </c>
      <c r="I33" s="4">
        <v>6</v>
      </c>
      <c r="J33" s="4">
        <v>4</v>
      </c>
      <c r="K33" s="4">
        <v>0</v>
      </c>
      <c r="L33" s="4">
        <v>4</v>
      </c>
      <c r="M33" s="7">
        <v>50599</v>
      </c>
      <c r="N33" s="8">
        <v>39999</v>
      </c>
      <c r="O33" s="4">
        <v>2060203</v>
      </c>
    </row>
    <row r="34" spans="1:15" ht="21">
      <c r="A34" s="4">
        <v>30</v>
      </c>
      <c r="B34" s="24" t="s">
        <v>3945</v>
      </c>
      <c r="C34" s="24" t="s">
        <v>3946</v>
      </c>
      <c r="D34" s="15" t="s">
        <v>3856</v>
      </c>
      <c r="E34" s="4" t="s">
        <v>1684</v>
      </c>
      <c r="F34" s="24" t="s">
        <v>1685</v>
      </c>
      <c r="G34" s="24" t="s">
        <v>1718</v>
      </c>
      <c r="H34" s="24" t="s">
        <v>3947</v>
      </c>
      <c r="I34" s="4">
        <v>4</v>
      </c>
      <c r="J34" s="4">
        <v>3</v>
      </c>
      <c r="K34" s="4">
        <v>0</v>
      </c>
      <c r="L34" s="4">
        <v>3</v>
      </c>
      <c r="M34" s="7">
        <v>50599</v>
      </c>
      <c r="N34" s="8">
        <v>39999</v>
      </c>
      <c r="O34" s="4">
        <v>2060203</v>
      </c>
    </row>
    <row r="35" spans="1:15" ht="21">
      <c r="A35" s="4">
        <v>31</v>
      </c>
      <c r="B35" s="24" t="s">
        <v>3948</v>
      </c>
      <c r="C35" s="24" t="s">
        <v>3949</v>
      </c>
      <c r="D35" s="15" t="s">
        <v>3851</v>
      </c>
      <c r="E35" s="4" t="s">
        <v>1684</v>
      </c>
      <c r="F35" s="24" t="s">
        <v>1685</v>
      </c>
      <c r="G35" s="24" t="s">
        <v>3950</v>
      </c>
      <c r="H35" s="24" t="s">
        <v>3951</v>
      </c>
      <c r="I35" s="4">
        <v>6</v>
      </c>
      <c r="J35" s="4">
        <v>4</v>
      </c>
      <c r="K35" s="4">
        <v>0</v>
      </c>
      <c r="L35" s="4">
        <v>4</v>
      </c>
      <c r="M35" s="7">
        <v>50599</v>
      </c>
      <c r="N35" s="8">
        <v>39999</v>
      </c>
      <c r="O35" s="4">
        <v>2060203</v>
      </c>
    </row>
    <row r="36" spans="1:15" ht="21">
      <c r="A36" s="4">
        <v>32</v>
      </c>
      <c r="B36" s="24" t="s">
        <v>3952</v>
      </c>
      <c r="C36" s="24" t="s">
        <v>3953</v>
      </c>
      <c r="D36" s="15" t="s">
        <v>3856</v>
      </c>
      <c r="E36" s="4" t="s">
        <v>1684</v>
      </c>
      <c r="F36" s="24" t="s">
        <v>1685</v>
      </c>
      <c r="G36" s="24" t="s">
        <v>3954</v>
      </c>
      <c r="H36" s="24" t="s">
        <v>3955</v>
      </c>
      <c r="I36" s="4">
        <v>4</v>
      </c>
      <c r="J36" s="4">
        <v>3</v>
      </c>
      <c r="K36" s="4">
        <v>0</v>
      </c>
      <c r="L36" s="4">
        <v>3</v>
      </c>
      <c r="M36" s="7">
        <v>50599</v>
      </c>
      <c r="N36" s="8">
        <v>39999</v>
      </c>
      <c r="O36" s="4">
        <v>2060203</v>
      </c>
    </row>
    <row r="37" spans="1:15" ht="21">
      <c r="A37" s="4">
        <v>33</v>
      </c>
      <c r="B37" s="24" t="s">
        <v>3956</v>
      </c>
      <c r="C37" s="24" t="s">
        <v>3957</v>
      </c>
      <c r="D37" s="24" t="s">
        <v>3936</v>
      </c>
      <c r="E37" s="4" t="s">
        <v>1684</v>
      </c>
      <c r="F37" s="24" t="s">
        <v>1685</v>
      </c>
      <c r="G37" s="24" t="s">
        <v>3954</v>
      </c>
      <c r="H37" s="24" t="s">
        <v>3958</v>
      </c>
      <c r="I37" s="4">
        <v>40</v>
      </c>
      <c r="J37" s="4">
        <v>40</v>
      </c>
      <c r="K37" s="4">
        <v>0</v>
      </c>
      <c r="L37" s="4">
        <v>40</v>
      </c>
      <c r="M37" s="7">
        <v>50599</v>
      </c>
      <c r="N37" s="8">
        <v>39999</v>
      </c>
      <c r="O37" s="4">
        <v>2060203</v>
      </c>
    </row>
    <row r="38" spans="1:15" ht="32.25">
      <c r="A38" s="4">
        <v>34</v>
      </c>
      <c r="B38" s="24" t="s">
        <v>3959</v>
      </c>
      <c r="C38" s="24" t="s">
        <v>3960</v>
      </c>
      <c r="D38" s="15" t="s">
        <v>3851</v>
      </c>
      <c r="E38" s="4" t="s">
        <v>1684</v>
      </c>
      <c r="F38" s="24" t="s">
        <v>1685</v>
      </c>
      <c r="G38" s="24" t="s">
        <v>3954</v>
      </c>
      <c r="H38" s="24" t="s">
        <v>3961</v>
      </c>
      <c r="I38" s="4">
        <v>6</v>
      </c>
      <c r="J38" s="4">
        <v>4</v>
      </c>
      <c r="K38" s="4">
        <v>0</v>
      </c>
      <c r="L38" s="4">
        <v>4</v>
      </c>
      <c r="M38" s="7">
        <v>50599</v>
      </c>
      <c r="N38" s="8">
        <v>39999</v>
      </c>
      <c r="O38" s="4">
        <v>2060203</v>
      </c>
    </row>
    <row r="39" spans="1:15" ht="21">
      <c r="A39" s="4">
        <v>35</v>
      </c>
      <c r="B39" s="24" t="s">
        <v>3962</v>
      </c>
      <c r="C39" s="24" t="s">
        <v>3963</v>
      </c>
      <c r="D39" s="15" t="s">
        <v>3851</v>
      </c>
      <c r="E39" s="4" t="s">
        <v>1684</v>
      </c>
      <c r="F39" s="24" t="s">
        <v>1685</v>
      </c>
      <c r="G39" s="24" t="s">
        <v>3954</v>
      </c>
      <c r="H39" s="24" t="s">
        <v>3964</v>
      </c>
      <c r="I39" s="4">
        <v>6</v>
      </c>
      <c r="J39" s="4">
        <v>4</v>
      </c>
      <c r="K39" s="4">
        <v>0</v>
      </c>
      <c r="L39" s="4">
        <v>4</v>
      </c>
      <c r="M39" s="7">
        <v>50599</v>
      </c>
      <c r="N39" s="8">
        <v>39999</v>
      </c>
      <c r="O39" s="4">
        <v>2060203</v>
      </c>
    </row>
    <row r="40" spans="1:15" ht="21">
      <c r="A40" s="4">
        <v>36</v>
      </c>
      <c r="B40" s="24" t="s">
        <v>3965</v>
      </c>
      <c r="C40" s="24" t="s">
        <v>3966</v>
      </c>
      <c r="D40" s="15" t="s">
        <v>3851</v>
      </c>
      <c r="E40" s="4" t="s">
        <v>1684</v>
      </c>
      <c r="F40" s="24" t="s">
        <v>1685</v>
      </c>
      <c r="G40" s="24" t="s">
        <v>3954</v>
      </c>
      <c r="H40" s="24" t="s">
        <v>3967</v>
      </c>
      <c r="I40" s="4">
        <v>6</v>
      </c>
      <c r="J40" s="4">
        <v>4</v>
      </c>
      <c r="K40" s="4">
        <v>0</v>
      </c>
      <c r="L40" s="4">
        <v>4</v>
      </c>
      <c r="M40" s="7">
        <v>50599</v>
      </c>
      <c r="N40" s="8">
        <v>39999</v>
      </c>
      <c r="O40" s="4">
        <v>2060203</v>
      </c>
    </row>
    <row r="41" spans="1:15" ht="21">
      <c r="A41" s="4">
        <v>37</v>
      </c>
      <c r="B41" s="24" t="s">
        <v>3968</v>
      </c>
      <c r="C41" s="24" t="s">
        <v>3969</v>
      </c>
      <c r="D41" s="24" t="s">
        <v>3936</v>
      </c>
      <c r="E41" s="4" t="s">
        <v>1684</v>
      </c>
      <c r="F41" s="24" t="s">
        <v>1685</v>
      </c>
      <c r="G41" s="24" t="s">
        <v>3970</v>
      </c>
      <c r="H41" s="24" t="s">
        <v>3971</v>
      </c>
      <c r="I41" s="4">
        <v>40</v>
      </c>
      <c r="J41" s="4">
        <v>40</v>
      </c>
      <c r="K41" s="4">
        <v>0</v>
      </c>
      <c r="L41" s="4">
        <v>40</v>
      </c>
      <c r="M41" s="7">
        <v>50599</v>
      </c>
      <c r="N41" s="8">
        <v>39999</v>
      </c>
      <c r="O41" s="4">
        <v>2060203</v>
      </c>
    </row>
    <row r="42" spans="1:15" ht="21">
      <c r="A42" s="4">
        <v>38</v>
      </c>
      <c r="B42" s="24" t="s">
        <v>3972</v>
      </c>
      <c r="C42" s="24" t="s">
        <v>3973</v>
      </c>
      <c r="D42" s="15" t="s">
        <v>3856</v>
      </c>
      <c r="E42" s="4" t="s">
        <v>1684</v>
      </c>
      <c r="F42" s="24" t="s">
        <v>1685</v>
      </c>
      <c r="G42" s="24" t="s">
        <v>3970</v>
      </c>
      <c r="H42" s="24" t="s">
        <v>3974</v>
      </c>
      <c r="I42" s="4">
        <v>4</v>
      </c>
      <c r="J42" s="4">
        <v>3</v>
      </c>
      <c r="K42" s="4">
        <v>0</v>
      </c>
      <c r="L42" s="4">
        <v>3</v>
      </c>
      <c r="M42" s="7">
        <v>50599</v>
      </c>
      <c r="N42" s="8">
        <v>39999</v>
      </c>
      <c r="O42" s="4">
        <v>2060203</v>
      </c>
    </row>
    <row r="43" spans="1:15" ht="21">
      <c r="A43" s="4">
        <v>39</v>
      </c>
      <c r="B43" s="24" t="s">
        <v>3975</v>
      </c>
      <c r="C43" s="24" t="s">
        <v>3976</v>
      </c>
      <c r="D43" s="15" t="s">
        <v>3851</v>
      </c>
      <c r="E43" s="4" t="s">
        <v>1684</v>
      </c>
      <c r="F43" s="24" t="s">
        <v>1685</v>
      </c>
      <c r="G43" s="24" t="s">
        <v>3970</v>
      </c>
      <c r="H43" s="24" t="s">
        <v>3977</v>
      </c>
      <c r="I43" s="4">
        <v>6</v>
      </c>
      <c r="J43" s="4">
        <v>3</v>
      </c>
      <c r="K43" s="4">
        <v>0</v>
      </c>
      <c r="L43" s="4">
        <v>3</v>
      </c>
      <c r="M43" s="7">
        <v>50599</v>
      </c>
      <c r="N43" s="8">
        <v>39999</v>
      </c>
      <c r="O43" s="4">
        <v>2060203</v>
      </c>
    </row>
    <row r="44" spans="1:15" ht="21">
      <c r="A44" s="4">
        <v>40</v>
      </c>
      <c r="B44" s="24" t="s">
        <v>3978</v>
      </c>
      <c r="C44" s="24" t="s">
        <v>3979</v>
      </c>
      <c r="D44" s="15" t="s">
        <v>3851</v>
      </c>
      <c r="E44" s="4" t="s">
        <v>1684</v>
      </c>
      <c r="F44" s="24" t="s">
        <v>1685</v>
      </c>
      <c r="G44" s="24" t="s">
        <v>3980</v>
      </c>
      <c r="H44" s="24" t="s">
        <v>3981</v>
      </c>
      <c r="I44" s="4">
        <v>6</v>
      </c>
      <c r="J44" s="4">
        <v>3</v>
      </c>
      <c r="K44" s="4">
        <v>0</v>
      </c>
      <c r="L44" s="4">
        <v>3</v>
      </c>
      <c r="M44" s="7">
        <v>50599</v>
      </c>
      <c r="N44" s="8">
        <v>39999</v>
      </c>
      <c r="O44" s="4">
        <v>2060203</v>
      </c>
    </row>
    <row r="45" spans="1:15" ht="21">
      <c r="A45" s="4">
        <v>41</v>
      </c>
      <c r="B45" s="24" t="s">
        <v>3982</v>
      </c>
      <c r="C45" s="24" t="s">
        <v>3983</v>
      </c>
      <c r="D45" s="15" t="s">
        <v>3882</v>
      </c>
      <c r="E45" s="4" t="s">
        <v>1684</v>
      </c>
      <c r="F45" s="24" t="s">
        <v>1685</v>
      </c>
      <c r="G45" s="24" t="s">
        <v>3970</v>
      </c>
      <c r="H45" s="24" t="s">
        <v>3984</v>
      </c>
      <c r="I45" s="4">
        <v>30</v>
      </c>
      <c r="J45" s="4">
        <v>20</v>
      </c>
      <c r="K45" s="4">
        <v>0</v>
      </c>
      <c r="L45" s="4">
        <v>20</v>
      </c>
      <c r="M45" s="7">
        <v>50599</v>
      </c>
      <c r="N45" s="8">
        <v>39999</v>
      </c>
      <c r="O45" s="4">
        <v>2060203</v>
      </c>
    </row>
    <row r="46" spans="1:15" ht="21">
      <c r="A46" s="4">
        <v>42</v>
      </c>
      <c r="B46" s="24" t="s">
        <v>3985</v>
      </c>
      <c r="C46" s="24" t="s">
        <v>3986</v>
      </c>
      <c r="D46" s="15" t="s">
        <v>3856</v>
      </c>
      <c r="E46" s="4" t="s">
        <v>1684</v>
      </c>
      <c r="F46" s="24" t="s">
        <v>1685</v>
      </c>
      <c r="G46" s="24" t="s">
        <v>3970</v>
      </c>
      <c r="H46" s="24" t="s">
        <v>3987</v>
      </c>
      <c r="I46" s="4">
        <v>3.5</v>
      </c>
      <c r="J46" s="4">
        <v>3</v>
      </c>
      <c r="K46" s="4">
        <v>0</v>
      </c>
      <c r="L46" s="4">
        <v>3</v>
      </c>
      <c r="M46" s="7">
        <v>50599</v>
      </c>
      <c r="N46" s="8">
        <v>39999</v>
      </c>
      <c r="O46" s="4">
        <v>2060203</v>
      </c>
    </row>
    <row r="47" spans="1:15" ht="21">
      <c r="A47" s="4">
        <v>43</v>
      </c>
      <c r="B47" s="24" t="s">
        <v>3988</v>
      </c>
      <c r="C47" s="24" t="s">
        <v>3989</v>
      </c>
      <c r="D47" s="15" t="s">
        <v>3851</v>
      </c>
      <c r="E47" s="4" t="s">
        <v>1684</v>
      </c>
      <c r="F47" s="24" t="s">
        <v>1685</v>
      </c>
      <c r="G47" s="24" t="s">
        <v>3970</v>
      </c>
      <c r="H47" s="24" t="s">
        <v>3990</v>
      </c>
      <c r="I47" s="4">
        <v>6</v>
      </c>
      <c r="J47" s="4">
        <v>4</v>
      </c>
      <c r="K47" s="4">
        <v>0</v>
      </c>
      <c r="L47" s="4">
        <v>4</v>
      </c>
      <c r="M47" s="7">
        <v>50599</v>
      </c>
      <c r="N47" s="8">
        <v>39999</v>
      </c>
      <c r="O47" s="4">
        <v>2060203</v>
      </c>
    </row>
    <row r="48" spans="1:15" ht="21">
      <c r="A48" s="4">
        <v>44</v>
      </c>
      <c r="B48" s="24" t="s">
        <v>3991</v>
      </c>
      <c r="C48" s="24" t="s">
        <v>3992</v>
      </c>
      <c r="D48" s="15" t="s">
        <v>3851</v>
      </c>
      <c r="E48" s="4" t="s">
        <v>1684</v>
      </c>
      <c r="F48" s="24" t="s">
        <v>1685</v>
      </c>
      <c r="G48" s="24" t="s">
        <v>1726</v>
      </c>
      <c r="H48" s="24" t="s">
        <v>3993</v>
      </c>
      <c r="I48" s="4">
        <v>6</v>
      </c>
      <c r="J48" s="4">
        <v>3</v>
      </c>
      <c r="K48" s="4">
        <v>0</v>
      </c>
      <c r="L48" s="4">
        <v>3</v>
      </c>
      <c r="M48" s="7">
        <v>50599</v>
      </c>
      <c r="N48" s="8">
        <v>39999</v>
      </c>
      <c r="O48" s="4">
        <v>2060203</v>
      </c>
    </row>
    <row r="49" spans="1:15" ht="21">
      <c r="A49" s="4">
        <v>45</v>
      </c>
      <c r="B49" s="24" t="s">
        <v>3994</v>
      </c>
      <c r="C49" s="24" t="s">
        <v>3995</v>
      </c>
      <c r="D49" s="15" t="s">
        <v>3856</v>
      </c>
      <c r="E49" s="4" t="s">
        <v>1684</v>
      </c>
      <c r="F49" s="24" t="s">
        <v>1685</v>
      </c>
      <c r="G49" s="24" t="s">
        <v>1726</v>
      </c>
      <c r="H49" s="24" t="s">
        <v>3996</v>
      </c>
      <c r="I49" s="4">
        <v>4</v>
      </c>
      <c r="J49" s="4">
        <v>3</v>
      </c>
      <c r="K49" s="4">
        <v>0</v>
      </c>
      <c r="L49" s="4">
        <v>3</v>
      </c>
      <c r="M49" s="7">
        <v>50599</v>
      </c>
      <c r="N49" s="8">
        <v>39999</v>
      </c>
      <c r="O49" s="4">
        <v>2060203</v>
      </c>
    </row>
    <row r="50" spans="1:15" ht="21">
      <c r="A50" s="4">
        <v>46</v>
      </c>
      <c r="B50" s="24" t="s">
        <v>3997</v>
      </c>
      <c r="C50" s="24" t="s">
        <v>3998</v>
      </c>
      <c r="D50" s="15" t="s">
        <v>3851</v>
      </c>
      <c r="E50" s="4" t="s">
        <v>1684</v>
      </c>
      <c r="F50" s="24" t="s">
        <v>1685</v>
      </c>
      <c r="G50" s="24" t="s">
        <v>1726</v>
      </c>
      <c r="H50" s="24" t="s">
        <v>3999</v>
      </c>
      <c r="I50" s="4">
        <v>6</v>
      </c>
      <c r="J50" s="4">
        <v>3</v>
      </c>
      <c r="K50" s="4">
        <v>0</v>
      </c>
      <c r="L50" s="4">
        <v>3</v>
      </c>
      <c r="M50" s="7">
        <v>50599</v>
      </c>
      <c r="N50" s="8">
        <v>39999</v>
      </c>
      <c r="O50" s="4">
        <v>2060203</v>
      </c>
    </row>
    <row r="51" spans="1:15" ht="21">
      <c r="A51" s="4">
        <v>47</v>
      </c>
      <c r="B51" s="24" t="s">
        <v>4000</v>
      </c>
      <c r="C51" s="24" t="s">
        <v>4001</v>
      </c>
      <c r="D51" s="15" t="s">
        <v>3851</v>
      </c>
      <c r="E51" s="4" t="s">
        <v>1684</v>
      </c>
      <c r="F51" s="24" t="s">
        <v>1685</v>
      </c>
      <c r="G51" s="24" t="s">
        <v>1737</v>
      </c>
      <c r="H51" s="24" t="s">
        <v>4002</v>
      </c>
      <c r="I51" s="4">
        <v>6</v>
      </c>
      <c r="J51" s="4">
        <v>4</v>
      </c>
      <c r="K51" s="4">
        <v>0</v>
      </c>
      <c r="L51" s="4">
        <v>4</v>
      </c>
      <c r="M51" s="7">
        <v>50599</v>
      </c>
      <c r="N51" s="8">
        <v>39999</v>
      </c>
      <c r="O51" s="4">
        <v>2060203</v>
      </c>
    </row>
    <row r="52" spans="1:15" ht="32.25">
      <c r="A52" s="4">
        <v>48</v>
      </c>
      <c r="B52" s="24" t="s">
        <v>4003</v>
      </c>
      <c r="C52" s="24" t="s">
        <v>4004</v>
      </c>
      <c r="D52" s="15" t="s">
        <v>3882</v>
      </c>
      <c r="E52" s="4" t="s">
        <v>1684</v>
      </c>
      <c r="F52" s="24" t="s">
        <v>1685</v>
      </c>
      <c r="G52" s="24" t="s">
        <v>4005</v>
      </c>
      <c r="H52" s="24" t="s">
        <v>4006</v>
      </c>
      <c r="I52" s="4">
        <v>30</v>
      </c>
      <c r="J52" s="4">
        <v>25</v>
      </c>
      <c r="K52" s="4">
        <v>0</v>
      </c>
      <c r="L52" s="4">
        <v>25</v>
      </c>
      <c r="M52" s="7">
        <v>50599</v>
      </c>
      <c r="N52" s="8">
        <v>39999</v>
      </c>
      <c r="O52" s="4">
        <v>2060203</v>
      </c>
    </row>
    <row r="53" spans="1:15" ht="21">
      <c r="A53" s="4">
        <v>49</v>
      </c>
      <c r="B53" s="24" t="s">
        <v>4007</v>
      </c>
      <c r="C53" s="24" t="s">
        <v>4008</v>
      </c>
      <c r="D53" s="15" t="s">
        <v>3851</v>
      </c>
      <c r="E53" s="4" t="s">
        <v>1684</v>
      </c>
      <c r="F53" s="24" t="s">
        <v>1685</v>
      </c>
      <c r="G53" s="24" t="s">
        <v>4005</v>
      </c>
      <c r="H53" s="24" t="s">
        <v>4009</v>
      </c>
      <c r="I53" s="4">
        <v>6</v>
      </c>
      <c r="J53" s="4">
        <v>4</v>
      </c>
      <c r="K53" s="4">
        <v>0</v>
      </c>
      <c r="L53" s="4">
        <v>4</v>
      </c>
      <c r="M53" s="7">
        <v>50599</v>
      </c>
      <c r="N53" s="8">
        <v>39999</v>
      </c>
      <c r="O53" s="4">
        <v>2060203</v>
      </c>
    </row>
    <row r="54" spans="1:15" ht="21">
      <c r="A54" s="4">
        <v>50</v>
      </c>
      <c r="B54" s="24" t="s">
        <v>4010</v>
      </c>
      <c r="C54" s="24" t="s">
        <v>4011</v>
      </c>
      <c r="D54" s="15" t="s">
        <v>3851</v>
      </c>
      <c r="E54" s="4" t="s">
        <v>1684</v>
      </c>
      <c r="F54" s="24" t="s">
        <v>1685</v>
      </c>
      <c r="G54" s="24" t="s">
        <v>4005</v>
      </c>
      <c r="H54" s="24" t="s">
        <v>4012</v>
      </c>
      <c r="I54" s="4">
        <v>6</v>
      </c>
      <c r="J54" s="4">
        <v>4</v>
      </c>
      <c r="K54" s="4">
        <v>0</v>
      </c>
      <c r="L54" s="4">
        <v>4</v>
      </c>
      <c r="M54" s="7">
        <v>50599</v>
      </c>
      <c r="N54" s="8">
        <v>39999</v>
      </c>
      <c r="O54" s="4">
        <v>2060203</v>
      </c>
    </row>
    <row r="55" spans="1:15" ht="32.25">
      <c r="A55" s="4">
        <v>51</v>
      </c>
      <c r="B55" s="24" t="s">
        <v>4013</v>
      </c>
      <c r="C55" s="24" t="s">
        <v>4014</v>
      </c>
      <c r="D55" s="15" t="s">
        <v>3851</v>
      </c>
      <c r="E55" s="4" t="s">
        <v>1684</v>
      </c>
      <c r="F55" s="24" t="s">
        <v>1685</v>
      </c>
      <c r="G55" s="24" t="s">
        <v>4005</v>
      </c>
      <c r="H55" s="24" t="s">
        <v>4015</v>
      </c>
      <c r="I55" s="4">
        <v>6</v>
      </c>
      <c r="J55" s="4">
        <v>4</v>
      </c>
      <c r="K55" s="4">
        <v>0</v>
      </c>
      <c r="L55" s="4">
        <v>4</v>
      </c>
      <c r="M55" s="7">
        <v>50599</v>
      </c>
      <c r="N55" s="8">
        <v>39999</v>
      </c>
      <c r="O55" s="4">
        <v>2060203</v>
      </c>
    </row>
    <row r="56" spans="1:15" ht="21">
      <c r="A56" s="4">
        <v>52</v>
      </c>
      <c r="B56" s="24" t="s">
        <v>4016</v>
      </c>
      <c r="C56" s="24" t="s">
        <v>4017</v>
      </c>
      <c r="D56" s="15" t="s">
        <v>3851</v>
      </c>
      <c r="E56" s="4" t="s">
        <v>1684</v>
      </c>
      <c r="F56" s="24" t="s">
        <v>1685</v>
      </c>
      <c r="G56" s="24" t="s">
        <v>4005</v>
      </c>
      <c r="H56" s="24" t="s">
        <v>4018</v>
      </c>
      <c r="I56" s="4">
        <v>6</v>
      </c>
      <c r="J56" s="4">
        <v>4</v>
      </c>
      <c r="K56" s="4">
        <v>0</v>
      </c>
      <c r="L56" s="4">
        <v>4</v>
      </c>
      <c r="M56" s="7">
        <v>50599</v>
      </c>
      <c r="N56" s="8">
        <v>39999</v>
      </c>
      <c r="O56" s="4">
        <v>2060203</v>
      </c>
    </row>
    <row r="57" spans="1:15" ht="21">
      <c r="A57" s="4">
        <v>53</v>
      </c>
      <c r="B57" s="24" t="s">
        <v>4019</v>
      </c>
      <c r="C57" s="24" t="s">
        <v>4020</v>
      </c>
      <c r="D57" s="15" t="s">
        <v>3856</v>
      </c>
      <c r="E57" s="4" t="s">
        <v>1684</v>
      </c>
      <c r="F57" s="24" t="s">
        <v>1685</v>
      </c>
      <c r="G57" s="24" t="s">
        <v>4005</v>
      </c>
      <c r="H57" s="24" t="s">
        <v>4021</v>
      </c>
      <c r="I57" s="4">
        <v>4</v>
      </c>
      <c r="J57" s="4">
        <v>3</v>
      </c>
      <c r="K57" s="4">
        <v>0</v>
      </c>
      <c r="L57" s="4">
        <v>3</v>
      </c>
      <c r="M57" s="7">
        <v>50599</v>
      </c>
      <c r="N57" s="8">
        <v>39999</v>
      </c>
      <c r="O57" s="4">
        <v>2060203</v>
      </c>
    </row>
    <row r="58" spans="1:15" ht="21">
      <c r="A58" s="4">
        <v>54</v>
      </c>
      <c r="B58" s="24" t="s">
        <v>4022</v>
      </c>
      <c r="C58" s="24" t="s">
        <v>4023</v>
      </c>
      <c r="D58" s="15" t="s">
        <v>3882</v>
      </c>
      <c r="E58" s="4" t="s">
        <v>1684</v>
      </c>
      <c r="F58" s="24" t="s">
        <v>1685</v>
      </c>
      <c r="G58" s="24" t="s">
        <v>4024</v>
      </c>
      <c r="H58" s="24" t="s">
        <v>4025</v>
      </c>
      <c r="I58" s="4">
        <v>30</v>
      </c>
      <c r="J58" s="4">
        <v>20</v>
      </c>
      <c r="K58" s="4">
        <v>0</v>
      </c>
      <c r="L58" s="4">
        <v>20</v>
      </c>
      <c r="M58" s="7">
        <v>50599</v>
      </c>
      <c r="N58" s="8">
        <v>39999</v>
      </c>
      <c r="O58" s="4">
        <v>2060203</v>
      </c>
    </row>
    <row r="59" spans="1:15" ht="21">
      <c r="A59" s="4">
        <v>55</v>
      </c>
      <c r="B59" s="24" t="s">
        <v>4026</v>
      </c>
      <c r="C59" s="24" t="s">
        <v>4027</v>
      </c>
      <c r="D59" s="15" t="s">
        <v>3851</v>
      </c>
      <c r="E59" s="4" t="s">
        <v>1684</v>
      </c>
      <c r="F59" s="24" t="s">
        <v>1685</v>
      </c>
      <c r="G59" s="24" t="s">
        <v>4024</v>
      </c>
      <c r="H59" s="24" t="s">
        <v>4028</v>
      </c>
      <c r="I59" s="4">
        <v>3</v>
      </c>
      <c r="J59" s="4">
        <v>3</v>
      </c>
      <c r="K59" s="4">
        <v>0</v>
      </c>
      <c r="L59" s="4">
        <v>3</v>
      </c>
      <c r="M59" s="7">
        <v>50599</v>
      </c>
      <c r="N59" s="8">
        <v>39999</v>
      </c>
      <c r="O59" s="4">
        <v>2060203</v>
      </c>
    </row>
    <row r="60" spans="1:15" ht="32.25">
      <c r="A60" s="4">
        <v>56</v>
      </c>
      <c r="B60" s="24" t="s">
        <v>4029</v>
      </c>
      <c r="C60" s="24" t="s">
        <v>4030</v>
      </c>
      <c r="D60" s="15" t="s">
        <v>3882</v>
      </c>
      <c r="E60" s="4" t="s">
        <v>1684</v>
      </c>
      <c r="F60" s="24" t="s">
        <v>1685</v>
      </c>
      <c r="G60" s="24" t="s">
        <v>1752</v>
      </c>
      <c r="H60" s="24" t="s">
        <v>4031</v>
      </c>
      <c r="I60" s="4">
        <v>30</v>
      </c>
      <c r="J60" s="4">
        <v>25</v>
      </c>
      <c r="K60" s="4">
        <v>0</v>
      </c>
      <c r="L60" s="4">
        <v>25</v>
      </c>
      <c r="M60" s="7">
        <v>50599</v>
      </c>
      <c r="N60" s="8">
        <v>39999</v>
      </c>
      <c r="O60" s="4">
        <v>2060203</v>
      </c>
    </row>
    <row r="61" spans="1:15" ht="21">
      <c r="A61" s="4">
        <v>57</v>
      </c>
      <c r="B61" s="24" t="s">
        <v>4032</v>
      </c>
      <c r="C61" s="24" t="s">
        <v>4033</v>
      </c>
      <c r="D61" s="15" t="s">
        <v>3856</v>
      </c>
      <c r="E61" s="4" t="s">
        <v>1684</v>
      </c>
      <c r="F61" s="24" t="s">
        <v>1685</v>
      </c>
      <c r="G61" s="24" t="s">
        <v>1752</v>
      </c>
      <c r="H61" s="24" t="s">
        <v>4034</v>
      </c>
      <c r="I61" s="4">
        <v>4</v>
      </c>
      <c r="J61" s="4">
        <v>3</v>
      </c>
      <c r="K61" s="4">
        <v>0</v>
      </c>
      <c r="L61" s="4">
        <v>3</v>
      </c>
      <c r="M61" s="7">
        <v>50599</v>
      </c>
      <c r="N61" s="8">
        <v>39999</v>
      </c>
      <c r="O61" s="4">
        <v>2060203</v>
      </c>
    </row>
    <row r="62" spans="1:15" ht="21">
      <c r="A62" s="4">
        <v>58</v>
      </c>
      <c r="B62" s="24" t="s">
        <v>4035</v>
      </c>
      <c r="C62" s="24" t="s">
        <v>4036</v>
      </c>
      <c r="D62" s="15" t="s">
        <v>3851</v>
      </c>
      <c r="E62" s="4" t="s">
        <v>1684</v>
      </c>
      <c r="F62" s="24" t="s">
        <v>1685</v>
      </c>
      <c r="G62" s="24" t="s">
        <v>4037</v>
      </c>
      <c r="H62" s="24" t="s">
        <v>4038</v>
      </c>
      <c r="I62" s="4">
        <v>6</v>
      </c>
      <c r="J62" s="4">
        <v>4</v>
      </c>
      <c r="K62" s="4">
        <v>0</v>
      </c>
      <c r="L62" s="4">
        <v>4</v>
      </c>
      <c r="M62" s="7">
        <v>50599</v>
      </c>
      <c r="N62" s="8">
        <v>39999</v>
      </c>
      <c r="O62" s="4">
        <v>2060203</v>
      </c>
    </row>
    <row r="63" spans="1:15" ht="32.25">
      <c r="A63" s="4">
        <v>59</v>
      </c>
      <c r="B63" s="24" t="s">
        <v>4039</v>
      </c>
      <c r="C63" s="24" t="s">
        <v>4040</v>
      </c>
      <c r="D63" s="15" t="s">
        <v>3856</v>
      </c>
      <c r="E63" s="4" t="s">
        <v>1684</v>
      </c>
      <c r="F63" s="24" t="s">
        <v>1685</v>
      </c>
      <c r="G63" s="24" t="s">
        <v>4037</v>
      </c>
      <c r="H63" s="24" t="s">
        <v>4041</v>
      </c>
      <c r="I63" s="4">
        <v>8</v>
      </c>
      <c r="J63" s="4">
        <v>3</v>
      </c>
      <c r="K63" s="4">
        <v>0</v>
      </c>
      <c r="L63" s="4">
        <v>3</v>
      </c>
      <c r="M63" s="7">
        <v>50599</v>
      </c>
      <c r="N63" s="8">
        <v>39999</v>
      </c>
      <c r="O63" s="4">
        <v>2060203</v>
      </c>
    </row>
    <row r="64" spans="1:15" ht="21">
      <c r="A64" s="4">
        <v>60</v>
      </c>
      <c r="B64" s="24" t="s">
        <v>4042</v>
      </c>
      <c r="C64" s="24" t="s">
        <v>4043</v>
      </c>
      <c r="D64" s="15" t="s">
        <v>3851</v>
      </c>
      <c r="E64" s="4" t="s">
        <v>1684</v>
      </c>
      <c r="F64" s="24" t="s">
        <v>1685</v>
      </c>
      <c r="G64" s="24" t="s">
        <v>4044</v>
      </c>
      <c r="H64" s="24" t="s">
        <v>4045</v>
      </c>
      <c r="I64" s="4">
        <v>6</v>
      </c>
      <c r="J64" s="4">
        <v>4</v>
      </c>
      <c r="K64" s="4">
        <v>0</v>
      </c>
      <c r="L64" s="4">
        <v>4</v>
      </c>
      <c r="M64" s="7">
        <v>50599</v>
      </c>
      <c r="N64" s="8">
        <v>39999</v>
      </c>
      <c r="O64" s="4">
        <v>2060203</v>
      </c>
    </row>
    <row r="65" spans="1:15" ht="21">
      <c r="A65" s="4">
        <v>61</v>
      </c>
      <c r="B65" s="24" t="s">
        <v>4046</v>
      </c>
      <c r="C65" s="24" t="s">
        <v>4047</v>
      </c>
      <c r="D65" s="15" t="s">
        <v>3856</v>
      </c>
      <c r="E65" s="4" t="s">
        <v>1684</v>
      </c>
      <c r="F65" s="24" t="s">
        <v>1685</v>
      </c>
      <c r="G65" s="24" t="s">
        <v>4044</v>
      </c>
      <c r="H65" s="24" t="s">
        <v>4048</v>
      </c>
      <c r="I65" s="4">
        <v>4</v>
      </c>
      <c r="J65" s="4">
        <v>3</v>
      </c>
      <c r="K65" s="4">
        <v>0</v>
      </c>
      <c r="L65" s="4">
        <v>3</v>
      </c>
      <c r="M65" s="7">
        <v>50599</v>
      </c>
      <c r="N65" s="8">
        <v>39999</v>
      </c>
      <c r="O65" s="4">
        <v>2060203</v>
      </c>
    </row>
    <row r="66" spans="1:15" ht="21">
      <c r="A66" s="4">
        <v>62</v>
      </c>
      <c r="B66" s="24" t="s">
        <v>4049</v>
      </c>
      <c r="C66" s="24" t="s">
        <v>4050</v>
      </c>
      <c r="D66" s="15" t="s">
        <v>3851</v>
      </c>
      <c r="E66" s="4" t="s">
        <v>1684</v>
      </c>
      <c r="F66" s="24" t="s">
        <v>1685</v>
      </c>
      <c r="G66" s="24" t="s">
        <v>4044</v>
      </c>
      <c r="H66" s="24" t="s">
        <v>4051</v>
      </c>
      <c r="I66" s="4">
        <v>6</v>
      </c>
      <c r="J66" s="4">
        <v>4</v>
      </c>
      <c r="K66" s="4">
        <v>0</v>
      </c>
      <c r="L66" s="4">
        <v>4</v>
      </c>
      <c r="M66" s="7">
        <v>50599</v>
      </c>
      <c r="N66" s="8">
        <v>39999</v>
      </c>
      <c r="O66" s="4">
        <v>2060203</v>
      </c>
    </row>
    <row r="67" spans="1:15" ht="21">
      <c r="A67" s="4">
        <v>63</v>
      </c>
      <c r="B67" s="24" t="s">
        <v>4052</v>
      </c>
      <c r="C67" s="24" t="s">
        <v>4053</v>
      </c>
      <c r="D67" s="15" t="s">
        <v>3856</v>
      </c>
      <c r="E67" s="4" t="s">
        <v>1684</v>
      </c>
      <c r="F67" s="24" t="s">
        <v>1685</v>
      </c>
      <c r="G67" s="24" t="s">
        <v>4054</v>
      </c>
      <c r="H67" s="24" t="s">
        <v>4055</v>
      </c>
      <c r="I67" s="4">
        <v>4</v>
      </c>
      <c r="J67" s="4">
        <v>3</v>
      </c>
      <c r="K67" s="4">
        <v>0</v>
      </c>
      <c r="L67" s="4">
        <v>3</v>
      </c>
      <c r="M67" s="7">
        <v>50599</v>
      </c>
      <c r="N67" s="8">
        <v>39999</v>
      </c>
      <c r="O67" s="4">
        <v>2060203</v>
      </c>
    </row>
    <row r="68" spans="1:15" ht="21">
      <c r="A68" s="4">
        <v>64</v>
      </c>
      <c r="B68" s="24" t="s">
        <v>4056</v>
      </c>
      <c r="C68" s="24" t="s">
        <v>4057</v>
      </c>
      <c r="D68" s="15" t="s">
        <v>3851</v>
      </c>
      <c r="E68" s="4" t="s">
        <v>1684</v>
      </c>
      <c r="F68" s="24" t="s">
        <v>1685</v>
      </c>
      <c r="G68" s="24" t="s">
        <v>4054</v>
      </c>
      <c r="H68" s="24" t="s">
        <v>4058</v>
      </c>
      <c r="I68" s="4">
        <v>6</v>
      </c>
      <c r="J68" s="4">
        <v>4</v>
      </c>
      <c r="K68" s="4">
        <v>0</v>
      </c>
      <c r="L68" s="4">
        <v>4</v>
      </c>
      <c r="M68" s="7">
        <v>50599</v>
      </c>
      <c r="N68" s="8">
        <v>39999</v>
      </c>
      <c r="O68" s="4">
        <v>2060203</v>
      </c>
    </row>
    <row r="69" spans="1:15" ht="42.75">
      <c r="A69" s="4">
        <v>65</v>
      </c>
      <c r="B69" s="24" t="s">
        <v>4059</v>
      </c>
      <c r="C69" s="24" t="s">
        <v>4060</v>
      </c>
      <c r="D69" s="24" t="s">
        <v>3936</v>
      </c>
      <c r="E69" s="4" t="s">
        <v>1684</v>
      </c>
      <c r="F69" s="24" t="s">
        <v>1685</v>
      </c>
      <c r="G69" s="24" t="s">
        <v>4054</v>
      </c>
      <c r="H69" s="24" t="s">
        <v>4061</v>
      </c>
      <c r="I69" s="4">
        <v>40</v>
      </c>
      <c r="J69" s="4">
        <v>40</v>
      </c>
      <c r="K69" s="4">
        <v>0</v>
      </c>
      <c r="L69" s="4">
        <v>40</v>
      </c>
      <c r="M69" s="7">
        <v>50599</v>
      </c>
      <c r="N69" s="8">
        <v>39999</v>
      </c>
      <c r="O69" s="4">
        <v>2060203</v>
      </c>
    </row>
    <row r="70" spans="1:15" ht="21">
      <c r="A70" s="4">
        <v>66</v>
      </c>
      <c r="B70" s="24" t="s">
        <v>4062</v>
      </c>
      <c r="C70" s="24" t="s">
        <v>4063</v>
      </c>
      <c r="D70" s="15" t="s">
        <v>3882</v>
      </c>
      <c r="E70" s="4" t="s">
        <v>1684</v>
      </c>
      <c r="F70" s="24" t="s">
        <v>1685</v>
      </c>
      <c r="G70" s="24" t="s">
        <v>4054</v>
      </c>
      <c r="H70" s="24" t="s">
        <v>4064</v>
      </c>
      <c r="I70" s="4">
        <v>30</v>
      </c>
      <c r="J70" s="4">
        <v>25</v>
      </c>
      <c r="K70" s="4">
        <v>0</v>
      </c>
      <c r="L70" s="4">
        <v>25</v>
      </c>
      <c r="M70" s="7">
        <v>50599</v>
      </c>
      <c r="N70" s="8">
        <v>39999</v>
      </c>
      <c r="O70" s="4">
        <v>2060203</v>
      </c>
    </row>
    <row r="71" spans="1:15" ht="32.25">
      <c r="A71" s="4">
        <v>67</v>
      </c>
      <c r="B71" s="24" t="s">
        <v>4065</v>
      </c>
      <c r="C71" s="24" t="s">
        <v>4066</v>
      </c>
      <c r="D71" s="15" t="s">
        <v>3856</v>
      </c>
      <c r="E71" s="4" t="s">
        <v>1684</v>
      </c>
      <c r="F71" s="24" t="s">
        <v>1685</v>
      </c>
      <c r="G71" s="24" t="s">
        <v>4067</v>
      </c>
      <c r="H71" s="24" t="s">
        <v>4068</v>
      </c>
      <c r="I71" s="4">
        <v>4</v>
      </c>
      <c r="J71" s="4">
        <v>3</v>
      </c>
      <c r="K71" s="4">
        <v>0</v>
      </c>
      <c r="L71" s="4">
        <v>3</v>
      </c>
      <c r="M71" s="7">
        <v>50599</v>
      </c>
      <c r="N71" s="8">
        <v>39999</v>
      </c>
      <c r="O71" s="4">
        <v>2060203</v>
      </c>
    </row>
    <row r="72" spans="1:15" ht="21">
      <c r="A72" s="4">
        <v>68</v>
      </c>
      <c r="B72" s="24" t="s">
        <v>4069</v>
      </c>
      <c r="C72" s="24" t="s">
        <v>4070</v>
      </c>
      <c r="D72" s="15" t="s">
        <v>3851</v>
      </c>
      <c r="E72" s="4" t="s">
        <v>1684</v>
      </c>
      <c r="F72" s="24" t="s">
        <v>1685</v>
      </c>
      <c r="G72" s="24" t="s">
        <v>4071</v>
      </c>
      <c r="H72" s="24" t="s">
        <v>4072</v>
      </c>
      <c r="I72" s="4">
        <v>6</v>
      </c>
      <c r="J72" s="4">
        <v>4</v>
      </c>
      <c r="K72" s="4">
        <v>0</v>
      </c>
      <c r="L72" s="4">
        <v>4</v>
      </c>
      <c r="M72" s="7">
        <v>50599</v>
      </c>
      <c r="N72" s="8">
        <v>39999</v>
      </c>
      <c r="O72" s="4">
        <v>2060203</v>
      </c>
    </row>
    <row r="73" spans="1:15" ht="21">
      <c r="A73" s="4">
        <v>69</v>
      </c>
      <c r="B73" s="24" t="s">
        <v>4073</v>
      </c>
      <c r="C73" s="24" t="s">
        <v>4074</v>
      </c>
      <c r="D73" s="15" t="s">
        <v>3856</v>
      </c>
      <c r="E73" s="4" t="s">
        <v>1684</v>
      </c>
      <c r="F73" s="24" t="s">
        <v>1685</v>
      </c>
      <c r="G73" s="24" t="s">
        <v>1772</v>
      </c>
      <c r="H73" s="24" t="s">
        <v>4075</v>
      </c>
      <c r="I73" s="4">
        <v>4</v>
      </c>
      <c r="J73" s="4">
        <v>3</v>
      </c>
      <c r="K73" s="4">
        <v>0</v>
      </c>
      <c r="L73" s="4">
        <v>3</v>
      </c>
      <c r="M73" s="7">
        <v>50599</v>
      </c>
      <c r="N73" s="8">
        <v>39999</v>
      </c>
      <c r="O73" s="4">
        <v>2060203</v>
      </c>
    </row>
    <row r="74" spans="1:15" ht="21">
      <c r="A74" s="4">
        <v>70</v>
      </c>
      <c r="B74" s="24" t="s">
        <v>4076</v>
      </c>
      <c r="C74" s="24" t="s">
        <v>4077</v>
      </c>
      <c r="D74" s="15" t="s">
        <v>3856</v>
      </c>
      <c r="E74" s="4" t="s">
        <v>1684</v>
      </c>
      <c r="F74" s="24" t="s">
        <v>1685</v>
      </c>
      <c r="G74" s="24" t="s">
        <v>1772</v>
      </c>
      <c r="H74" s="24" t="s">
        <v>4078</v>
      </c>
      <c r="I74" s="4">
        <v>4</v>
      </c>
      <c r="J74" s="4">
        <v>3</v>
      </c>
      <c r="K74" s="4">
        <v>0</v>
      </c>
      <c r="L74" s="4">
        <v>3</v>
      </c>
      <c r="M74" s="7">
        <v>50599</v>
      </c>
      <c r="N74" s="8">
        <v>39999</v>
      </c>
      <c r="O74" s="4">
        <v>2060203</v>
      </c>
    </row>
    <row r="75" spans="1:15" ht="21">
      <c r="A75" s="4">
        <v>71</v>
      </c>
      <c r="B75" s="24" t="s">
        <v>4079</v>
      </c>
      <c r="C75" s="24" t="s">
        <v>4080</v>
      </c>
      <c r="D75" s="15" t="s">
        <v>3851</v>
      </c>
      <c r="E75" s="4" t="s">
        <v>1684</v>
      </c>
      <c r="F75" s="24" t="s">
        <v>1685</v>
      </c>
      <c r="G75" s="24" t="s">
        <v>1772</v>
      </c>
      <c r="H75" s="24" t="s">
        <v>4081</v>
      </c>
      <c r="I75" s="4">
        <v>6</v>
      </c>
      <c r="J75" s="4">
        <v>4</v>
      </c>
      <c r="K75" s="4">
        <v>0</v>
      </c>
      <c r="L75" s="4">
        <v>4</v>
      </c>
      <c r="M75" s="7">
        <v>50599</v>
      </c>
      <c r="N75" s="8">
        <v>39999</v>
      </c>
      <c r="O75" s="4">
        <v>2060203</v>
      </c>
    </row>
    <row r="76" spans="1:15" ht="21">
      <c r="A76" s="4">
        <v>72</v>
      </c>
      <c r="B76" s="24" t="s">
        <v>4082</v>
      </c>
      <c r="C76" s="24" t="s">
        <v>4083</v>
      </c>
      <c r="D76" s="15" t="s">
        <v>3851</v>
      </c>
      <c r="E76" s="4" t="s">
        <v>1684</v>
      </c>
      <c r="F76" s="24" t="s">
        <v>1685</v>
      </c>
      <c r="G76" s="24" t="s">
        <v>1772</v>
      </c>
      <c r="H76" s="24" t="s">
        <v>4084</v>
      </c>
      <c r="I76" s="4">
        <v>6</v>
      </c>
      <c r="J76" s="4">
        <v>4</v>
      </c>
      <c r="K76" s="4">
        <v>0</v>
      </c>
      <c r="L76" s="4">
        <v>4</v>
      </c>
      <c r="M76" s="7">
        <v>50599</v>
      </c>
      <c r="N76" s="8">
        <v>39999</v>
      </c>
      <c r="O76" s="4">
        <v>2060203</v>
      </c>
    </row>
    <row r="77" spans="1:15" ht="21">
      <c r="A77" s="4">
        <v>73</v>
      </c>
      <c r="B77" s="24" t="s">
        <v>4085</v>
      </c>
      <c r="C77" s="24" t="s">
        <v>4086</v>
      </c>
      <c r="D77" s="15" t="s">
        <v>3851</v>
      </c>
      <c r="E77" s="4" t="s">
        <v>1684</v>
      </c>
      <c r="F77" s="24" t="s">
        <v>1685</v>
      </c>
      <c r="G77" s="24" t="s">
        <v>1772</v>
      </c>
      <c r="H77" s="24" t="s">
        <v>4087</v>
      </c>
      <c r="I77" s="4">
        <v>6</v>
      </c>
      <c r="J77" s="4">
        <v>4</v>
      </c>
      <c r="K77" s="4">
        <v>0</v>
      </c>
      <c r="L77" s="4">
        <v>4</v>
      </c>
      <c r="M77" s="7">
        <v>50599</v>
      </c>
      <c r="N77" s="8">
        <v>39999</v>
      </c>
      <c r="O77" s="4">
        <v>2060203</v>
      </c>
    </row>
    <row r="78" spans="1:15" ht="21">
      <c r="A78" s="4">
        <v>74</v>
      </c>
      <c r="B78" s="24" t="s">
        <v>4088</v>
      </c>
      <c r="C78" s="24" t="s">
        <v>4089</v>
      </c>
      <c r="D78" s="15" t="s">
        <v>3851</v>
      </c>
      <c r="E78" s="4" t="s">
        <v>1684</v>
      </c>
      <c r="F78" s="24" t="s">
        <v>1685</v>
      </c>
      <c r="G78" s="24" t="s">
        <v>1772</v>
      </c>
      <c r="H78" s="24" t="s">
        <v>4090</v>
      </c>
      <c r="I78" s="4">
        <v>6</v>
      </c>
      <c r="J78" s="4">
        <v>4</v>
      </c>
      <c r="K78" s="4">
        <v>0</v>
      </c>
      <c r="L78" s="4">
        <v>4</v>
      </c>
      <c r="M78" s="7">
        <v>50599</v>
      </c>
      <c r="N78" s="8">
        <v>39999</v>
      </c>
      <c r="O78" s="4">
        <v>2060203</v>
      </c>
    </row>
    <row r="79" spans="1:15" ht="21">
      <c r="A79" s="4">
        <v>75</v>
      </c>
      <c r="B79" s="24" t="s">
        <v>4091</v>
      </c>
      <c r="C79" s="24" t="s">
        <v>4092</v>
      </c>
      <c r="D79" s="15" t="s">
        <v>3851</v>
      </c>
      <c r="E79" s="4" t="s">
        <v>1684</v>
      </c>
      <c r="F79" s="24" t="s">
        <v>1685</v>
      </c>
      <c r="G79" s="24" t="s">
        <v>1772</v>
      </c>
      <c r="H79" s="24" t="s">
        <v>4093</v>
      </c>
      <c r="I79" s="4">
        <v>6</v>
      </c>
      <c r="J79" s="4">
        <v>4</v>
      </c>
      <c r="K79" s="4">
        <v>0</v>
      </c>
      <c r="L79" s="4">
        <v>4</v>
      </c>
      <c r="M79" s="7">
        <v>50599</v>
      </c>
      <c r="N79" s="8">
        <v>39999</v>
      </c>
      <c r="O79" s="4">
        <v>2060203</v>
      </c>
    </row>
    <row r="80" spans="1:15" ht="21">
      <c r="A80" s="4">
        <v>76</v>
      </c>
      <c r="B80" s="24" t="s">
        <v>4094</v>
      </c>
      <c r="C80" s="24" t="s">
        <v>4095</v>
      </c>
      <c r="D80" s="15" t="s">
        <v>3851</v>
      </c>
      <c r="E80" s="4" t="s">
        <v>1684</v>
      </c>
      <c r="F80" s="24" t="s">
        <v>1685</v>
      </c>
      <c r="G80" s="24" t="s">
        <v>1791</v>
      </c>
      <c r="H80" s="24" t="s">
        <v>4096</v>
      </c>
      <c r="I80" s="4">
        <v>6</v>
      </c>
      <c r="J80" s="4">
        <v>4</v>
      </c>
      <c r="K80" s="4">
        <v>0</v>
      </c>
      <c r="L80" s="4">
        <v>4</v>
      </c>
      <c r="M80" s="7">
        <v>50599</v>
      </c>
      <c r="N80" s="8">
        <v>39999</v>
      </c>
      <c r="O80" s="4">
        <v>2060203</v>
      </c>
    </row>
    <row r="81" spans="1:15" ht="21">
      <c r="A81" s="4">
        <v>77</v>
      </c>
      <c r="B81" s="24" t="s">
        <v>4097</v>
      </c>
      <c r="C81" s="24" t="s">
        <v>4098</v>
      </c>
      <c r="D81" s="15" t="s">
        <v>3856</v>
      </c>
      <c r="E81" s="4" t="s">
        <v>1684</v>
      </c>
      <c r="F81" s="24" t="s">
        <v>1685</v>
      </c>
      <c r="G81" s="24" t="s">
        <v>1791</v>
      </c>
      <c r="H81" s="24" t="s">
        <v>4099</v>
      </c>
      <c r="I81" s="4">
        <v>4</v>
      </c>
      <c r="J81" s="4">
        <v>3</v>
      </c>
      <c r="K81" s="4">
        <v>0</v>
      </c>
      <c r="L81" s="4">
        <v>3</v>
      </c>
      <c r="M81" s="7">
        <v>50599</v>
      </c>
      <c r="N81" s="8">
        <v>39999</v>
      </c>
      <c r="O81" s="4">
        <v>2060203</v>
      </c>
    </row>
    <row r="82" spans="1:15" ht="21">
      <c r="A82" s="4">
        <v>78</v>
      </c>
      <c r="B82" s="24" t="s">
        <v>4100</v>
      </c>
      <c r="C82" s="24" t="s">
        <v>4101</v>
      </c>
      <c r="D82" s="15" t="s">
        <v>3856</v>
      </c>
      <c r="E82" s="4" t="s">
        <v>1684</v>
      </c>
      <c r="F82" s="24" t="s">
        <v>1685</v>
      </c>
      <c r="G82" s="24" t="s">
        <v>1791</v>
      </c>
      <c r="H82" s="24" t="s">
        <v>4102</v>
      </c>
      <c r="I82" s="4">
        <v>4</v>
      </c>
      <c r="J82" s="4">
        <v>3</v>
      </c>
      <c r="K82" s="4">
        <v>0</v>
      </c>
      <c r="L82" s="4">
        <v>3</v>
      </c>
      <c r="M82" s="7">
        <v>50599</v>
      </c>
      <c r="N82" s="8">
        <v>39999</v>
      </c>
      <c r="O82" s="4">
        <v>2060203</v>
      </c>
    </row>
    <row r="83" spans="1:15" ht="21">
      <c r="A83" s="4">
        <v>79</v>
      </c>
      <c r="B83" s="24" t="s">
        <v>4103</v>
      </c>
      <c r="C83" s="24" t="s">
        <v>4104</v>
      </c>
      <c r="D83" s="15" t="s">
        <v>3851</v>
      </c>
      <c r="E83" s="4" t="s">
        <v>1684</v>
      </c>
      <c r="F83" s="24" t="s">
        <v>1685</v>
      </c>
      <c r="G83" s="24" t="s">
        <v>1791</v>
      </c>
      <c r="H83" s="24" t="s">
        <v>4105</v>
      </c>
      <c r="I83" s="4">
        <v>6</v>
      </c>
      <c r="J83" s="4">
        <v>4</v>
      </c>
      <c r="K83" s="4">
        <v>0</v>
      </c>
      <c r="L83" s="4">
        <v>4</v>
      </c>
      <c r="M83" s="7">
        <v>50599</v>
      </c>
      <c r="N83" s="8">
        <v>39999</v>
      </c>
      <c r="O83" s="4">
        <v>2060203</v>
      </c>
    </row>
    <row r="84" spans="1:15" ht="21">
      <c r="A84" s="4">
        <v>80</v>
      </c>
      <c r="B84" s="24" t="s">
        <v>4106</v>
      </c>
      <c r="C84" s="24" t="s">
        <v>4107</v>
      </c>
      <c r="D84" s="15" t="s">
        <v>3851</v>
      </c>
      <c r="E84" s="4" t="s">
        <v>1684</v>
      </c>
      <c r="F84" s="24" t="s">
        <v>1685</v>
      </c>
      <c r="G84" s="24" t="s">
        <v>1791</v>
      </c>
      <c r="H84" s="24" t="s">
        <v>4108</v>
      </c>
      <c r="I84" s="4">
        <v>6</v>
      </c>
      <c r="J84" s="4">
        <v>4</v>
      </c>
      <c r="K84" s="4">
        <v>0</v>
      </c>
      <c r="L84" s="4">
        <v>4</v>
      </c>
      <c r="M84" s="7">
        <v>50599</v>
      </c>
      <c r="N84" s="8">
        <v>39999</v>
      </c>
      <c r="O84" s="4">
        <v>2060203</v>
      </c>
    </row>
    <row r="85" spans="1:15" ht="21">
      <c r="A85" s="4">
        <v>81</v>
      </c>
      <c r="B85" s="24" t="s">
        <v>4109</v>
      </c>
      <c r="C85" s="24" t="s">
        <v>4110</v>
      </c>
      <c r="D85" s="24" t="s">
        <v>3936</v>
      </c>
      <c r="E85" s="4" t="s">
        <v>1684</v>
      </c>
      <c r="F85" s="24" t="s">
        <v>1795</v>
      </c>
      <c r="G85" s="24" t="s">
        <v>1796</v>
      </c>
      <c r="H85" s="24" t="s">
        <v>4111</v>
      </c>
      <c r="I85" s="4">
        <v>59.8</v>
      </c>
      <c r="J85" s="4">
        <v>35</v>
      </c>
      <c r="K85" s="4">
        <v>0</v>
      </c>
      <c r="L85" s="4">
        <v>35</v>
      </c>
      <c r="M85" s="7">
        <v>50599</v>
      </c>
      <c r="N85" s="8">
        <v>39999</v>
      </c>
      <c r="O85" s="4">
        <v>2060203</v>
      </c>
    </row>
    <row r="86" spans="1:15" ht="32.25">
      <c r="A86" s="4">
        <v>82</v>
      </c>
      <c r="B86" s="24" t="s">
        <v>4112</v>
      </c>
      <c r="C86" s="24" t="s">
        <v>4113</v>
      </c>
      <c r="D86" s="15" t="s">
        <v>3882</v>
      </c>
      <c r="E86" s="4" t="s">
        <v>1684</v>
      </c>
      <c r="F86" s="24" t="s">
        <v>1795</v>
      </c>
      <c r="G86" s="24" t="s">
        <v>1796</v>
      </c>
      <c r="H86" s="24" t="s">
        <v>4114</v>
      </c>
      <c r="I86" s="4">
        <v>29.36</v>
      </c>
      <c r="J86" s="4">
        <v>25</v>
      </c>
      <c r="K86" s="4">
        <v>0</v>
      </c>
      <c r="L86" s="4">
        <v>25</v>
      </c>
      <c r="M86" s="7">
        <v>50599</v>
      </c>
      <c r="N86" s="8">
        <v>39999</v>
      </c>
      <c r="O86" s="4">
        <v>2060203</v>
      </c>
    </row>
    <row r="87" spans="1:15" ht="21">
      <c r="A87" s="4">
        <v>83</v>
      </c>
      <c r="B87" s="24" t="s">
        <v>4115</v>
      </c>
      <c r="C87" s="24" t="s">
        <v>4116</v>
      </c>
      <c r="D87" s="15" t="s">
        <v>3856</v>
      </c>
      <c r="E87" s="4" t="s">
        <v>1684</v>
      </c>
      <c r="F87" s="24" t="s">
        <v>1795</v>
      </c>
      <c r="G87" s="24" t="s">
        <v>4117</v>
      </c>
      <c r="H87" s="24" t="s">
        <v>4118</v>
      </c>
      <c r="I87" s="4">
        <v>3.99</v>
      </c>
      <c r="J87" s="4">
        <v>3</v>
      </c>
      <c r="K87" s="4">
        <v>0</v>
      </c>
      <c r="L87" s="4">
        <v>3</v>
      </c>
      <c r="M87" s="7">
        <v>50599</v>
      </c>
      <c r="N87" s="8">
        <v>39999</v>
      </c>
      <c r="O87" s="4">
        <v>2060203</v>
      </c>
    </row>
    <row r="88" spans="1:15" ht="21">
      <c r="A88" s="4">
        <v>84</v>
      </c>
      <c r="B88" s="24" t="s">
        <v>4119</v>
      </c>
      <c r="C88" s="24" t="s">
        <v>4120</v>
      </c>
      <c r="D88" s="15" t="s">
        <v>3856</v>
      </c>
      <c r="E88" s="4" t="s">
        <v>1684</v>
      </c>
      <c r="F88" s="24" t="s">
        <v>1795</v>
      </c>
      <c r="G88" s="24" t="s">
        <v>1817</v>
      </c>
      <c r="H88" s="24" t="s">
        <v>4121</v>
      </c>
      <c r="I88" s="4">
        <v>4</v>
      </c>
      <c r="J88" s="4">
        <v>3</v>
      </c>
      <c r="K88" s="4">
        <v>0</v>
      </c>
      <c r="L88" s="4">
        <v>3</v>
      </c>
      <c r="M88" s="7">
        <v>50599</v>
      </c>
      <c r="N88" s="8">
        <v>39999</v>
      </c>
      <c r="O88" s="4">
        <v>2060203</v>
      </c>
    </row>
    <row r="89" spans="1:15" ht="21">
      <c r="A89" s="4">
        <v>85</v>
      </c>
      <c r="B89" s="24" t="s">
        <v>4122</v>
      </c>
      <c r="C89" s="24" t="s">
        <v>4123</v>
      </c>
      <c r="D89" s="15" t="s">
        <v>3882</v>
      </c>
      <c r="E89" s="4" t="s">
        <v>1684</v>
      </c>
      <c r="F89" s="24" t="s">
        <v>1795</v>
      </c>
      <c r="G89" s="24" t="s">
        <v>1858</v>
      </c>
      <c r="H89" s="24" t="s">
        <v>4124</v>
      </c>
      <c r="I89" s="4">
        <v>29.8</v>
      </c>
      <c r="J89" s="4">
        <v>25</v>
      </c>
      <c r="K89" s="4">
        <v>0</v>
      </c>
      <c r="L89" s="4">
        <v>25</v>
      </c>
      <c r="M89" s="7">
        <v>50599</v>
      </c>
      <c r="N89" s="8">
        <v>39999</v>
      </c>
      <c r="O89" s="4">
        <v>2060203</v>
      </c>
    </row>
    <row r="90" spans="1:15" ht="21">
      <c r="A90" s="4">
        <v>86</v>
      </c>
      <c r="B90" s="24" t="s">
        <v>4125</v>
      </c>
      <c r="C90" s="24" t="s">
        <v>4126</v>
      </c>
      <c r="D90" s="15" t="s">
        <v>3856</v>
      </c>
      <c r="E90" s="4" t="s">
        <v>1684</v>
      </c>
      <c r="F90" s="24" t="s">
        <v>1795</v>
      </c>
      <c r="G90" s="24" t="s">
        <v>1858</v>
      </c>
      <c r="H90" s="24" t="s">
        <v>4127</v>
      </c>
      <c r="I90" s="4">
        <v>4</v>
      </c>
      <c r="J90" s="4">
        <v>3</v>
      </c>
      <c r="K90" s="4">
        <v>0</v>
      </c>
      <c r="L90" s="4">
        <v>3</v>
      </c>
      <c r="M90" s="7">
        <v>50599</v>
      </c>
      <c r="N90" s="8">
        <v>39999</v>
      </c>
      <c r="O90" s="4">
        <v>2060203</v>
      </c>
    </row>
    <row r="91" spans="1:15" ht="21">
      <c r="A91" s="4">
        <v>87</v>
      </c>
      <c r="B91" s="24" t="s">
        <v>4128</v>
      </c>
      <c r="C91" s="24" t="s">
        <v>4129</v>
      </c>
      <c r="D91" s="15" t="s">
        <v>3856</v>
      </c>
      <c r="E91" s="4" t="s">
        <v>1684</v>
      </c>
      <c r="F91" s="24" t="s">
        <v>1795</v>
      </c>
      <c r="G91" s="24" t="s">
        <v>1858</v>
      </c>
      <c r="H91" s="24" t="s">
        <v>4130</v>
      </c>
      <c r="I91" s="4">
        <v>3.8</v>
      </c>
      <c r="J91" s="4">
        <v>3</v>
      </c>
      <c r="K91" s="4">
        <v>0</v>
      </c>
      <c r="L91" s="4">
        <v>3</v>
      </c>
      <c r="M91" s="7">
        <v>50599</v>
      </c>
      <c r="N91" s="8">
        <v>39999</v>
      </c>
      <c r="O91" s="4">
        <v>2060203</v>
      </c>
    </row>
    <row r="92" spans="1:15" ht="32.25">
      <c r="A92" s="4">
        <v>88</v>
      </c>
      <c r="B92" s="24" t="s">
        <v>4131</v>
      </c>
      <c r="C92" s="24" t="s">
        <v>4132</v>
      </c>
      <c r="D92" s="15" t="s">
        <v>3856</v>
      </c>
      <c r="E92" s="4" t="s">
        <v>1684</v>
      </c>
      <c r="F92" s="24" t="s">
        <v>1795</v>
      </c>
      <c r="G92" s="24" t="s">
        <v>4133</v>
      </c>
      <c r="H92" s="24" t="s">
        <v>4134</v>
      </c>
      <c r="I92" s="4">
        <v>4</v>
      </c>
      <c r="J92" s="4">
        <v>3</v>
      </c>
      <c r="K92" s="4">
        <v>0</v>
      </c>
      <c r="L92" s="4">
        <v>3</v>
      </c>
      <c r="M92" s="7">
        <v>50599</v>
      </c>
      <c r="N92" s="8">
        <v>39999</v>
      </c>
      <c r="O92" s="4">
        <v>2060203</v>
      </c>
    </row>
    <row r="93" spans="1:15" ht="21">
      <c r="A93" s="4">
        <v>89</v>
      </c>
      <c r="B93" s="24" t="s">
        <v>4135</v>
      </c>
      <c r="C93" s="24" t="s">
        <v>4136</v>
      </c>
      <c r="D93" s="15" t="s">
        <v>3856</v>
      </c>
      <c r="E93" s="4" t="s">
        <v>1684</v>
      </c>
      <c r="F93" s="24" t="s">
        <v>1795</v>
      </c>
      <c r="G93" s="24" t="s">
        <v>1870</v>
      </c>
      <c r="H93" s="24" t="s">
        <v>4137</v>
      </c>
      <c r="I93" s="4">
        <v>4</v>
      </c>
      <c r="J93" s="4">
        <v>3</v>
      </c>
      <c r="K93" s="4">
        <v>0</v>
      </c>
      <c r="L93" s="4">
        <v>3</v>
      </c>
      <c r="M93" s="7">
        <v>50599</v>
      </c>
      <c r="N93" s="8">
        <v>39999</v>
      </c>
      <c r="O93" s="4">
        <v>2060203</v>
      </c>
    </row>
    <row r="94" spans="1:15" ht="21">
      <c r="A94" s="4">
        <v>90</v>
      </c>
      <c r="B94" s="24" t="s">
        <v>4138</v>
      </c>
      <c r="C94" s="24" t="s">
        <v>4139</v>
      </c>
      <c r="D94" s="15" t="s">
        <v>3856</v>
      </c>
      <c r="E94" s="4" t="s">
        <v>1684</v>
      </c>
      <c r="F94" s="24" t="s">
        <v>1795</v>
      </c>
      <c r="G94" s="24" t="s">
        <v>1870</v>
      </c>
      <c r="H94" s="24" t="s">
        <v>4140</v>
      </c>
      <c r="I94" s="4">
        <v>4</v>
      </c>
      <c r="J94" s="4">
        <v>3</v>
      </c>
      <c r="K94" s="4">
        <v>0</v>
      </c>
      <c r="L94" s="4">
        <v>3</v>
      </c>
      <c r="M94" s="7">
        <v>50599</v>
      </c>
      <c r="N94" s="8">
        <v>39999</v>
      </c>
      <c r="O94" s="4">
        <v>2060203</v>
      </c>
    </row>
    <row r="95" spans="1:15" ht="21">
      <c r="A95" s="4">
        <v>91</v>
      </c>
      <c r="B95" s="24" t="s">
        <v>4141</v>
      </c>
      <c r="C95" s="24" t="s">
        <v>4142</v>
      </c>
      <c r="D95" s="15" t="s">
        <v>3882</v>
      </c>
      <c r="E95" s="4" t="s">
        <v>1684</v>
      </c>
      <c r="F95" s="24" t="s">
        <v>1795</v>
      </c>
      <c r="G95" s="24" t="s">
        <v>1870</v>
      </c>
      <c r="H95" s="24" t="s">
        <v>4143</v>
      </c>
      <c r="I95" s="4">
        <v>29.51</v>
      </c>
      <c r="J95" s="4">
        <v>25</v>
      </c>
      <c r="K95" s="4">
        <v>0</v>
      </c>
      <c r="L95" s="4">
        <v>25</v>
      </c>
      <c r="M95" s="7">
        <v>50599</v>
      </c>
      <c r="N95" s="8">
        <v>39999</v>
      </c>
      <c r="O95" s="4">
        <v>2060203</v>
      </c>
    </row>
    <row r="96" spans="1:15" ht="21">
      <c r="A96" s="4">
        <v>92</v>
      </c>
      <c r="B96" s="24" t="s">
        <v>4144</v>
      </c>
      <c r="C96" s="24" t="s">
        <v>4145</v>
      </c>
      <c r="D96" s="15" t="s">
        <v>3856</v>
      </c>
      <c r="E96" s="4" t="s">
        <v>1684</v>
      </c>
      <c r="F96" s="24" t="s">
        <v>1795</v>
      </c>
      <c r="G96" s="24" t="s">
        <v>4146</v>
      </c>
      <c r="H96" s="24" t="s">
        <v>4147</v>
      </c>
      <c r="I96" s="4">
        <v>4</v>
      </c>
      <c r="J96" s="4">
        <v>3</v>
      </c>
      <c r="K96" s="4">
        <v>0</v>
      </c>
      <c r="L96" s="4">
        <v>3</v>
      </c>
      <c r="M96" s="7">
        <v>50599</v>
      </c>
      <c r="N96" s="8">
        <v>39999</v>
      </c>
      <c r="O96" s="4">
        <v>2060203</v>
      </c>
    </row>
    <row r="97" spans="1:15" ht="32.25">
      <c r="A97" s="4">
        <v>93</v>
      </c>
      <c r="B97" s="24" t="s">
        <v>4148</v>
      </c>
      <c r="C97" s="24" t="s">
        <v>4149</v>
      </c>
      <c r="D97" s="15" t="s">
        <v>3856</v>
      </c>
      <c r="E97" s="4" t="s">
        <v>1684</v>
      </c>
      <c r="F97" s="24" t="s">
        <v>1795</v>
      </c>
      <c r="G97" s="24" t="s">
        <v>4146</v>
      </c>
      <c r="H97" s="24" t="s">
        <v>4150</v>
      </c>
      <c r="I97" s="4">
        <v>4</v>
      </c>
      <c r="J97" s="4">
        <v>3</v>
      </c>
      <c r="K97" s="4">
        <v>0</v>
      </c>
      <c r="L97" s="4">
        <v>3</v>
      </c>
      <c r="M97" s="7">
        <v>50599</v>
      </c>
      <c r="N97" s="8">
        <v>39999</v>
      </c>
      <c r="O97" s="4">
        <v>2060203</v>
      </c>
    </row>
    <row r="98" spans="1:15" ht="21">
      <c r="A98" s="4">
        <v>94</v>
      </c>
      <c r="B98" s="24" t="s">
        <v>4151</v>
      </c>
      <c r="C98" s="24" t="s">
        <v>4152</v>
      </c>
      <c r="D98" s="24" t="s">
        <v>3936</v>
      </c>
      <c r="E98" s="4" t="s">
        <v>1684</v>
      </c>
      <c r="F98" s="24" t="s">
        <v>1795</v>
      </c>
      <c r="G98" s="24" t="s">
        <v>4153</v>
      </c>
      <c r="H98" s="24" t="s">
        <v>4154</v>
      </c>
      <c r="I98" s="4">
        <v>40</v>
      </c>
      <c r="J98" s="4">
        <v>40</v>
      </c>
      <c r="K98" s="4">
        <v>0</v>
      </c>
      <c r="L98" s="4">
        <v>40</v>
      </c>
      <c r="M98" s="7">
        <v>50599</v>
      </c>
      <c r="N98" s="8">
        <v>39999</v>
      </c>
      <c r="O98" s="4">
        <v>2060203</v>
      </c>
    </row>
    <row r="99" spans="1:15" ht="21">
      <c r="A99" s="4">
        <v>95</v>
      </c>
      <c r="B99" s="24" t="s">
        <v>4155</v>
      </c>
      <c r="C99" s="24" t="s">
        <v>4156</v>
      </c>
      <c r="D99" s="15" t="s">
        <v>3856</v>
      </c>
      <c r="E99" s="4" t="s">
        <v>1684</v>
      </c>
      <c r="F99" s="24" t="s">
        <v>1795</v>
      </c>
      <c r="G99" s="24" t="s">
        <v>4153</v>
      </c>
      <c r="H99" s="24" t="s">
        <v>4157</v>
      </c>
      <c r="I99" s="4">
        <v>4</v>
      </c>
      <c r="J99" s="4">
        <v>3</v>
      </c>
      <c r="K99" s="4">
        <v>0</v>
      </c>
      <c r="L99" s="4">
        <v>3</v>
      </c>
      <c r="M99" s="7">
        <v>50599</v>
      </c>
      <c r="N99" s="8">
        <v>39999</v>
      </c>
      <c r="O99" s="4">
        <v>2060203</v>
      </c>
    </row>
    <row r="100" spans="1:15" ht="21">
      <c r="A100" s="4">
        <v>96</v>
      </c>
      <c r="B100" s="24" t="s">
        <v>4158</v>
      </c>
      <c r="C100" s="24" t="s">
        <v>4159</v>
      </c>
      <c r="D100" s="15" t="s">
        <v>3882</v>
      </c>
      <c r="E100" s="4" t="s">
        <v>1684</v>
      </c>
      <c r="F100" s="24" t="s">
        <v>1795</v>
      </c>
      <c r="G100" s="24" t="s">
        <v>4153</v>
      </c>
      <c r="H100" s="24" t="s">
        <v>4160</v>
      </c>
      <c r="I100" s="4">
        <v>30</v>
      </c>
      <c r="J100" s="4">
        <v>25</v>
      </c>
      <c r="K100" s="4">
        <v>0</v>
      </c>
      <c r="L100" s="4">
        <v>25</v>
      </c>
      <c r="M100" s="7">
        <v>50599</v>
      </c>
      <c r="N100" s="8">
        <v>39999</v>
      </c>
      <c r="O100" s="4">
        <v>2060203</v>
      </c>
    </row>
    <row r="101" spans="1:15" ht="21">
      <c r="A101" s="4">
        <v>97</v>
      </c>
      <c r="B101" s="24" t="s">
        <v>4161</v>
      </c>
      <c r="C101" s="24" t="s">
        <v>4162</v>
      </c>
      <c r="D101" s="15" t="s">
        <v>3856</v>
      </c>
      <c r="E101" s="4" t="s">
        <v>1684</v>
      </c>
      <c r="F101" s="24" t="s">
        <v>1795</v>
      </c>
      <c r="G101" s="24" t="s">
        <v>4153</v>
      </c>
      <c r="H101" s="24" t="s">
        <v>4163</v>
      </c>
      <c r="I101" s="4">
        <v>4</v>
      </c>
      <c r="J101" s="4">
        <v>3</v>
      </c>
      <c r="K101" s="4">
        <v>0</v>
      </c>
      <c r="L101" s="4">
        <v>3</v>
      </c>
      <c r="M101" s="7">
        <v>50599</v>
      </c>
      <c r="N101" s="8">
        <v>39999</v>
      </c>
      <c r="O101" s="4">
        <v>2060203</v>
      </c>
    </row>
    <row r="102" spans="1:15" ht="21">
      <c r="A102" s="4">
        <v>98</v>
      </c>
      <c r="B102" s="24" t="s">
        <v>4164</v>
      </c>
      <c r="C102" s="24" t="s">
        <v>4165</v>
      </c>
      <c r="D102" s="15" t="s">
        <v>3856</v>
      </c>
      <c r="E102" s="4" t="s">
        <v>1684</v>
      </c>
      <c r="F102" s="24" t="s">
        <v>1795</v>
      </c>
      <c r="G102" s="24" t="s">
        <v>1878</v>
      </c>
      <c r="H102" s="24" t="s">
        <v>4166</v>
      </c>
      <c r="I102" s="4">
        <v>4</v>
      </c>
      <c r="J102" s="4">
        <v>3</v>
      </c>
      <c r="K102" s="4">
        <v>0</v>
      </c>
      <c r="L102" s="4">
        <v>3</v>
      </c>
      <c r="M102" s="7">
        <v>50599</v>
      </c>
      <c r="N102" s="8">
        <v>39999</v>
      </c>
      <c r="O102" s="4">
        <v>2060203</v>
      </c>
    </row>
    <row r="103" spans="1:15" ht="21">
      <c r="A103" s="4">
        <v>99</v>
      </c>
      <c r="B103" s="24" t="s">
        <v>4167</v>
      </c>
      <c r="C103" s="24" t="s">
        <v>4168</v>
      </c>
      <c r="D103" s="15" t="s">
        <v>3856</v>
      </c>
      <c r="E103" s="4" t="s">
        <v>1684</v>
      </c>
      <c r="F103" s="24" t="s">
        <v>1795</v>
      </c>
      <c r="G103" s="24" t="s">
        <v>1878</v>
      </c>
      <c r="H103" s="24" t="s">
        <v>4169</v>
      </c>
      <c r="I103" s="4">
        <v>3.98</v>
      </c>
      <c r="J103" s="4">
        <v>3</v>
      </c>
      <c r="K103" s="4">
        <v>0</v>
      </c>
      <c r="L103" s="4">
        <v>3</v>
      </c>
      <c r="M103" s="7">
        <v>50599</v>
      </c>
      <c r="N103" s="8">
        <v>39999</v>
      </c>
      <c r="O103" s="4">
        <v>2060203</v>
      </c>
    </row>
    <row r="104" spans="1:15" ht="21">
      <c r="A104" s="4">
        <v>100</v>
      </c>
      <c r="B104" s="24" t="s">
        <v>4170</v>
      </c>
      <c r="C104" s="24" t="s">
        <v>4171</v>
      </c>
      <c r="D104" s="15" t="s">
        <v>3856</v>
      </c>
      <c r="E104" s="4" t="s">
        <v>1684</v>
      </c>
      <c r="F104" s="24" t="s">
        <v>1795</v>
      </c>
      <c r="G104" s="24" t="s">
        <v>1910</v>
      </c>
      <c r="H104" s="24" t="s">
        <v>4172</v>
      </c>
      <c r="I104" s="4">
        <v>4</v>
      </c>
      <c r="J104" s="4">
        <v>3</v>
      </c>
      <c r="K104" s="4">
        <v>0</v>
      </c>
      <c r="L104" s="4">
        <v>3</v>
      </c>
      <c r="M104" s="7">
        <v>50599</v>
      </c>
      <c r="N104" s="8">
        <v>39999</v>
      </c>
      <c r="O104" s="4">
        <v>2060203</v>
      </c>
    </row>
    <row r="105" spans="1:15" ht="21">
      <c r="A105" s="4">
        <v>101</v>
      </c>
      <c r="B105" s="24" t="s">
        <v>4173</v>
      </c>
      <c r="C105" s="24" t="s">
        <v>4174</v>
      </c>
      <c r="D105" s="15" t="s">
        <v>3856</v>
      </c>
      <c r="E105" s="4" t="s">
        <v>1684</v>
      </c>
      <c r="F105" s="24" t="s">
        <v>1795</v>
      </c>
      <c r="G105" s="24" t="s">
        <v>1910</v>
      </c>
      <c r="H105" s="24" t="s">
        <v>4175</v>
      </c>
      <c r="I105" s="4">
        <v>4</v>
      </c>
      <c r="J105" s="4">
        <v>3</v>
      </c>
      <c r="K105" s="4">
        <v>0</v>
      </c>
      <c r="L105" s="4">
        <v>3</v>
      </c>
      <c r="M105" s="7">
        <v>50599</v>
      </c>
      <c r="N105" s="8">
        <v>39999</v>
      </c>
      <c r="O105" s="4">
        <v>2060203</v>
      </c>
    </row>
    <row r="106" spans="1:15" ht="21">
      <c r="A106" s="4">
        <v>102</v>
      </c>
      <c r="B106" s="24" t="s">
        <v>4176</v>
      </c>
      <c r="C106" s="24" t="s">
        <v>4177</v>
      </c>
      <c r="D106" s="15" t="s">
        <v>3856</v>
      </c>
      <c r="E106" s="4" t="s">
        <v>1684</v>
      </c>
      <c r="F106" s="24" t="s">
        <v>1795</v>
      </c>
      <c r="G106" s="24" t="s">
        <v>4178</v>
      </c>
      <c r="H106" s="24" t="s">
        <v>4179</v>
      </c>
      <c r="I106" s="4">
        <v>4</v>
      </c>
      <c r="J106" s="4">
        <v>3</v>
      </c>
      <c r="K106" s="4">
        <v>0</v>
      </c>
      <c r="L106" s="4">
        <v>3</v>
      </c>
      <c r="M106" s="7">
        <v>50599</v>
      </c>
      <c r="N106" s="8">
        <v>39999</v>
      </c>
      <c r="O106" s="4">
        <v>2060203</v>
      </c>
    </row>
    <row r="107" spans="1:15" ht="32.25">
      <c r="A107" s="4">
        <v>103</v>
      </c>
      <c r="B107" s="24" t="s">
        <v>4180</v>
      </c>
      <c r="C107" s="24" t="s">
        <v>4181</v>
      </c>
      <c r="D107" s="15" t="s">
        <v>3882</v>
      </c>
      <c r="E107" s="4" t="s">
        <v>1684</v>
      </c>
      <c r="F107" s="24" t="s">
        <v>1795</v>
      </c>
      <c r="G107" s="24" t="s">
        <v>4182</v>
      </c>
      <c r="H107" s="24" t="s">
        <v>4183</v>
      </c>
      <c r="I107" s="4">
        <v>30</v>
      </c>
      <c r="J107" s="4">
        <v>25</v>
      </c>
      <c r="K107" s="4">
        <v>0</v>
      </c>
      <c r="L107" s="4">
        <v>25</v>
      </c>
      <c r="M107" s="7">
        <v>50599</v>
      </c>
      <c r="N107" s="8">
        <v>39999</v>
      </c>
      <c r="O107" s="4">
        <v>2060203</v>
      </c>
    </row>
    <row r="108" spans="1:15" ht="21">
      <c r="A108" s="4">
        <v>104</v>
      </c>
      <c r="B108" s="24" t="s">
        <v>4184</v>
      </c>
      <c r="C108" s="24" t="s">
        <v>4185</v>
      </c>
      <c r="D108" s="15" t="s">
        <v>3856</v>
      </c>
      <c r="E108" s="4" t="s">
        <v>1684</v>
      </c>
      <c r="F108" s="24" t="s">
        <v>1795</v>
      </c>
      <c r="G108" s="24" t="s">
        <v>4182</v>
      </c>
      <c r="H108" s="24" t="s">
        <v>4186</v>
      </c>
      <c r="I108" s="4">
        <v>3.5</v>
      </c>
      <c r="J108" s="4">
        <v>3</v>
      </c>
      <c r="K108" s="4">
        <v>0</v>
      </c>
      <c r="L108" s="4">
        <v>3</v>
      </c>
      <c r="M108" s="7">
        <v>50599</v>
      </c>
      <c r="N108" s="8">
        <v>39999</v>
      </c>
      <c r="O108" s="4">
        <v>2060203</v>
      </c>
    </row>
    <row r="109" spans="1:15" ht="21">
      <c r="A109" s="4">
        <v>105</v>
      </c>
      <c r="B109" s="24" t="s">
        <v>4187</v>
      </c>
      <c r="C109" s="24" t="s">
        <v>4188</v>
      </c>
      <c r="D109" s="15" t="s">
        <v>3856</v>
      </c>
      <c r="E109" s="4" t="s">
        <v>1684</v>
      </c>
      <c r="F109" s="24" t="s">
        <v>1926</v>
      </c>
      <c r="G109" s="24" t="s">
        <v>4189</v>
      </c>
      <c r="H109" s="24" t="s">
        <v>4190</v>
      </c>
      <c r="I109" s="4">
        <v>3.96</v>
      </c>
      <c r="J109" s="4">
        <v>3</v>
      </c>
      <c r="K109" s="4">
        <v>0</v>
      </c>
      <c r="L109" s="4">
        <v>3</v>
      </c>
      <c r="M109" s="7">
        <v>50599</v>
      </c>
      <c r="N109" s="8">
        <v>39999</v>
      </c>
      <c r="O109" s="4">
        <v>2060203</v>
      </c>
    </row>
    <row r="110" spans="1:15" ht="21">
      <c r="A110" s="4">
        <v>106</v>
      </c>
      <c r="B110" s="24" t="s">
        <v>680</v>
      </c>
      <c r="C110" s="24" t="s">
        <v>681</v>
      </c>
      <c r="D110" s="15" t="s">
        <v>3856</v>
      </c>
      <c r="E110" s="4" t="s">
        <v>1684</v>
      </c>
      <c r="F110" s="24" t="s">
        <v>1926</v>
      </c>
      <c r="G110" s="24" t="s">
        <v>4189</v>
      </c>
      <c r="H110" s="24" t="s">
        <v>682</v>
      </c>
      <c r="I110" s="4">
        <v>4</v>
      </c>
      <c r="J110" s="4">
        <v>3</v>
      </c>
      <c r="K110" s="4">
        <v>0</v>
      </c>
      <c r="L110" s="4">
        <v>3</v>
      </c>
      <c r="M110" s="7">
        <v>50599</v>
      </c>
      <c r="N110" s="8">
        <v>39999</v>
      </c>
      <c r="O110" s="4">
        <v>2060203</v>
      </c>
    </row>
    <row r="111" spans="1:15" ht="21">
      <c r="A111" s="4">
        <v>107</v>
      </c>
      <c r="B111" s="24" t="s">
        <v>683</v>
      </c>
      <c r="C111" s="24" t="s">
        <v>684</v>
      </c>
      <c r="D111" s="15" t="s">
        <v>3856</v>
      </c>
      <c r="E111" s="4" t="s">
        <v>1684</v>
      </c>
      <c r="F111" s="24" t="s">
        <v>1926</v>
      </c>
      <c r="G111" s="24" t="s">
        <v>685</v>
      </c>
      <c r="H111" s="24" t="s">
        <v>686</v>
      </c>
      <c r="I111" s="4">
        <v>3.96</v>
      </c>
      <c r="J111" s="4">
        <v>3</v>
      </c>
      <c r="K111" s="4">
        <v>0</v>
      </c>
      <c r="L111" s="4">
        <v>3</v>
      </c>
      <c r="M111" s="7">
        <v>50599</v>
      </c>
      <c r="N111" s="8">
        <v>39999</v>
      </c>
      <c r="O111" s="4">
        <v>2060203</v>
      </c>
    </row>
    <row r="112" spans="1:15" ht="21">
      <c r="A112" s="4">
        <v>108</v>
      </c>
      <c r="B112" s="24" t="s">
        <v>687</v>
      </c>
      <c r="C112" s="24" t="s">
        <v>688</v>
      </c>
      <c r="D112" s="24" t="s">
        <v>3936</v>
      </c>
      <c r="E112" s="4" t="s">
        <v>1684</v>
      </c>
      <c r="F112" s="24" t="s">
        <v>1926</v>
      </c>
      <c r="G112" s="24" t="s">
        <v>689</v>
      </c>
      <c r="H112" s="24" t="s">
        <v>690</v>
      </c>
      <c r="I112" s="4">
        <v>40</v>
      </c>
      <c r="J112" s="4">
        <v>40</v>
      </c>
      <c r="K112" s="4">
        <v>0</v>
      </c>
      <c r="L112" s="4">
        <v>40</v>
      </c>
      <c r="M112" s="7">
        <v>50599</v>
      </c>
      <c r="N112" s="8">
        <v>39999</v>
      </c>
      <c r="O112" s="4">
        <v>2060203</v>
      </c>
    </row>
    <row r="113" spans="1:15" ht="21">
      <c r="A113" s="4">
        <v>109</v>
      </c>
      <c r="B113" s="24" t="s">
        <v>691</v>
      </c>
      <c r="C113" s="24" t="s">
        <v>692</v>
      </c>
      <c r="D113" s="15" t="s">
        <v>3856</v>
      </c>
      <c r="E113" s="4" t="s">
        <v>1684</v>
      </c>
      <c r="F113" s="24" t="s">
        <v>1926</v>
      </c>
      <c r="G113" s="24" t="s">
        <v>693</v>
      </c>
      <c r="H113" s="24" t="s">
        <v>694</v>
      </c>
      <c r="I113" s="4">
        <v>4</v>
      </c>
      <c r="J113" s="4">
        <v>3</v>
      </c>
      <c r="K113" s="4">
        <v>0</v>
      </c>
      <c r="L113" s="4">
        <v>3</v>
      </c>
      <c r="M113" s="7">
        <v>50599</v>
      </c>
      <c r="N113" s="8">
        <v>39999</v>
      </c>
      <c r="O113" s="4">
        <v>2060203</v>
      </c>
    </row>
    <row r="114" spans="1:15" ht="32.25">
      <c r="A114" s="4">
        <v>110</v>
      </c>
      <c r="B114" s="24" t="s">
        <v>695</v>
      </c>
      <c r="C114" s="24" t="s">
        <v>696</v>
      </c>
      <c r="D114" s="15" t="s">
        <v>3882</v>
      </c>
      <c r="E114" s="4" t="s">
        <v>1684</v>
      </c>
      <c r="F114" s="24" t="s">
        <v>1926</v>
      </c>
      <c r="G114" s="24" t="s">
        <v>1979</v>
      </c>
      <c r="H114" s="24" t="s">
        <v>697</v>
      </c>
      <c r="I114" s="4">
        <v>27.65</v>
      </c>
      <c r="J114" s="4">
        <v>25</v>
      </c>
      <c r="K114" s="4">
        <v>0</v>
      </c>
      <c r="L114" s="4">
        <v>25</v>
      </c>
      <c r="M114" s="7">
        <v>50599</v>
      </c>
      <c r="N114" s="8">
        <v>39999</v>
      </c>
      <c r="O114" s="4">
        <v>2060203</v>
      </c>
    </row>
    <row r="115" spans="1:15" ht="21">
      <c r="A115" s="4">
        <v>111</v>
      </c>
      <c r="B115" s="24" t="s">
        <v>698</v>
      </c>
      <c r="C115" s="24" t="s">
        <v>699</v>
      </c>
      <c r="D115" s="15" t="s">
        <v>3856</v>
      </c>
      <c r="E115" s="4" t="s">
        <v>1684</v>
      </c>
      <c r="F115" s="24" t="s">
        <v>1926</v>
      </c>
      <c r="G115" s="24" t="s">
        <v>1979</v>
      </c>
      <c r="H115" s="24" t="s">
        <v>700</v>
      </c>
      <c r="I115" s="4">
        <v>6</v>
      </c>
      <c r="J115" s="4">
        <v>3</v>
      </c>
      <c r="K115" s="4">
        <v>0</v>
      </c>
      <c r="L115" s="4">
        <v>3</v>
      </c>
      <c r="M115" s="7">
        <v>50599</v>
      </c>
      <c r="N115" s="8">
        <v>39999</v>
      </c>
      <c r="O115" s="4">
        <v>2060203</v>
      </c>
    </row>
    <row r="116" spans="1:15" ht="21">
      <c r="A116" s="4">
        <v>112</v>
      </c>
      <c r="B116" s="24" t="s">
        <v>701</v>
      </c>
      <c r="C116" s="24" t="s">
        <v>702</v>
      </c>
      <c r="D116" s="15" t="s">
        <v>3856</v>
      </c>
      <c r="E116" s="4" t="s">
        <v>1684</v>
      </c>
      <c r="F116" s="24" t="s">
        <v>1926</v>
      </c>
      <c r="G116" s="24" t="s">
        <v>1979</v>
      </c>
      <c r="H116" s="24" t="s">
        <v>703</v>
      </c>
      <c r="I116" s="4">
        <v>4</v>
      </c>
      <c r="J116" s="4">
        <v>3</v>
      </c>
      <c r="K116" s="4">
        <v>0</v>
      </c>
      <c r="L116" s="4">
        <v>3</v>
      </c>
      <c r="M116" s="7">
        <v>50599</v>
      </c>
      <c r="N116" s="8">
        <v>39999</v>
      </c>
      <c r="O116" s="4">
        <v>2060203</v>
      </c>
    </row>
    <row r="117" spans="1:15" ht="21">
      <c r="A117" s="4">
        <v>113</v>
      </c>
      <c r="B117" s="24" t="s">
        <v>704</v>
      </c>
      <c r="C117" s="24" t="s">
        <v>705</v>
      </c>
      <c r="D117" s="15" t="s">
        <v>3856</v>
      </c>
      <c r="E117" s="4" t="s">
        <v>1684</v>
      </c>
      <c r="F117" s="24" t="s">
        <v>1926</v>
      </c>
      <c r="G117" s="24" t="s">
        <v>706</v>
      </c>
      <c r="H117" s="24" t="s">
        <v>707</v>
      </c>
      <c r="I117" s="4">
        <v>4</v>
      </c>
      <c r="J117" s="4">
        <v>3</v>
      </c>
      <c r="K117" s="4">
        <v>0</v>
      </c>
      <c r="L117" s="4">
        <v>3</v>
      </c>
      <c r="M117" s="7">
        <v>50599</v>
      </c>
      <c r="N117" s="8">
        <v>39999</v>
      </c>
      <c r="O117" s="4">
        <v>2060203</v>
      </c>
    </row>
    <row r="118" spans="1:15" ht="21">
      <c r="A118" s="4">
        <v>114</v>
      </c>
      <c r="B118" s="24" t="s">
        <v>708</v>
      </c>
      <c r="C118" s="24" t="s">
        <v>709</v>
      </c>
      <c r="D118" s="15" t="s">
        <v>3856</v>
      </c>
      <c r="E118" s="4" t="s">
        <v>1684</v>
      </c>
      <c r="F118" s="24" t="s">
        <v>1926</v>
      </c>
      <c r="G118" s="24" t="s">
        <v>706</v>
      </c>
      <c r="H118" s="24" t="s">
        <v>710</v>
      </c>
      <c r="I118" s="4">
        <v>4</v>
      </c>
      <c r="J118" s="4">
        <v>3</v>
      </c>
      <c r="K118" s="4">
        <v>0</v>
      </c>
      <c r="L118" s="4">
        <v>3</v>
      </c>
      <c r="M118" s="7">
        <v>50599</v>
      </c>
      <c r="N118" s="8">
        <v>39999</v>
      </c>
      <c r="O118" s="4">
        <v>2060203</v>
      </c>
    </row>
    <row r="119" spans="1:15" ht="32.25">
      <c r="A119" s="4">
        <v>115</v>
      </c>
      <c r="B119" s="24" t="s">
        <v>711</v>
      </c>
      <c r="C119" s="24" t="s">
        <v>712</v>
      </c>
      <c r="D119" s="15" t="s">
        <v>3856</v>
      </c>
      <c r="E119" s="4" t="s">
        <v>1684</v>
      </c>
      <c r="F119" s="24" t="s">
        <v>1926</v>
      </c>
      <c r="G119" s="24" t="s">
        <v>2006</v>
      </c>
      <c r="H119" s="24" t="s">
        <v>713</v>
      </c>
      <c r="I119" s="4">
        <v>4</v>
      </c>
      <c r="J119" s="4">
        <v>3</v>
      </c>
      <c r="K119" s="4">
        <v>0</v>
      </c>
      <c r="L119" s="4">
        <v>3</v>
      </c>
      <c r="M119" s="7">
        <v>50599</v>
      </c>
      <c r="N119" s="8">
        <v>39999</v>
      </c>
      <c r="O119" s="4">
        <v>2060203</v>
      </c>
    </row>
    <row r="120" spans="1:15" ht="32.25">
      <c r="A120" s="4">
        <v>116</v>
      </c>
      <c r="B120" s="24" t="s">
        <v>714</v>
      </c>
      <c r="C120" s="24" t="s">
        <v>715</v>
      </c>
      <c r="D120" s="15" t="s">
        <v>3856</v>
      </c>
      <c r="E120" s="4" t="s">
        <v>1684</v>
      </c>
      <c r="F120" s="24" t="s">
        <v>1926</v>
      </c>
      <c r="G120" s="24" t="s">
        <v>2006</v>
      </c>
      <c r="H120" s="24" t="s">
        <v>716</v>
      </c>
      <c r="I120" s="4">
        <v>4</v>
      </c>
      <c r="J120" s="4">
        <v>3</v>
      </c>
      <c r="K120" s="4">
        <v>0</v>
      </c>
      <c r="L120" s="4">
        <v>3</v>
      </c>
      <c r="M120" s="7">
        <v>50599</v>
      </c>
      <c r="N120" s="8">
        <v>39999</v>
      </c>
      <c r="O120" s="4">
        <v>2060203</v>
      </c>
    </row>
    <row r="121" spans="1:15" ht="32.25">
      <c r="A121" s="4">
        <v>117</v>
      </c>
      <c r="B121" s="24" t="s">
        <v>717</v>
      </c>
      <c r="C121" s="24" t="s">
        <v>718</v>
      </c>
      <c r="D121" s="15" t="s">
        <v>3856</v>
      </c>
      <c r="E121" s="4" t="s">
        <v>1684</v>
      </c>
      <c r="F121" s="24" t="s">
        <v>1926</v>
      </c>
      <c r="G121" s="24" t="s">
        <v>2006</v>
      </c>
      <c r="H121" s="24" t="s">
        <v>719</v>
      </c>
      <c r="I121" s="4">
        <v>3.93</v>
      </c>
      <c r="J121" s="4">
        <v>3</v>
      </c>
      <c r="K121" s="4">
        <v>0</v>
      </c>
      <c r="L121" s="4">
        <v>3</v>
      </c>
      <c r="M121" s="7">
        <v>50599</v>
      </c>
      <c r="N121" s="8">
        <v>39999</v>
      </c>
      <c r="O121" s="4">
        <v>2060203</v>
      </c>
    </row>
    <row r="122" spans="1:15" ht="21">
      <c r="A122" s="4">
        <v>118</v>
      </c>
      <c r="B122" s="24" t="s">
        <v>720</v>
      </c>
      <c r="C122" s="24" t="s">
        <v>721</v>
      </c>
      <c r="D122" s="15" t="s">
        <v>3856</v>
      </c>
      <c r="E122" s="4" t="s">
        <v>1684</v>
      </c>
      <c r="F122" s="24" t="s">
        <v>1926</v>
      </c>
      <c r="G122" s="24" t="s">
        <v>722</v>
      </c>
      <c r="H122" s="24" t="s">
        <v>723</v>
      </c>
      <c r="I122" s="4">
        <v>4</v>
      </c>
      <c r="J122" s="4">
        <v>3</v>
      </c>
      <c r="K122" s="4">
        <v>0</v>
      </c>
      <c r="L122" s="4">
        <v>3</v>
      </c>
      <c r="M122" s="7">
        <v>50599</v>
      </c>
      <c r="N122" s="8">
        <v>39999</v>
      </c>
      <c r="O122" s="4">
        <v>2060203</v>
      </c>
    </row>
    <row r="123" spans="1:15" ht="32.25">
      <c r="A123" s="4">
        <v>119</v>
      </c>
      <c r="B123" s="24" t="s">
        <v>724</v>
      </c>
      <c r="C123" s="24" t="s">
        <v>725</v>
      </c>
      <c r="D123" s="15" t="s">
        <v>3882</v>
      </c>
      <c r="E123" s="4" t="s">
        <v>1684</v>
      </c>
      <c r="F123" s="24" t="s">
        <v>1926</v>
      </c>
      <c r="G123" s="24" t="s">
        <v>726</v>
      </c>
      <c r="H123" s="24" t="s">
        <v>727</v>
      </c>
      <c r="I123" s="4">
        <v>30</v>
      </c>
      <c r="J123" s="4">
        <v>25</v>
      </c>
      <c r="K123" s="4">
        <v>0</v>
      </c>
      <c r="L123" s="4">
        <v>25</v>
      </c>
      <c r="M123" s="7">
        <v>50599</v>
      </c>
      <c r="N123" s="8">
        <v>39999</v>
      </c>
      <c r="O123" s="4">
        <v>2060203</v>
      </c>
    </row>
    <row r="124" spans="1:15" ht="21">
      <c r="A124" s="4">
        <v>120</v>
      </c>
      <c r="B124" s="24" t="s">
        <v>728</v>
      </c>
      <c r="C124" s="24" t="s">
        <v>729</v>
      </c>
      <c r="D124" s="15" t="s">
        <v>3856</v>
      </c>
      <c r="E124" s="4" t="s">
        <v>1684</v>
      </c>
      <c r="F124" s="24" t="s">
        <v>1926</v>
      </c>
      <c r="G124" s="24" t="s">
        <v>726</v>
      </c>
      <c r="H124" s="24" t="s">
        <v>730</v>
      </c>
      <c r="I124" s="4">
        <v>4</v>
      </c>
      <c r="J124" s="4">
        <v>3</v>
      </c>
      <c r="K124" s="4">
        <v>0</v>
      </c>
      <c r="L124" s="4">
        <v>3</v>
      </c>
      <c r="M124" s="7">
        <v>50599</v>
      </c>
      <c r="N124" s="8">
        <v>39999</v>
      </c>
      <c r="O124" s="4">
        <v>2060203</v>
      </c>
    </row>
    <row r="125" spans="1:15" ht="21">
      <c r="A125" s="4">
        <v>121</v>
      </c>
      <c r="B125" s="24" t="s">
        <v>731</v>
      </c>
      <c r="C125" s="24" t="s">
        <v>732</v>
      </c>
      <c r="D125" s="15" t="s">
        <v>3856</v>
      </c>
      <c r="E125" s="4" t="s">
        <v>1684</v>
      </c>
      <c r="F125" s="24" t="s">
        <v>1926</v>
      </c>
      <c r="G125" s="24" t="s">
        <v>733</v>
      </c>
      <c r="H125" s="24" t="s">
        <v>734</v>
      </c>
      <c r="I125" s="4">
        <v>4</v>
      </c>
      <c r="J125" s="4">
        <v>3</v>
      </c>
      <c r="K125" s="4">
        <v>0</v>
      </c>
      <c r="L125" s="4">
        <v>3</v>
      </c>
      <c r="M125" s="7">
        <v>50599</v>
      </c>
      <c r="N125" s="8">
        <v>39999</v>
      </c>
      <c r="O125" s="4">
        <v>2060203</v>
      </c>
    </row>
    <row r="126" spans="1:15" ht="21">
      <c r="A126" s="4">
        <v>122</v>
      </c>
      <c r="B126" s="24" t="s">
        <v>735</v>
      </c>
      <c r="C126" s="24" t="s">
        <v>736</v>
      </c>
      <c r="D126" s="15" t="s">
        <v>3882</v>
      </c>
      <c r="E126" s="4" t="s">
        <v>1684</v>
      </c>
      <c r="F126" s="24" t="s">
        <v>1926</v>
      </c>
      <c r="G126" s="24" t="s">
        <v>1005</v>
      </c>
      <c r="H126" s="24" t="s">
        <v>737</v>
      </c>
      <c r="I126" s="4">
        <v>30</v>
      </c>
      <c r="J126" s="4">
        <v>25</v>
      </c>
      <c r="K126" s="4">
        <v>0</v>
      </c>
      <c r="L126" s="4">
        <v>25</v>
      </c>
      <c r="M126" s="7">
        <v>50599</v>
      </c>
      <c r="N126" s="8">
        <v>39999</v>
      </c>
      <c r="O126" s="4">
        <v>2060203</v>
      </c>
    </row>
    <row r="127" spans="1:15" ht="21">
      <c r="A127" s="4">
        <v>123</v>
      </c>
      <c r="B127" s="24" t="s">
        <v>738</v>
      </c>
      <c r="C127" s="24" t="s">
        <v>739</v>
      </c>
      <c r="D127" s="15" t="s">
        <v>3856</v>
      </c>
      <c r="E127" s="4" t="s">
        <v>1684</v>
      </c>
      <c r="F127" s="24" t="s">
        <v>1926</v>
      </c>
      <c r="G127" s="24" t="s">
        <v>1005</v>
      </c>
      <c r="H127" s="24" t="s">
        <v>740</v>
      </c>
      <c r="I127" s="4">
        <v>4</v>
      </c>
      <c r="J127" s="4">
        <v>3</v>
      </c>
      <c r="K127" s="4">
        <v>0</v>
      </c>
      <c r="L127" s="4">
        <v>3</v>
      </c>
      <c r="M127" s="7">
        <v>50599</v>
      </c>
      <c r="N127" s="8">
        <v>39999</v>
      </c>
      <c r="O127" s="4">
        <v>2060203</v>
      </c>
    </row>
    <row r="128" spans="1:15" ht="32.25">
      <c r="A128" s="4">
        <v>124</v>
      </c>
      <c r="B128" s="24" t="s">
        <v>741</v>
      </c>
      <c r="C128" s="24" t="s">
        <v>742</v>
      </c>
      <c r="D128" s="15" t="s">
        <v>3856</v>
      </c>
      <c r="E128" s="4" t="s">
        <v>1684</v>
      </c>
      <c r="F128" s="24" t="s">
        <v>1009</v>
      </c>
      <c r="G128" s="24" t="s">
        <v>1018</v>
      </c>
      <c r="H128" s="24" t="s">
        <v>743</v>
      </c>
      <c r="I128" s="4">
        <v>4</v>
      </c>
      <c r="J128" s="4">
        <v>3</v>
      </c>
      <c r="K128" s="4">
        <v>0</v>
      </c>
      <c r="L128" s="4">
        <v>3</v>
      </c>
      <c r="M128" s="7">
        <v>50599</v>
      </c>
      <c r="N128" s="8">
        <v>39999</v>
      </c>
      <c r="O128" s="4">
        <v>2060203</v>
      </c>
    </row>
    <row r="129" spans="1:15" ht="21">
      <c r="A129" s="4">
        <v>125</v>
      </c>
      <c r="B129" s="24" t="s">
        <v>744</v>
      </c>
      <c r="C129" s="24" t="s">
        <v>745</v>
      </c>
      <c r="D129" s="15" t="s">
        <v>3856</v>
      </c>
      <c r="E129" s="4" t="s">
        <v>1684</v>
      </c>
      <c r="F129" s="24" t="s">
        <v>1009</v>
      </c>
      <c r="G129" s="24" t="s">
        <v>1018</v>
      </c>
      <c r="H129" s="24" t="s">
        <v>746</v>
      </c>
      <c r="I129" s="4">
        <v>4</v>
      </c>
      <c r="J129" s="4">
        <v>3</v>
      </c>
      <c r="K129" s="4">
        <v>0</v>
      </c>
      <c r="L129" s="4">
        <v>3</v>
      </c>
      <c r="M129" s="7">
        <v>50599</v>
      </c>
      <c r="N129" s="8">
        <v>39999</v>
      </c>
      <c r="O129" s="4">
        <v>2060203</v>
      </c>
    </row>
    <row r="130" spans="1:15" ht="32.25">
      <c r="A130" s="4">
        <v>126</v>
      </c>
      <c r="B130" s="24" t="s">
        <v>747</v>
      </c>
      <c r="C130" s="24" t="s">
        <v>748</v>
      </c>
      <c r="D130" s="15" t="s">
        <v>3856</v>
      </c>
      <c r="E130" s="4" t="s">
        <v>1684</v>
      </c>
      <c r="F130" s="24" t="s">
        <v>1009</v>
      </c>
      <c r="G130" s="24" t="s">
        <v>1018</v>
      </c>
      <c r="H130" s="24" t="s">
        <v>749</v>
      </c>
      <c r="I130" s="4">
        <v>4</v>
      </c>
      <c r="J130" s="4">
        <v>3</v>
      </c>
      <c r="K130" s="4">
        <v>0</v>
      </c>
      <c r="L130" s="4">
        <v>3</v>
      </c>
      <c r="M130" s="7">
        <v>50599</v>
      </c>
      <c r="N130" s="8">
        <v>39999</v>
      </c>
      <c r="O130" s="4">
        <v>2060203</v>
      </c>
    </row>
    <row r="131" spans="1:15" ht="21">
      <c r="A131" s="4">
        <v>127</v>
      </c>
      <c r="B131" s="24" t="s">
        <v>750</v>
      </c>
      <c r="C131" s="24" t="s">
        <v>751</v>
      </c>
      <c r="D131" s="15" t="s">
        <v>3856</v>
      </c>
      <c r="E131" s="4" t="s">
        <v>1684</v>
      </c>
      <c r="F131" s="24" t="s">
        <v>1009</v>
      </c>
      <c r="G131" s="24" t="s">
        <v>1018</v>
      </c>
      <c r="H131" s="24" t="s">
        <v>752</v>
      </c>
      <c r="I131" s="4">
        <v>4</v>
      </c>
      <c r="J131" s="4">
        <v>3</v>
      </c>
      <c r="K131" s="4">
        <v>0</v>
      </c>
      <c r="L131" s="4">
        <v>3</v>
      </c>
      <c r="M131" s="7">
        <v>50599</v>
      </c>
      <c r="N131" s="8">
        <v>39999</v>
      </c>
      <c r="O131" s="4">
        <v>2060203</v>
      </c>
    </row>
    <row r="132" spans="1:15" ht="32.25">
      <c r="A132" s="4">
        <v>128</v>
      </c>
      <c r="B132" s="24" t="s">
        <v>753</v>
      </c>
      <c r="C132" s="24" t="s">
        <v>754</v>
      </c>
      <c r="D132" s="15" t="s">
        <v>3856</v>
      </c>
      <c r="E132" s="4" t="s">
        <v>1684</v>
      </c>
      <c r="F132" s="24" t="s">
        <v>1009</v>
      </c>
      <c r="G132" s="24" t="s">
        <v>755</v>
      </c>
      <c r="H132" s="24" t="s">
        <v>756</v>
      </c>
      <c r="I132" s="4">
        <v>4</v>
      </c>
      <c r="J132" s="4">
        <v>3</v>
      </c>
      <c r="K132" s="4">
        <v>0</v>
      </c>
      <c r="L132" s="4">
        <v>3</v>
      </c>
      <c r="M132" s="7">
        <v>50599</v>
      </c>
      <c r="N132" s="8">
        <v>39999</v>
      </c>
      <c r="O132" s="4">
        <v>2060203</v>
      </c>
    </row>
    <row r="133" spans="1:15" ht="32.25">
      <c r="A133" s="4">
        <v>129</v>
      </c>
      <c r="B133" s="24" t="s">
        <v>757</v>
      </c>
      <c r="C133" s="24" t="s">
        <v>758</v>
      </c>
      <c r="D133" s="15" t="s">
        <v>3856</v>
      </c>
      <c r="E133" s="4" t="s">
        <v>1684</v>
      </c>
      <c r="F133" s="24" t="s">
        <v>1009</v>
      </c>
      <c r="G133" s="24" t="s">
        <v>755</v>
      </c>
      <c r="H133" s="24" t="s">
        <v>759</v>
      </c>
      <c r="I133" s="4">
        <v>4</v>
      </c>
      <c r="J133" s="4">
        <v>3</v>
      </c>
      <c r="K133" s="4">
        <v>0</v>
      </c>
      <c r="L133" s="4">
        <v>3</v>
      </c>
      <c r="M133" s="7">
        <v>50599</v>
      </c>
      <c r="N133" s="8">
        <v>39999</v>
      </c>
      <c r="O133" s="4">
        <v>2060203</v>
      </c>
    </row>
    <row r="134" spans="1:15" ht="32.25">
      <c r="A134" s="4">
        <v>130</v>
      </c>
      <c r="B134" s="24" t="s">
        <v>760</v>
      </c>
      <c r="C134" s="24" t="s">
        <v>761</v>
      </c>
      <c r="D134" s="15" t="s">
        <v>3856</v>
      </c>
      <c r="E134" s="4" t="s">
        <v>1684</v>
      </c>
      <c r="F134" s="24" t="s">
        <v>1009</v>
      </c>
      <c r="G134" s="24" t="s">
        <v>1038</v>
      </c>
      <c r="H134" s="24" t="s">
        <v>762</v>
      </c>
      <c r="I134" s="4">
        <v>4</v>
      </c>
      <c r="J134" s="4">
        <v>3</v>
      </c>
      <c r="K134" s="4">
        <v>0</v>
      </c>
      <c r="L134" s="4">
        <v>3</v>
      </c>
      <c r="M134" s="7">
        <v>50599</v>
      </c>
      <c r="N134" s="8">
        <v>39999</v>
      </c>
      <c r="O134" s="4">
        <v>2060203</v>
      </c>
    </row>
    <row r="135" spans="1:15" ht="32.25">
      <c r="A135" s="4">
        <v>131</v>
      </c>
      <c r="B135" s="24" t="s">
        <v>763</v>
      </c>
      <c r="C135" s="24" t="s">
        <v>764</v>
      </c>
      <c r="D135" s="15" t="s">
        <v>3856</v>
      </c>
      <c r="E135" s="4" t="s">
        <v>1684</v>
      </c>
      <c r="F135" s="24" t="s">
        <v>1009</v>
      </c>
      <c r="G135" s="24" t="s">
        <v>1038</v>
      </c>
      <c r="H135" s="24" t="s">
        <v>765</v>
      </c>
      <c r="I135" s="4">
        <v>4</v>
      </c>
      <c r="J135" s="4">
        <v>3</v>
      </c>
      <c r="K135" s="4">
        <v>0</v>
      </c>
      <c r="L135" s="4">
        <v>3</v>
      </c>
      <c r="M135" s="7">
        <v>50599</v>
      </c>
      <c r="N135" s="8">
        <v>39999</v>
      </c>
      <c r="O135" s="4">
        <v>2060203</v>
      </c>
    </row>
    <row r="136" spans="1:15" ht="21">
      <c r="A136" s="4">
        <v>132</v>
      </c>
      <c r="B136" s="24" t="s">
        <v>766</v>
      </c>
      <c r="C136" s="24" t="s">
        <v>767</v>
      </c>
      <c r="D136" s="15" t="s">
        <v>3856</v>
      </c>
      <c r="E136" s="4" t="s">
        <v>1684</v>
      </c>
      <c r="F136" s="24" t="s">
        <v>1009</v>
      </c>
      <c r="G136" s="24" t="s">
        <v>1042</v>
      </c>
      <c r="H136" s="24" t="s">
        <v>768</v>
      </c>
      <c r="I136" s="4">
        <v>4</v>
      </c>
      <c r="J136" s="4">
        <v>3</v>
      </c>
      <c r="K136" s="4">
        <v>0</v>
      </c>
      <c r="L136" s="4">
        <v>3</v>
      </c>
      <c r="M136" s="7">
        <v>50599</v>
      </c>
      <c r="N136" s="8">
        <v>39999</v>
      </c>
      <c r="O136" s="4">
        <v>2060203</v>
      </c>
    </row>
    <row r="137" spans="1:15" ht="21">
      <c r="A137" s="4">
        <v>133</v>
      </c>
      <c r="B137" s="24" t="s">
        <v>769</v>
      </c>
      <c r="C137" s="24" t="s">
        <v>770</v>
      </c>
      <c r="D137" s="15" t="s">
        <v>3856</v>
      </c>
      <c r="E137" s="4" t="s">
        <v>1684</v>
      </c>
      <c r="F137" s="24" t="s">
        <v>1009</v>
      </c>
      <c r="G137" s="24" t="s">
        <v>1042</v>
      </c>
      <c r="H137" s="24" t="s">
        <v>771</v>
      </c>
      <c r="I137" s="4">
        <v>4</v>
      </c>
      <c r="J137" s="4">
        <v>3</v>
      </c>
      <c r="K137" s="4">
        <v>0</v>
      </c>
      <c r="L137" s="4">
        <v>3</v>
      </c>
      <c r="M137" s="7">
        <v>50599</v>
      </c>
      <c r="N137" s="8">
        <v>39999</v>
      </c>
      <c r="O137" s="4">
        <v>2060203</v>
      </c>
    </row>
    <row r="138" spans="1:15" ht="32.25">
      <c r="A138" s="4">
        <v>134</v>
      </c>
      <c r="B138" s="24" t="s">
        <v>772</v>
      </c>
      <c r="C138" s="24" t="s">
        <v>773</v>
      </c>
      <c r="D138" s="15" t="s">
        <v>3856</v>
      </c>
      <c r="E138" s="4" t="s">
        <v>1684</v>
      </c>
      <c r="F138" s="24" t="s">
        <v>1009</v>
      </c>
      <c r="G138" s="24" t="s">
        <v>1042</v>
      </c>
      <c r="H138" s="24" t="s">
        <v>774</v>
      </c>
      <c r="I138" s="4">
        <v>4</v>
      </c>
      <c r="J138" s="4">
        <v>3</v>
      </c>
      <c r="K138" s="4">
        <v>0</v>
      </c>
      <c r="L138" s="4">
        <v>3</v>
      </c>
      <c r="M138" s="7">
        <v>50599</v>
      </c>
      <c r="N138" s="8">
        <v>39999</v>
      </c>
      <c r="O138" s="4">
        <v>2060203</v>
      </c>
    </row>
    <row r="139" spans="1:15" ht="21">
      <c r="A139" s="4">
        <v>135</v>
      </c>
      <c r="B139" s="24" t="s">
        <v>775</v>
      </c>
      <c r="C139" s="24" t="s">
        <v>776</v>
      </c>
      <c r="D139" s="24" t="s">
        <v>3936</v>
      </c>
      <c r="E139" s="4" t="s">
        <v>1684</v>
      </c>
      <c r="F139" s="24" t="s">
        <v>1009</v>
      </c>
      <c r="G139" s="24" t="s">
        <v>1071</v>
      </c>
      <c r="H139" s="24" t="s">
        <v>777</v>
      </c>
      <c r="I139" s="4">
        <v>40</v>
      </c>
      <c r="J139" s="4">
        <v>40</v>
      </c>
      <c r="K139" s="4">
        <v>0</v>
      </c>
      <c r="L139" s="4">
        <v>40</v>
      </c>
      <c r="M139" s="7">
        <v>50599</v>
      </c>
      <c r="N139" s="8">
        <v>39999</v>
      </c>
      <c r="O139" s="4">
        <v>2060203</v>
      </c>
    </row>
    <row r="140" spans="1:15" ht="21">
      <c r="A140" s="4">
        <v>136</v>
      </c>
      <c r="B140" s="24" t="s">
        <v>778</v>
      </c>
      <c r="C140" s="24" t="s">
        <v>779</v>
      </c>
      <c r="D140" s="15" t="s">
        <v>3856</v>
      </c>
      <c r="E140" s="4" t="s">
        <v>1684</v>
      </c>
      <c r="F140" s="24" t="s">
        <v>1009</v>
      </c>
      <c r="G140" s="24" t="s">
        <v>1071</v>
      </c>
      <c r="H140" s="24" t="s">
        <v>780</v>
      </c>
      <c r="I140" s="4">
        <v>4</v>
      </c>
      <c r="J140" s="4">
        <v>3</v>
      </c>
      <c r="K140" s="4">
        <v>0</v>
      </c>
      <c r="L140" s="4">
        <v>3</v>
      </c>
      <c r="M140" s="7">
        <v>50599</v>
      </c>
      <c r="N140" s="8">
        <v>39999</v>
      </c>
      <c r="O140" s="4">
        <v>2060203</v>
      </c>
    </row>
    <row r="141" spans="1:15" ht="21">
      <c r="A141" s="4">
        <v>137</v>
      </c>
      <c r="B141" s="24" t="s">
        <v>781</v>
      </c>
      <c r="C141" s="24" t="s">
        <v>782</v>
      </c>
      <c r="D141" s="15" t="s">
        <v>3856</v>
      </c>
      <c r="E141" s="4" t="s">
        <v>1684</v>
      </c>
      <c r="F141" s="24" t="s">
        <v>1009</v>
      </c>
      <c r="G141" s="24" t="s">
        <v>1071</v>
      </c>
      <c r="H141" s="24" t="s">
        <v>783</v>
      </c>
      <c r="I141" s="4">
        <v>4</v>
      </c>
      <c r="J141" s="4">
        <v>3</v>
      </c>
      <c r="K141" s="4">
        <v>0</v>
      </c>
      <c r="L141" s="4">
        <v>3</v>
      </c>
      <c r="M141" s="7">
        <v>50599</v>
      </c>
      <c r="N141" s="8">
        <v>39999</v>
      </c>
      <c r="O141" s="4">
        <v>2060203</v>
      </c>
    </row>
    <row r="142" spans="1:15" ht="21">
      <c r="A142" s="4">
        <v>138</v>
      </c>
      <c r="B142" s="24" t="s">
        <v>784</v>
      </c>
      <c r="C142" s="24" t="s">
        <v>785</v>
      </c>
      <c r="D142" s="15" t="s">
        <v>3856</v>
      </c>
      <c r="E142" s="4" t="s">
        <v>1684</v>
      </c>
      <c r="F142" s="24" t="s">
        <v>1009</v>
      </c>
      <c r="G142" s="24" t="s">
        <v>1105</v>
      </c>
      <c r="H142" s="24" t="s">
        <v>786</v>
      </c>
      <c r="I142" s="4">
        <v>4</v>
      </c>
      <c r="J142" s="4">
        <v>3</v>
      </c>
      <c r="K142" s="4">
        <v>0</v>
      </c>
      <c r="L142" s="4">
        <v>3</v>
      </c>
      <c r="M142" s="7">
        <v>50599</v>
      </c>
      <c r="N142" s="8">
        <v>39999</v>
      </c>
      <c r="O142" s="4">
        <v>2060203</v>
      </c>
    </row>
    <row r="143" spans="1:15" ht="32.25">
      <c r="A143" s="4">
        <v>139</v>
      </c>
      <c r="B143" s="24" t="s">
        <v>787</v>
      </c>
      <c r="C143" s="24" t="s">
        <v>788</v>
      </c>
      <c r="D143" s="15" t="s">
        <v>3856</v>
      </c>
      <c r="E143" s="4" t="s">
        <v>1684</v>
      </c>
      <c r="F143" s="24" t="s">
        <v>1009</v>
      </c>
      <c r="G143" s="24" t="s">
        <v>1105</v>
      </c>
      <c r="H143" s="24" t="s">
        <v>789</v>
      </c>
      <c r="I143" s="4">
        <v>4</v>
      </c>
      <c r="J143" s="4">
        <v>3</v>
      </c>
      <c r="K143" s="4">
        <v>0</v>
      </c>
      <c r="L143" s="4">
        <v>3</v>
      </c>
      <c r="M143" s="7">
        <v>50599</v>
      </c>
      <c r="N143" s="8">
        <v>39999</v>
      </c>
      <c r="O143" s="4">
        <v>2060203</v>
      </c>
    </row>
    <row r="144" spans="1:15" ht="32.25">
      <c r="A144" s="4">
        <v>140</v>
      </c>
      <c r="B144" s="24" t="s">
        <v>790</v>
      </c>
      <c r="C144" s="24" t="s">
        <v>791</v>
      </c>
      <c r="D144" s="15" t="s">
        <v>3882</v>
      </c>
      <c r="E144" s="4" t="s">
        <v>1684</v>
      </c>
      <c r="F144" s="24" t="s">
        <v>1009</v>
      </c>
      <c r="G144" s="24" t="s">
        <v>1105</v>
      </c>
      <c r="H144" s="24" t="s">
        <v>792</v>
      </c>
      <c r="I144" s="4">
        <v>30</v>
      </c>
      <c r="J144" s="4">
        <v>25</v>
      </c>
      <c r="K144" s="4">
        <v>0</v>
      </c>
      <c r="L144" s="4">
        <v>25</v>
      </c>
      <c r="M144" s="7">
        <v>50599</v>
      </c>
      <c r="N144" s="8">
        <v>39999</v>
      </c>
      <c r="O144" s="4">
        <v>2060203</v>
      </c>
    </row>
    <row r="145" spans="1:15" ht="21">
      <c r="A145" s="4">
        <v>141</v>
      </c>
      <c r="B145" s="24" t="s">
        <v>793</v>
      </c>
      <c r="C145" s="24" t="s">
        <v>794</v>
      </c>
      <c r="D145" s="24" t="s">
        <v>3936</v>
      </c>
      <c r="E145" s="4" t="s">
        <v>1684</v>
      </c>
      <c r="F145" s="24" t="s">
        <v>1109</v>
      </c>
      <c r="G145" s="24" t="s">
        <v>1110</v>
      </c>
      <c r="H145" s="24" t="s">
        <v>795</v>
      </c>
      <c r="I145" s="4">
        <v>40</v>
      </c>
      <c r="J145" s="4">
        <v>40</v>
      </c>
      <c r="K145" s="4">
        <v>0</v>
      </c>
      <c r="L145" s="4">
        <v>40</v>
      </c>
      <c r="M145" s="7">
        <v>50599</v>
      </c>
      <c r="N145" s="8">
        <v>39999</v>
      </c>
      <c r="O145" s="4">
        <v>2060203</v>
      </c>
    </row>
    <row r="146" spans="1:15" ht="32.25">
      <c r="A146" s="4">
        <v>142</v>
      </c>
      <c r="B146" s="24" t="s">
        <v>796</v>
      </c>
      <c r="C146" s="24" t="s">
        <v>797</v>
      </c>
      <c r="D146" s="15" t="s">
        <v>3856</v>
      </c>
      <c r="E146" s="4" t="s">
        <v>1684</v>
      </c>
      <c r="F146" s="24" t="s">
        <v>1109</v>
      </c>
      <c r="G146" s="24" t="s">
        <v>1110</v>
      </c>
      <c r="H146" s="24" t="s">
        <v>798</v>
      </c>
      <c r="I146" s="4">
        <v>4</v>
      </c>
      <c r="J146" s="4">
        <v>3</v>
      </c>
      <c r="K146" s="4">
        <v>0</v>
      </c>
      <c r="L146" s="4">
        <v>3</v>
      </c>
      <c r="M146" s="7">
        <v>50599</v>
      </c>
      <c r="N146" s="8">
        <v>39999</v>
      </c>
      <c r="O146" s="4">
        <v>2060203</v>
      </c>
    </row>
    <row r="147" spans="1:15" ht="21">
      <c r="A147" s="4">
        <v>143</v>
      </c>
      <c r="B147" s="24" t="s">
        <v>799</v>
      </c>
      <c r="C147" s="24" t="s">
        <v>800</v>
      </c>
      <c r="D147" s="15" t="s">
        <v>3856</v>
      </c>
      <c r="E147" s="4" t="s">
        <v>1684</v>
      </c>
      <c r="F147" s="24" t="s">
        <v>1109</v>
      </c>
      <c r="G147" s="24" t="s">
        <v>1110</v>
      </c>
      <c r="H147" s="24" t="s">
        <v>801</v>
      </c>
      <c r="I147" s="4">
        <v>4</v>
      </c>
      <c r="J147" s="4">
        <v>3</v>
      </c>
      <c r="K147" s="4">
        <v>0</v>
      </c>
      <c r="L147" s="4">
        <v>3</v>
      </c>
      <c r="M147" s="7">
        <v>50599</v>
      </c>
      <c r="N147" s="8">
        <v>39999</v>
      </c>
      <c r="O147" s="4">
        <v>2060203</v>
      </c>
    </row>
    <row r="148" spans="1:15" ht="32.25">
      <c r="A148" s="4">
        <v>144</v>
      </c>
      <c r="B148" s="24" t="s">
        <v>802</v>
      </c>
      <c r="C148" s="24" t="s">
        <v>803</v>
      </c>
      <c r="D148" s="15" t="s">
        <v>3856</v>
      </c>
      <c r="E148" s="4" t="s">
        <v>1684</v>
      </c>
      <c r="F148" s="24" t="s">
        <v>1109</v>
      </c>
      <c r="G148" s="24" t="s">
        <v>1114</v>
      </c>
      <c r="H148" s="24" t="s">
        <v>804</v>
      </c>
      <c r="I148" s="4">
        <v>4</v>
      </c>
      <c r="J148" s="4">
        <v>3</v>
      </c>
      <c r="K148" s="4">
        <v>0</v>
      </c>
      <c r="L148" s="4">
        <v>3</v>
      </c>
      <c r="M148" s="7">
        <v>50599</v>
      </c>
      <c r="N148" s="8">
        <v>39999</v>
      </c>
      <c r="O148" s="4">
        <v>2060203</v>
      </c>
    </row>
    <row r="149" spans="1:15" ht="32.25">
      <c r="A149" s="4">
        <v>145</v>
      </c>
      <c r="B149" s="24" t="s">
        <v>805</v>
      </c>
      <c r="C149" s="24" t="s">
        <v>806</v>
      </c>
      <c r="D149" s="15" t="s">
        <v>3856</v>
      </c>
      <c r="E149" s="4" t="s">
        <v>1684</v>
      </c>
      <c r="F149" s="24" t="s">
        <v>1109</v>
      </c>
      <c r="G149" s="24" t="s">
        <v>1114</v>
      </c>
      <c r="H149" s="24" t="s">
        <v>807</v>
      </c>
      <c r="I149" s="4">
        <v>3.6</v>
      </c>
      <c r="J149" s="4">
        <v>3</v>
      </c>
      <c r="K149" s="4">
        <v>0</v>
      </c>
      <c r="L149" s="4">
        <v>3</v>
      </c>
      <c r="M149" s="7">
        <v>50599</v>
      </c>
      <c r="N149" s="8">
        <v>39999</v>
      </c>
      <c r="O149" s="4">
        <v>2060203</v>
      </c>
    </row>
    <row r="150" spans="1:15" ht="21">
      <c r="A150" s="4">
        <v>146</v>
      </c>
      <c r="B150" s="24" t="s">
        <v>808</v>
      </c>
      <c r="C150" s="24" t="s">
        <v>809</v>
      </c>
      <c r="D150" s="15" t="s">
        <v>3856</v>
      </c>
      <c r="E150" s="4" t="s">
        <v>1684</v>
      </c>
      <c r="F150" s="24" t="s">
        <v>1109</v>
      </c>
      <c r="G150" s="24" t="s">
        <v>1118</v>
      </c>
      <c r="H150" s="24" t="s">
        <v>810</v>
      </c>
      <c r="I150" s="4">
        <v>4</v>
      </c>
      <c r="J150" s="4">
        <v>3</v>
      </c>
      <c r="K150" s="4">
        <v>0</v>
      </c>
      <c r="L150" s="4">
        <v>3</v>
      </c>
      <c r="M150" s="7">
        <v>50599</v>
      </c>
      <c r="N150" s="8">
        <v>39999</v>
      </c>
      <c r="O150" s="4">
        <v>2060203</v>
      </c>
    </row>
    <row r="151" spans="1:15" ht="32.25">
      <c r="A151" s="4">
        <v>147</v>
      </c>
      <c r="B151" s="24" t="s">
        <v>811</v>
      </c>
      <c r="C151" s="24" t="s">
        <v>812</v>
      </c>
      <c r="D151" s="15" t="s">
        <v>3856</v>
      </c>
      <c r="E151" s="4" t="s">
        <v>1684</v>
      </c>
      <c r="F151" s="24" t="s">
        <v>1109</v>
      </c>
      <c r="G151" s="24" t="s">
        <v>1118</v>
      </c>
      <c r="H151" s="24" t="s">
        <v>813</v>
      </c>
      <c r="I151" s="4">
        <v>4</v>
      </c>
      <c r="J151" s="4">
        <v>3</v>
      </c>
      <c r="K151" s="4">
        <v>0</v>
      </c>
      <c r="L151" s="4">
        <v>3</v>
      </c>
      <c r="M151" s="7">
        <v>50599</v>
      </c>
      <c r="N151" s="8">
        <v>39999</v>
      </c>
      <c r="O151" s="4">
        <v>2060203</v>
      </c>
    </row>
    <row r="152" spans="1:15" ht="21">
      <c r="A152" s="4">
        <v>148</v>
      </c>
      <c r="B152" s="24" t="s">
        <v>814</v>
      </c>
      <c r="C152" s="24" t="s">
        <v>815</v>
      </c>
      <c r="D152" s="15" t="s">
        <v>3856</v>
      </c>
      <c r="E152" s="4" t="s">
        <v>1684</v>
      </c>
      <c r="F152" s="24" t="s">
        <v>1109</v>
      </c>
      <c r="G152" s="24" t="s">
        <v>1118</v>
      </c>
      <c r="H152" s="24" t="s">
        <v>816</v>
      </c>
      <c r="I152" s="4">
        <v>4</v>
      </c>
      <c r="J152" s="4">
        <v>3</v>
      </c>
      <c r="K152" s="4">
        <v>0</v>
      </c>
      <c r="L152" s="4">
        <v>3</v>
      </c>
      <c r="M152" s="7">
        <v>50599</v>
      </c>
      <c r="N152" s="8">
        <v>39999</v>
      </c>
      <c r="O152" s="4">
        <v>2060203</v>
      </c>
    </row>
    <row r="153" spans="1:15" ht="21">
      <c r="A153" s="4">
        <v>149</v>
      </c>
      <c r="B153" s="24" t="s">
        <v>817</v>
      </c>
      <c r="C153" s="24" t="s">
        <v>818</v>
      </c>
      <c r="D153" s="24" t="s">
        <v>3936</v>
      </c>
      <c r="E153" s="4" t="s">
        <v>1684</v>
      </c>
      <c r="F153" s="24" t="s">
        <v>1109</v>
      </c>
      <c r="G153" s="24" t="s">
        <v>1118</v>
      </c>
      <c r="H153" s="24" t="s">
        <v>819</v>
      </c>
      <c r="I153" s="4">
        <v>40</v>
      </c>
      <c r="J153" s="4">
        <v>40</v>
      </c>
      <c r="K153" s="4">
        <v>0</v>
      </c>
      <c r="L153" s="4">
        <v>40</v>
      </c>
      <c r="M153" s="7">
        <v>50599</v>
      </c>
      <c r="N153" s="8">
        <v>39999</v>
      </c>
      <c r="O153" s="4">
        <v>2060203</v>
      </c>
    </row>
    <row r="154" spans="1:15" ht="32.25">
      <c r="A154" s="4">
        <v>150</v>
      </c>
      <c r="B154" s="24" t="s">
        <v>820</v>
      </c>
      <c r="C154" s="24" t="s">
        <v>821</v>
      </c>
      <c r="D154" s="15" t="s">
        <v>3856</v>
      </c>
      <c r="E154" s="4" t="s">
        <v>1684</v>
      </c>
      <c r="F154" s="24" t="s">
        <v>1109</v>
      </c>
      <c r="G154" s="24" t="s">
        <v>1118</v>
      </c>
      <c r="H154" s="24" t="s">
        <v>822</v>
      </c>
      <c r="I154" s="4">
        <v>4</v>
      </c>
      <c r="J154" s="4">
        <v>3</v>
      </c>
      <c r="K154" s="4">
        <v>0</v>
      </c>
      <c r="L154" s="4">
        <v>3</v>
      </c>
      <c r="M154" s="7">
        <v>50599</v>
      </c>
      <c r="N154" s="8">
        <v>39999</v>
      </c>
      <c r="O154" s="4">
        <v>2060203</v>
      </c>
    </row>
    <row r="155" spans="1:15" ht="21">
      <c r="A155" s="4">
        <v>151</v>
      </c>
      <c r="B155" s="24" t="s">
        <v>823</v>
      </c>
      <c r="C155" s="24" t="s">
        <v>824</v>
      </c>
      <c r="D155" s="15" t="s">
        <v>3856</v>
      </c>
      <c r="E155" s="4" t="s">
        <v>1684</v>
      </c>
      <c r="F155" s="24" t="s">
        <v>1109</v>
      </c>
      <c r="G155" s="24" t="s">
        <v>1118</v>
      </c>
      <c r="H155" s="24" t="s">
        <v>825</v>
      </c>
      <c r="I155" s="4">
        <v>4</v>
      </c>
      <c r="J155" s="4">
        <v>3</v>
      </c>
      <c r="K155" s="4">
        <v>0</v>
      </c>
      <c r="L155" s="4">
        <v>3</v>
      </c>
      <c r="M155" s="7">
        <v>50599</v>
      </c>
      <c r="N155" s="8">
        <v>39999</v>
      </c>
      <c r="O155" s="4">
        <v>2060203</v>
      </c>
    </row>
    <row r="156" spans="1:15" ht="32.25">
      <c r="A156" s="4">
        <v>152</v>
      </c>
      <c r="B156" s="24" t="s">
        <v>826</v>
      </c>
      <c r="C156" s="24" t="s">
        <v>827</v>
      </c>
      <c r="D156" s="15" t="s">
        <v>3856</v>
      </c>
      <c r="E156" s="4" t="s">
        <v>1684</v>
      </c>
      <c r="F156" s="24" t="s">
        <v>1109</v>
      </c>
      <c r="G156" s="24" t="s">
        <v>1118</v>
      </c>
      <c r="H156" s="24" t="s">
        <v>828</v>
      </c>
      <c r="I156" s="4">
        <v>4</v>
      </c>
      <c r="J156" s="4">
        <v>3</v>
      </c>
      <c r="K156" s="4">
        <v>0</v>
      </c>
      <c r="L156" s="4">
        <v>3</v>
      </c>
      <c r="M156" s="7">
        <v>50599</v>
      </c>
      <c r="N156" s="8">
        <v>39999</v>
      </c>
      <c r="O156" s="4">
        <v>2060203</v>
      </c>
    </row>
    <row r="157" spans="1:15" ht="21">
      <c r="A157" s="4">
        <v>153</v>
      </c>
      <c r="B157" s="24" t="s">
        <v>829</v>
      </c>
      <c r="C157" s="24" t="s">
        <v>830</v>
      </c>
      <c r="D157" s="15" t="s">
        <v>3856</v>
      </c>
      <c r="E157" s="4" t="s">
        <v>1684</v>
      </c>
      <c r="F157" s="24" t="s">
        <v>1109</v>
      </c>
      <c r="G157" s="24" t="s">
        <v>1149</v>
      </c>
      <c r="H157" s="24" t="s">
        <v>831</v>
      </c>
      <c r="I157" s="4">
        <v>4</v>
      </c>
      <c r="J157" s="4">
        <v>3</v>
      </c>
      <c r="K157" s="4">
        <v>0</v>
      </c>
      <c r="L157" s="4">
        <v>3</v>
      </c>
      <c r="M157" s="7">
        <v>50599</v>
      </c>
      <c r="N157" s="8">
        <v>39999</v>
      </c>
      <c r="O157" s="4">
        <v>2060203</v>
      </c>
    </row>
    <row r="158" spans="1:15" ht="32.25">
      <c r="A158" s="4">
        <v>154</v>
      </c>
      <c r="B158" s="24" t="s">
        <v>832</v>
      </c>
      <c r="C158" s="24" t="s">
        <v>833</v>
      </c>
      <c r="D158" s="24" t="s">
        <v>3936</v>
      </c>
      <c r="E158" s="4" t="s">
        <v>1684</v>
      </c>
      <c r="F158" s="24" t="s">
        <v>1109</v>
      </c>
      <c r="G158" s="24" t="s">
        <v>1156</v>
      </c>
      <c r="H158" s="24" t="s">
        <v>834</v>
      </c>
      <c r="I158" s="4">
        <v>39.5</v>
      </c>
      <c r="J158" s="4">
        <v>35</v>
      </c>
      <c r="K158" s="4">
        <v>0</v>
      </c>
      <c r="L158" s="4">
        <v>35</v>
      </c>
      <c r="M158" s="7">
        <v>50599</v>
      </c>
      <c r="N158" s="8">
        <v>39999</v>
      </c>
      <c r="O158" s="4">
        <v>2060203</v>
      </c>
    </row>
    <row r="159" spans="1:15" ht="32.25">
      <c r="A159" s="4">
        <v>155</v>
      </c>
      <c r="B159" s="24" t="s">
        <v>835</v>
      </c>
      <c r="C159" s="24" t="s">
        <v>836</v>
      </c>
      <c r="D159" s="15" t="s">
        <v>3856</v>
      </c>
      <c r="E159" s="4" t="s">
        <v>1684</v>
      </c>
      <c r="F159" s="24" t="s">
        <v>1109</v>
      </c>
      <c r="G159" s="24" t="s">
        <v>1156</v>
      </c>
      <c r="H159" s="24" t="s">
        <v>837</v>
      </c>
      <c r="I159" s="4">
        <v>4</v>
      </c>
      <c r="J159" s="4">
        <v>3</v>
      </c>
      <c r="K159" s="4">
        <v>0</v>
      </c>
      <c r="L159" s="4">
        <v>3</v>
      </c>
      <c r="M159" s="7">
        <v>50599</v>
      </c>
      <c r="N159" s="8">
        <v>39999</v>
      </c>
      <c r="O159" s="4">
        <v>2060203</v>
      </c>
    </row>
    <row r="160" spans="1:15" ht="32.25">
      <c r="A160" s="4">
        <v>156</v>
      </c>
      <c r="B160" s="24" t="s">
        <v>838</v>
      </c>
      <c r="C160" s="24" t="s">
        <v>839</v>
      </c>
      <c r="D160" s="15" t="s">
        <v>3856</v>
      </c>
      <c r="E160" s="4" t="s">
        <v>1684</v>
      </c>
      <c r="F160" s="24" t="s">
        <v>1109</v>
      </c>
      <c r="G160" s="24" t="s">
        <v>1156</v>
      </c>
      <c r="H160" s="24" t="s">
        <v>840</v>
      </c>
      <c r="I160" s="4">
        <v>10</v>
      </c>
      <c r="J160" s="4">
        <v>3</v>
      </c>
      <c r="K160" s="4">
        <v>0</v>
      </c>
      <c r="L160" s="4">
        <v>3</v>
      </c>
      <c r="M160" s="7">
        <v>50599</v>
      </c>
      <c r="N160" s="8">
        <v>39999</v>
      </c>
      <c r="O160" s="4">
        <v>2060203</v>
      </c>
    </row>
    <row r="161" spans="1:15" ht="21">
      <c r="A161" s="4">
        <v>157</v>
      </c>
      <c r="B161" s="24" t="s">
        <v>841</v>
      </c>
      <c r="C161" s="24" t="s">
        <v>842</v>
      </c>
      <c r="D161" s="15" t="s">
        <v>3856</v>
      </c>
      <c r="E161" s="4" t="s">
        <v>1684</v>
      </c>
      <c r="F161" s="24" t="s">
        <v>1109</v>
      </c>
      <c r="G161" s="24" t="s">
        <v>1156</v>
      </c>
      <c r="H161" s="24" t="s">
        <v>843</v>
      </c>
      <c r="I161" s="4">
        <v>4</v>
      </c>
      <c r="J161" s="4">
        <v>3</v>
      </c>
      <c r="K161" s="4">
        <v>0</v>
      </c>
      <c r="L161" s="4">
        <v>3</v>
      </c>
      <c r="M161" s="7">
        <v>50599</v>
      </c>
      <c r="N161" s="8">
        <v>39999</v>
      </c>
      <c r="O161" s="4">
        <v>2060203</v>
      </c>
    </row>
    <row r="162" spans="1:15" ht="32.25">
      <c r="A162" s="4">
        <v>158</v>
      </c>
      <c r="B162" s="24" t="s">
        <v>844</v>
      </c>
      <c r="C162" s="24" t="s">
        <v>845</v>
      </c>
      <c r="D162" s="15" t="s">
        <v>3856</v>
      </c>
      <c r="E162" s="4" t="s">
        <v>1684</v>
      </c>
      <c r="F162" s="24" t="s">
        <v>1109</v>
      </c>
      <c r="G162" s="24" t="s">
        <v>1156</v>
      </c>
      <c r="H162" s="24" t="s">
        <v>265</v>
      </c>
      <c r="I162" s="4">
        <v>4</v>
      </c>
      <c r="J162" s="4">
        <v>3</v>
      </c>
      <c r="K162" s="4">
        <v>0</v>
      </c>
      <c r="L162" s="4">
        <v>3</v>
      </c>
      <c r="M162" s="7">
        <v>50599</v>
      </c>
      <c r="N162" s="8">
        <v>39999</v>
      </c>
      <c r="O162" s="4">
        <v>2060203</v>
      </c>
    </row>
    <row r="163" spans="1:15" ht="21">
      <c r="A163" s="4">
        <v>159</v>
      </c>
      <c r="B163" s="24" t="s">
        <v>846</v>
      </c>
      <c r="C163" s="24" t="s">
        <v>847</v>
      </c>
      <c r="D163" s="15" t="s">
        <v>3856</v>
      </c>
      <c r="E163" s="4" t="s">
        <v>1684</v>
      </c>
      <c r="F163" s="24" t="s">
        <v>1109</v>
      </c>
      <c r="G163" s="24" t="s">
        <v>848</v>
      </c>
      <c r="H163" s="24" t="s">
        <v>849</v>
      </c>
      <c r="I163" s="4">
        <v>3.92</v>
      </c>
      <c r="J163" s="4">
        <v>3</v>
      </c>
      <c r="K163" s="4">
        <v>0</v>
      </c>
      <c r="L163" s="4">
        <v>3</v>
      </c>
      <c r="M163" s="7">
        <v>50599</v>
      </c>
      <c r="N163" s="8">
        <v>39999</v>
      </c>
      <c r="O163" s="4">
        <v>2060203</v>
      </c>
    </row>
    <row r="164" spans="1:15" ht="21">
      <c r="A164" s="4">
        <v>160</v>
      </c>
      <c r="B164" s="24" t="s">
        <v>850</v>
      </c>
      <c r="C164" s="24" t="s">
        <v>851</v>
      </c>
      <c r="D164" s="15" t="s">
        <v>3856</v>
      </c>
      <c r="E164" s="4" t="s">
        <v>1684</v>
      </c>
      <c r="F164" s="24" t="s">
        <v>1109</v>
      </c>
      <c r="G164" s="24" t="s">
        <v>852</v>
      </c>
      <c r="H164" s="24" t="s">
        <v>853</v>
      </c>
      <c r="I164" s="4">
        <v>4</v>
      </c>
      <c r="J164" s="4">
        <v>3</v>
      </c>
      <c r="K164" s="4">
        <v>0</v>
      </c>
      <c r="L164" s="4">
        <v>3</v>
      </c>
      <c r="M164" s="7">
        <v>50599</v>
      </c>
      <c r="N164" s="8">
        <v>39999</v>
      </c>
      <c r="O164" s="4">
        <v>2060203</v>
      </c>
    </row>
    <row r="165" spans="1:15" ht="21">
      <c r="A165" s="4">
        <v>161</v>
      </c>
      <c r="B165" s="24" t="s">
        <v>854</v>
      </c>
      <c r="C165" s="24" t="s">
        <v>855</v>
      </c>
      <c r="D165" s="15" t="s">
        <v>3851</v>
      </c>
      <c r="E165" s="4" t="s">
        <v>1684</v>
      </c>
      <c r="F165" s="24" t="s">
        <v>1199</v>
      </c>
      <c r="G165" s="24" t="s">
        <v>1204</v>
      </c>
      <c r="H165" s="24" t="s">
        <v>856</v>
      </c>
      <c r="I165" s="4">
        <v>6</v>
      </c>
      <c r="J165" s="4">
        <v>4</v>
      </c>
      <c r="K165" s="4">
        <v>0</v>
      </c>
      <c r="L165" s="4">
        <v>4</v>
      </c>
      <c r="M165" s="7">
        <v>50599</v>
      </c>
      <c r="N165" s="8">
        <v>39999</v>
      </c>
      <c r="O165" s="4">
        <v>2060203</v>
      </c>
    </row>
    <row r="166" spans="1:15" ht="21">
      <c r="A166" s="4">
        <v>162</v>
      </c>
      <c r="B166" s="24" t="s">
        <v>857</v>
      </c>
      <c r="C166" s="24" t="s">
        <v>858</v>
      </c>
      <c r="D166" s="15" t="s">
        <v>3851</v>
      </c>
      <c r="E166" s="4" t="s">
        <v>1684</v>
      </c>
      <c r="F166" s="24" t="s">
        <v>1199</v>
      </c>
      <c r="G166" s="24" t="s">
        <v>1204</v>
      </c>
      <c r="H166" s="24" t="s">
        <v>859</v>
      </c>
      <c r="I166" s="4">
        <v>6</v>
      </c>
      <c r="J166" s="4">
        <v>4</v>
      </c>
      <c r="K166" s="4">
        <v>0</v>
      </c>
      <c r="L166" s="4">
        <v>4</v>
      </c>
      <c r="M166" s="7">
        <v>50599</v>
      </c>
      <c r="N166" s="8">
        <v>39999</v>
      </c>
      <c r="O166" s="4">
        <v>2060203</v>
      </c>
    </row>
    <row r="167" spans="1:15" ht="21">
      <c r="A167" s="4">
        <v>163</v>
      </c>
      <c r="B167" s="24" t="s">
        <v>860</v>
      </c>
      <c r="C167" s="24" t="s">
        <v>861</v>
      </c>
      <c r="D167" s="15" t="s">
        <v>3851</v>
      </c>
      <c r="E167" s="4" t="s">
        <v>1684</v>
      </c>
      <c r="F167" s="24" t="s">
        <v>1199</v>
      </c>
      <c r="G167" s="24" t="s">
        <v>1204</v>
      </c>
      <c r="H167" s="24" t="s">
        <v>862</v>
      </c>
      <c r="I167" s="4">
        <v>6</v>
      </c>
      <c r="J167" s="4">
        <v>4</v>
      </c>
      <c r="K167" s="4">
        <v>0</v>
      </c>
      <c r="L167" s="4">
        <v>4</v>
      </c>
      <c r="M167" s="7">
        <v>50599</v>
      </c>
      <c r="N167" s="8">
        <v>39999</v>
      </c>
      <c r="O167" s="4">
        <v>2060203</v>
      </c>
    </row>
    <row r="168" spans="1:15" ht="32.25">
      <c r="A168" s="4">
        <v>164</v>
      </c>
      <c r="B168" s="24" t="s">
        <v>863</v>
      </c>
      <c r="C168" s="24" t="s">
        <v>864</v>
      </c>
      <c r="D168" s="15" t="s">
        <v>3882</v>
      </c>
      <c r="E168" s="4" t="s">
        <v>1684</v>
      </c>
      <c r="F168" s="24" t="s">
        <v>1199</v>
      </c>
      <c r="G168" s="24" t="s">
        <v>1204</v>
      </c>
      <c r="H168" s="24" t="s">
        <v>865</v>
      </c>
      <c r="I168" s="4">
        <v>30</v>
      </c>
      <c r="J168" s="4">
        <v>25</v>
      </c>
      <c r="K168" s="4">
        <v>0</v>
      </c>
      <c r="L168" s="4">
        <v>25</v>
      </c>
      <c r="M168" s="7">
        <v>50599</v>
      </c>
      <c r="N168" s="8">
        <v>39999</v>
      </c>
      <c r="O168" s="4">
        <v>2060203</v>
      </c>
    </row>
    <row r="169" spans="1:15" ht="21">
      <c r="A169" s="4">
        <v>165</v>
      </c>
      <c r="B169" s="24" t="s">
        <v>866</v>
      </c>
      <c r="C169" s="24" t="s">
        <v>867</v>
      </c>
      <c r="D169" s="15" t="s">
        <v>3851</v>
      </c>
      <c r="E169" s="4" t="s">
        <v>1684</v>
      </c>
      <c r="F169" s="24" t="s">
        <v>1199</v>
      </c>
      <c r="G169" s="24" t="s">
        <v>1204</v>
      </c>
      <c r="H169" s="24" t="s">
        <v>868</v>
      </c>
      <c r="I169" s="4">
        <v>6</v>
      </c>
      <c r="J169" s="4">
        <v>4</v>
      </c>
      <c r="K169" s="4">
        <v>0</v>
      </c>
      <c r="L169" s="4">
        <v>4</v>
      </c>
      <c r="M169" s="7">
        <v>50599</v>
      </c>
      <c r="N169" s="8">
        <v>39999</v>
      </c>
      <c r="O169" s="4">
        <v>2060203</v>
      </c>
    </row>
    <row r="170" spans="1:15" ht="21">
      <c r="A170" s="4">
        <v>166</v>
      </c>
      <c r="B170" s="24" t="s">
        <v>869</v>
      </c>
      <c r="C170" s="24" t="s">
        <v>870</v>
      </c>
      <c r="D170" s="15" t="s">
        <v>3851</v>
      </c>
      <c r="E170" s="4" t="s">
        <v>1684</v>
      </c>
      <c r="F170" s="24" t="s">
        <v>1199</v>
      </c>
      <c r="G170" s="24" t="s">
        <v>1204</v>
      </c>
      <c r="H170" s="24" t="s">
        <v>871</v>
      </c>
      <c r="I170" s="4">
        <v>6</v>
      </c>
      <c r="J170" s="4">
        <v>4</v>
      </c>
      <c r="K170" s="4">
        <v>0</v>
      </c>
      <c r="L170" s="4">
        <v>4</v>
      </c>
      <c r="M170" s="7">
        <v>50599</v>
      </c>
      <c r="N170" s="8">
        <v>39999</v>
      </c>
      <c r="O170" s="4">
        <v>2060203</v>
      </c>
    </row>
    <row r="171" spans="1:15" ht="21">
      <c r="A171" s="4">
        <v>167</v>
      </c>
      <c r="B171" s="24" t="s">
        <v>872</v>
      </c>
      <c r="C171" s="24" t="s">
        <v>873</v>
      </c>
      <c r="D171" s="15" t="s">
        <v>3856</v>
      </c>
      <c r="E171" s="4" t="s">
        <v>1684</v>
      </c>
      <c r="F171" s="24" t="s">
        <v>1199</v>
      </c>
      <c r="G171" s="24" t="s">
        <v>1204</v>
      </c>
      <c r="H171" s="24" t="s">
        <v>874</v>
      </c>
      <c r="I171" s="4">
        <v>4</v>
      </c>
      <c r="J171" s="4">
        <v>3</v>
      </c>
      <c r="K171" s="4">
        <v>0</v>
      </c>
      <c r="L171" s="4">
        <v>3</v>
      </c>
      <c r="M171" s="7">
        <v>50599</v>
      </c>
      <c r="N171" s="8">
        <v>39999</v>
      </c>
      <c r="O171" s="4">
        <v>2060203</v>
      </c>
    </row>
    <row r="172" spans="1:15" ht="21">
      <c r="A172" s="4">
        <v>168</v>
      </c>
      <c r="B172" s="24" t="s">
        <v>875</v>
      </c>
      <c r="C172" s="24" t="s">
        <v>876</v>
      </c>
      <c r="D172" s="15" t="s">
        <v>3856</v>
      </c>
      <c r="E172" s="4" t="s">
        <v>1684</v>
      </c>
      <c r="F172" s="24" t="s">
        <v>1199</v>
      </c>
      <c r="G172" s="24" t="s">
        <v>877</v>
      </c>
      <c r="H172" s="24" t="s">
        <v>878</v>
      </c>
      <c r="I172" s="4">
        <v>4</v>
      </c>
      <c r="J172" s="4">
        <v>3</v>
      </c>
      <c r="K172" s="4">
        <v>0</v>
      </c>
      <c r="L172" s="4">
        <v>3</v>
      </c>
      <c r="M172" s="7">
        <v>50599</v>
      </c>
      <c r="N172" s="8">
        <v>39999</v>
      </c>
      <c r="O172" s="4">
        <v>2060203</v>
      </c>
    </row>
    <row r="173" spans="1:15" ht="21">
      <c r="A173" s="4">
        <v>169</v>
      </c>
      <c r="B173" s="24" t="s">
        <v>879</v>
      </c>
      <c r="C173" s="24" t="s">
        <v>880</v>
      </c>
      <c r="D173" s="15" t="s">
        <v>3851</v>
      </c>
      <c r="E173" s="4" t="s">
        <v>1684</v>
      </c>
      <c r="F173" s="24" t="s">
        <v>1199</v>
      </c>
      <c r="G173" s="24" t="s">
        <v>877</v>
      </c>
      <c r="H173" s="24" t="s">
        <v>881</v>
      </c>
      <c r="I173" s="4">
        <v>6</v>
      </c>
      <c r="J173" s="4">
        <v>4</v>
      </c>
      <c r="K173" s="4">
        <v>0</v>
      </c>
      <c r="L173" s="4">
        <v>4</v>
      </c>
      <c r="M173" s="7">
        <v>50599</v>
      </c>
      <c r="N173" s="8">
        <v>39999</v>
      </c>
      <c r="O173" s="4">
        <v>2060203</v>
      </c>
    </row>
    <row r="174" spans="1:15" ht="21">
      <c r="A174" s="4">
        <v>170</v>
      </c>
      <c r="B174" s="24" t="s">
        <v>882</v>
      </c>
      <c r="C174" s="24" t="s">
        <v>883</v>
      </c>
      <c r="D174" s="15" t="s">
        <v>3851</v>
      </c>
      <c r="E174" s="4" t="s">
        <v>1684</v>
      </c>
      <c r="F174" s="24" t="s">
        <v>1199</v>
      </c>
      <c r="G174" s="24" t="s">
        <v>877</v>
      </c>
      <c r="H174" s="24" t="s">
        <v>884</v>
      </c>
      <c r="I174" s="4">
        <v>6</v>
      </c>
      <c r="J174" s="4">
        <v>4</v>
      </c>
      <c r="K174" s="4">
        <v>0</v>
      </c>
      <c r="L174" s="4">
        <v>4</v>
      </c>
      <c r="M174" s="7">
        <v>50599</v>
      </c>
      <c r="N174" s="8">
        <v>39999</v>
      </c>
      <c r="O174" s="4">
        <v>2060203</v>
      </c>
    </row>
    <row r="175" spans="1:15" ht="21">
      <c r="A175" s="4">
        <v>171</v>
      </c>
      <c r="B175" s="24" t="s">
        <v>885</v>
      </c>
      <c r="C175" s="24" t="s">
        <v>886</v>
      </c>
      <c r="D175" s="15" t="s">
        <v>3851</v>
      </c>
      <c r="E175" s="4" t="s">
        <v>1684</v>
      </c>
      <c r="F175" s="24" t="s">
        <v>1199</v>
      </c>
      <c r="G175" s="24" t="s">
        <v>877</v>
      </c>
      <c r="H175" s="24" t="s">
        <v>887</v>
      </c>
      <c r="I175" s="4">
        <v>6</v>
      </c>
      <c r="J175" s="4">
        <v>4</v>
      </c>
      <c r="K175" s="4">
        <v>0</v>
      </c>
      <c r="L175" s="4">
        <v>4</v>
      </c>
      <c r="M175" s="7">
        <v>50599</v>
      </c>
      <c r="N175" s="8">
        <v>39999</v>
      </c>
      <c r="O175" s="4">
        <v>2060203</v>
      </c>
    </row>
    <row r="176" spans="1:15" ht="32.25">
      <c r="A176" s="4">
        <v>172</v>
      </c>
      <c r="B176" s="24" t="s">
        <v>888</v>
      </c>
      <c r="C176" s="24" t="s">
        <v>889</v>
      </c>
      <c r="D176" s="15" t="s">
        <v>3851</v>
      </c>
      <c r="E176" s="4" t="s">
        <v>1684</v>
      </c>
      <c r="F176" s="24" t="s">
        <v>1199</v>
      </c>
      <c r="G176" s="24" t="s">
        <v>877</v>
      </c>
      <c r="H176" s="24" t="s">
        <v>890</v>
      </c>
      <c r="I176" s="4">
        <v>6</v>
      </c>
      <c r="J176" s="4">
        <v>4</v>
      </c>
      <c r="K176" s="4">
        <v>0</v>
      </c>
      <c r="L176" s="4">
        <v>4</v>
      </c>
      <c r="M176" s="7">
        <v>50599</v>
      </c>
      <c r="N176" s="8">
        <v>39999</v>
      </c>
      <c r="O176" s="4">
        <v>2060203</v>
      </c>
    </row>
    <row r="177" spans="1:15" ht="21">
      <c r="A177" s="4">
        <v>173</v>
      </c>
      <c r="B177" s="24" t="s">
        <v>891</v>
      </c>
      <c r="C177" s="24" t="s">
        <v>892</v>
      </c>
      <c r="D177" s="15" t="s">
        <v>3882</v>
      </c>
      <c r="E177" s="4" t="s">
        <v>1684</v>
      </c>
      <c r="F177" s="24" t="s">
        <v>1199</v>
      </c>
      <c r="G177" s="24" t="s">
        <v>877</v>
      </c>
      <c r="H177" s="24" t="s">
        <v>893</v>
      </c>
      <c r="I177" s="4">
        <v>30</v>
      </c>
      <c r="J177" s="4">
        <v>25</v>
      </c>
      <c r="K177" s="4">
        <v>0</v>
      </c>
      <c r="L177" s="4">
        <v>25</v>
      </c>
      <c r="M177" s="7">
        <v>50599</v>
      </c>
      <c r="N177" s="8">
        <v>39999</v>
      </c>
      <c r="O177" s="4">
        <v>2060203</v>
      </c>
    </row>
    <row r="178" spans="1:15" ht="21">
      <c r="A178" s="4">
        <v>174</v>
      </c>
      <c r="B178" s="24" t="s">
        <v>894</v>
      </c>
      <c r="C178" s="24" t="s">
        <v>895</v>
      </c>
      <c r="D178" s="15" t="s">
        <v>3882</v>
      </c>
      <c r="E178" s="4" t="s">
        <v>1684</v>
      </c>
      <c r="F178" s="24" t="s">
        <v>1199</v>
      </c>
      <c r="G178" s="24" t="s">
        <v>1216</v>
      </c>
      <c r="H178" s="24" t="s">
        <v>896</v>
      </c>
      <c r="I178" s="4">
        <v>30</v>
      </c>
      <c r="J178" s="4">
        <v>25</v>
      </c>
      <c r="K178" s="4">
        <v>0</v>
      </c>
      <c r="L178" s="4">
        <v>25</v>
      </c>
      <c r="M178" s="7">
        <v>50599</v>
      </c>
      <c r="N178" s="8">
        <v>39999</v>
      </c>
      <c r="O178" s="4">
        <v>2060203</v>
      </c>
    </row>
    <row r="179" spans="1:15" ht="21">
      <c r="A179" s="4">
        <v>175</v>
      </c>
      <c r="B179" s="24" t="s">
        <v>897</v>
      </c>
      <c r="C179" s="24" t="s">
        <v>898</v>
      </c>
      <c r="D179" s="15" t="s">
        <v>3856</v>
      </c>
      <c r="E179" s="4" t="s">
        <v>1684</v>
      </c>
      <c r="F179" s="24" t="s">
        <v>1199</v>
      </c>
      <c r="G179" s="24" t="s">
        <v>1216</v>
      </c>
      <c r="H179" s="24" t="s">
        <v>899</v>
      </c>
      <c r="I179" s="4">
        <v>4</v>
      </c>
      <c r="J179" s="4">
        <v>3</v>
      </c>
      <c r="K179" s="4">
        <v>0</v>
      </c>
      <c r="L179" s="4">
        <v>3</v>
      </c>
      <c r="M179" s="7">
        <v>50599</v>
      </c>
      <c r="N179" s="8">
        <v>39999</v>
      </c>
      <c r="O179" s="4">
        <v>2060203</v>
      </c>
    </row>
    <row r="180" spans="1:15" ht="21">
      <c r="A180" s="4">
        <v>176</v>
      </c>
      <c r="B180" s="24" t="s">
        <v>900</v>
      </c>
      <c r="C180" s="24" t="s">
        <v>901</v>
      </c>
      <c r="D180" s="15" t="s">
        <v>3856</v>
      </c>
      <c r="E180" s="4" t="s">
        <v>1684</v>
      </c>
      <c r="F180" s="24" t="s">
        <v>1199</v>
      </c>
      <c r="G180" s="24" t="s">
        <v>1216</v>
      </c>
      <c r="H180" s="24" t="s">
        <v>902</v>
      </c>
      <c r="I180" s="4">
        <v>4</v>
      </c>
      <c r="J180" s="4">
        <v>3</v>
      </c>
      <c r="K180" s="4">
        <v>0</v>
      </c>
      <c r="L180" s="4">
        <v>3</v>
      </c>
      <c r="M180" s="7">
        <v>50599</v>
      </c>
      <c r="N180" s="8">
        <v>39999</v>
      </c>
      <c r="O180" s="4">
        <v>2060203</v>
      </c>
    </row>
    <row r="181" spans="1:15" ht="21">
      <c r="A181" s="4">
        <v>177</v>
      </c>
      <c r="B181" s="24" t="s">
        <v>903</v>
      </c>
      <c r="C181" s="24" t="s">
        <v>904</v>
      </c>
      <c r="D181" s="15" t="s">
        <v>3851</v>
      </c>
      <c r="E181" s="4" t="s">
        <v>1684</v>
      </c>
      <c r="F181" s="24" t="s">
        <v>1199</v>
      </c>
      <c r="G181" s="24" t="s">
        <v>1216</v>
      </c>
      <c r="H181" s="24" t="s">
        <v>905</v>
      </c>
      <c r="I181" s="4">
        <v>6</v>
      </c>
      <c r="J181" s="4">
        <v>4</v>
      </c>
      <c r="K181" s="4">
        <v>0</v>
      </c>
      <c r="L181" s="4">
        <v>4</v>
      </c>
      <c r="M181" s="7">
        <v>50599</v>
      </c>
      <c r="N181" s="8">
        <v>39999</v>
      </c>
      <c r="O181" s="4">
        <v>2060203</v>
      </c>
    </row>
    <row r="182" spans="1:15" ht="21">
      <c r="A182" s="4">
        <v>178</v>
      </c>
      <c r="B182" s="24" t="s">
        <v>906</v>
      </c>
      <c r="C182" s="24" t="s">
        <v>907</v>
      </c>
      <c r="D182" s="15" t="s">
        <v>3851</v>
      </c>
      <c r="E182" s="4" t="s">
        <v>1684</v>
      </c>
      <c r="F182" s="24" t="s">
        <v>1199</v>
      </c>
      <c r="G182" s="24" t="s">
        <v>1216</v>
      </c>
      <c r="H182" s="24" t="s">
        <v>908</v>
      </c>
      <c r="I182" s="4">
        <v>6</v>
      </c>
      <c r="J182" s="4">
        <v>4</v>
      </c>
      <c r="K182" s="4">
        <v>0</v>
      </c>
      <c r="L182" s="4">
        <v>4</v>
      </c>
      <c r="M182" s="7">
        <v>50599</v>
      </c>
      <c r="N182" s="8">
        <v>39999</v>
      </c>
      <c r="O182" s="4">
        <v>2060203</v>
      </c>
    </row>
    <row r="183" spans="1:15" ht="32.25">
      <c r="A183" s="4">
        <v>179</v>
      </c>
      <c r="B183" s="24" t="s">
        <v>909</v>
      </c>
      <c r="C183" s="24" t="s">
        <v>910</v>
      </c>
      <c r="D183" s="24" t="s">
        <v>3936</v>
      </c>
      <c r="E183" s="4" t="s">
        <v>1684</v>
      </c>
      <c r="F183" s="24" t="s">
        <v>1199</v>
      </c>
      <c r="G183" s="24" t="s">
        <v>1216</v>
      </c>
      <c r="H183" s="24" t="s">
        <v>911</v>
      </c>
      <c r="I183" s="4">
        <v>40</v>
      </c>
      <c r="J183" s="4">
        <v>40</v>
      </c>
      <c r="K183" s="4">
        <v>0</v>
      </c>
      <c r="L183" s="4">
        <v>40</v>
      </c>
      <c r="M183" s="7">
        <v>50599</v>
      </c>
      <c r="N183" s="8">
        <v>39999</v>
      </c>
      <c r="O183" s="4">
        <v>2060203</v>
      </c>
    </row>
    <row r="184" spans="1:15" ht="21">
      <c r="A184" s="4">
        <v>180</v>
      </c>
      <c r="B184" s="24" t="s">
        <v>912</v>
      </c>
      <c r="C184" s="24" t="s">
        <v>913</v>
      </c>
      <c r="D184" s="15" t="s">
        <v>3851</v>
      </c>
      <c r="E184" s="4" t="s">
        <v>1684</v>
      </c>
      <c r="F184" s="24" t="s">
        <v>1199</v>
      </c>
      <c r="G184" s="24" t="s">
        <v>914</v>
      </c>
      <c r="H184" s="24" t="s">
        <v>915</v>
      </c>
      <c r="I184" s="4">
        <v>6</v>
      </c>
      <c r="J184" s="4">
        <v>4</v>
      </c>
      <c r="K184" s="4">
        <v>0</v>
      </c>
      <c r="L184" s="4">
        <v>4</v>
      </c>
      <c r="M184" s="7">
        <v>50599</v>
      </c>
      <c r="N184" s="8">
        <v>39999</v>
      </c>
      <c r="O184" s="4">
        <v>2060203</v>
      </c>
    </row>
    <row r="185" spans="1:15" ht="21">
      <c r="A185" s="4">
        <v>181</v>
      </c>
      <c r="B185" s="24" t="s">
        <v>916</v>
      </c>
      <c r="C185" s="24" t="s">
        <v>917</v>
      </c>
      <c r="D185" s="15" t="s">
        <v>3851</v>
      </c>
      <c r="E185" s="4" t="s">
        <v>1684</v>
      </c>
      <c r="F185" s="24" t="s">
        <v>1199</v>
      </c>
      <c r="G185" s="24" t="s">
        <v>914</v>
      </c>
      <c r="H185" s="24" t="s">
        <v>918</v>
      </c>
      <c r="I185" s="4">
        <v>6</v>
      </c>
      <c r="J185" s="4">
        <v>4</v>
      </c>
      <c r="K185" s="4">
        <v>0</v>
      </c>
      <c r="L185" s="4">
        <v>4</v>
      </c>
      <c r="M185" s="7">
        <v>50599</v>
      </c>
      <c r="N185" s="8">
        <v>39999</v>
      </c>
      <c r="O185" s="4">
        <v>2060203</v>
      </c>
    </row>
    <row r="186" spans="1:15" ht="21">
      <c r="A186" s="4">
        <v>182</v>
      </c>
      <c r="B186" s="24" t="s">
        <v>919</v>
      </c>
      <c r="C186" s="24" t="s">
        <v>920</v>
      </c>
      <c r="D186" s="15" t="s">
        <v>3851</v>
      </c>
      <c r="E186" s="4" t="s">
        <v>1684</v>
      </c>
      <c r="F186" s="24" t="s">
        <v>1199</v>
      </c>
      <c r="G186" s="24" t="s">
        <v>914</v>
      </c>
      <c r="H186" s="24" t="s">
        <v>921</v>
      </c>
      <c r="I186" s="4">
        <v>6</v>
      </c>
      <c r="J186" s="4">
        <v>4</v>
      </c>
      <c r="K186" s="4">
        <v>0</v>
      </c>
      <c r="L186" s="4">
        <v>4</v>
      </c>
      <c r="M186" s="7">
        <v>50599</v>
      </c>
      <c r="N186" s="8">
        <v>39999</v>
      </c>
      <c r="O186" s="4">
        <v>2060203</v>
      </c>
    </row>
    <row r="187" spans="1:15" ht="21">
      <c r="A187" s="4">
        <v>183</v>
      </c>
      <c r="B187" s="24" t="s">
        <v>922</v>
      </c>
      <c r="C187" s="24" t="s">
        <v>923</v>
      </c>
      <c r="D187" s="15" t="s">
        <v>3851</v>
      </c>
      <c r="E187" s="4" t="s">
        <v>1684</v>
      </c>
      <c r="F187" s="24" t="s">
        <v>1199</v>
      </c>
      <c r="G187" s="24" t="s">
        <v>924</v>
      </c>
      <c r="H187" s="24" t="s">
        <v>925</v>
      </c>
      <c r="I187" s="4">
        <v>6</v>
      </c>
      <c r="J187" s="4">
        <v>4</v>
      </c>
      <c r="K187" s="4">
        <v>0</v>
      </c>
      <c r="L187" s="4">
        <v>4</v>
      </c>
      <c r="M187" s="7">
        <v>50599</v>
      </c>
      <c r="N187" s="8">
        <v>39999</v>
      </c>
      <c r="O187" s="4">
        <v>2060203</v>
      </c>
    </row>
    <row r="188" spans="1:15" ht="32.25">
      <c r="A188" s="4">
        <v>184</v>
      </c>
      <c r="B188" s="24" t="s">
        <v>926</v>
      </c>
      <c r="C188" s="24" t="s">
        <v>927</v>
      </c>
      <c r="D188" s="15" t="s">
        <v>3851</v>
      </c>
      <c r="E188" s="4" t="s">
        <v>1684</v>
      </c>
      <c r="F188" s="24" t="s">
        <v>1199</v>
      </c>
      <c r="G188" s="24" t="s">
        <v>924</v>
      </c>
      <c r="H188" s="24" t="s">
        <v>928</v>
      </c>
      <c r="I188" s="4">
        <v>6</v>
      </c>
      <c r="J188" s="4">
        <v>4</v>
      </c>
      <c r="K188" s="4">
        <v>0</v>
      </c>
      <c r="L188" s="4">
        <v>4</v>
      </c>
      <c r="M188" s="7">
        <v>50599</v>
      </c>
      <c r="N188" s="8">
        <v>39999</v>
      </c>
      <c r="O188" s="4">
        <v>2060203</v>
      </c>
    </row>
    <row r="189" spans="1:15" ht="21">
      <c r="A189" s="4">
        <v>185</v>
      </c>
      <c r="B189" s="24" t="s">
        <v>929</v>
      </c>
      <c r="C189" s="24" t="s">
        <v>930</v>
      </c>
      <c r="D189" s="15" t="s">
        <v>3851</v>
      </c>
      <c r="E189" s="4" t="s">
        <v>1684</v>
      </c>
      <c r="F189" s="24" t="s">
        <v>1199</v>
      </c>
      <c r="G189" s="24" t="s">
        <v>931</v>
      </c>
      <c r="H189" s="24" t="s">
        <v>932</v>
      </c>
      <c r="I189" s="4">
        <v>6</v>
      </c>
      <c r="J189" s="4">
        <v>3</v>
      </c>
      <c r="K189" s="4">
        <v>0</v>
      </c>
      <c r="L189" s="4">
        <v>3</v>
      </c>
      <c r="M189" s="7">
        <v>50599</v>
      </c>
      <c r="N189" s="8">
        <v>39999</v>
      </c>
      <c r="O189" s="4">
        <v>2060203</v>
      </c>
    </row>
    <row r="190" spans="1:15" ht="21">
      <c r="A190" s="4">
        <v>186</v>
      </c>
      <c r="B190" s="24" t="s">
        <v>933</v>
      </c>
      <c r="C190" s="24" t="s">
        <v>934</v>
      </c>
      <c r="D190" s="15" t="s">
        <v>3851</v>
      </c>
      <c r="E190" s="4" t="s">
        <v>1684</v>
      </c>
      <c r="F190" s="24" t="s">
        <v>1199</v>
      </c>
      <c r="G190" s="24" t="s">
        <v>931</v>
      </c>
      <c r="H190" s="24" t="s">
        <v>935</v>
      </c>
      <c r="I190" s="4">
        <v>6</v>
      </c>
      <c r="J190" s="4">
        <v>4</v>
      </c>
      <c r="K190" s="4">
        <v>0</v>
      </c>
      <c r="L190" s="4">
        <v>4</v>
      </c>
      <c r="M190" s="7">
        <v>50599</v>
      </c>
      <c r="N190" s="8">
        <v>39999</v>
      </c>
      <c r="O190" s="4">
        <v>2060203</v>
      </c>
    </row>
    <row r="191" spans="1:15" ht="21">
      <c r="A191" s="4">
        <v>187</v>
      </c>
      <c r="B191" s="24" t="s">
        <v>936</v>
      </c>
      <c r="C191" s="24" t="s">
        <v>937</v>
      </c>
      <c r="D191" s="15" t="s">
        <v>3856</v>
      </c>
      <c r="E191" s="4" t="s">
        <v>1684</v>
      </c>
      <c r="F191" s="24" t="s">
        <v>1199</v>
      </c>
      <c r="G191" s="24" t="s">
        <v>931</v>
      </c>
      <c r="H191" s="24" t="s">
        <v>938</v>
      </c>
      <c r="I191" s="4">
        <v>4</v>
      </c>
      <c r="J191" s="4">
        <v>3</v>
      </c>
      <c r="K191" s="4">
        <v>0</v>
      </c>
      <c r="L191" s="4">
        <v>3</v>
      </c>
      <c r="M191" s="7">
        <v>50599</v>
      </c>
      <c r="N191" s="8">
        <v>39999</v>
      </c>
      <c r="O191" s="4">
        <v>2060203</v>
      </c>
    </row>
    <row r="192" spans="1:15" ht="21">
      <c r="A192" s="4">
        <v>188</v>
      </c>
      <c r="B192" s="24" t="s">
        <v>939</v>
      </c>
      <c r="C192" s="24" t="s">
        <v>940</v>
      </c>
      <c r="D192" s="15" t="s">
        <v>3851</v>
      </c>
      <c r="E192" s="4" t="s">
        <v>1684</v>
      </c>
      <c r="F192" s="24" t="s">
        <v>1199</v>
      </c>
      <c r="G192" s="24" t="s">
        <v>931</v>
      </c>
      <c r="H192" s="24" t="s">
        <v>941</v>
      </c>
      <c r="I192" s="4">
        <v>6</v>
      </c>
      <c r="J192" s="4">
        <v>3</v>
      </c>
      <c r="K192" s="4">
        <v>0</v>
      </c>
      <c r="L192" s="4">
        <v>3</v>
      </c>
      <c r="M192" s="7">
        <v>50599</v>
      </c>
      <c r="N192" s="8">
        <v>39999</v>
      </c>
      <c r="O192" s="4">
        <v>2060203</v>
      </c>
    </row>
    <row r="193" spans="1:15" ht="21">
      <c r="A193" s="4">
        <v>189</v>
      </c>
      <c r="B193" s="24" t="s">
        <v>942</v>
      </c>
      <c r="C193" s="24" t="s">
        <v>943</v>
      </c>
      <c r="D193" s="15" t="s">
        <v>3856</v>
      </c>
      <c r="E193" s="4" t="s">
        <v>1684</v>
      </c>
      <c r="F193" s="24" t="s">
        <v>1199</v>
      </c>
      <c r="G193" s="24" t="s">
        <v>931</v>
      </c>
      <c r="H193" s="24" t="s">
        <v>944</v>
      </c>
      <c r="I193" s="4">
        <v>4</v>
      </c>
      <c r="J193" s="4">
        <v>3</v>
      </c>
      <c r="K193" s="4">
        <v>0</v>
      </c>
      <c r="L193" s="4">
        <v>3</v>
      </c>
      <c r="M193" s="7">
        <v>50599</v>
      </c>
      <c r="N193" s="8">
        <v>39999</v>
      </c>
      <c r="O193" s="4">
        <v>2060203</v>
      </c>
    </row>
    <row r="194" spans="1:15" ht="21">
      <c r="A194" s="4">
        <v>190</v>
      </c>
      <c r="B194" s="24" t="s">
        <v>945</v>
      </c>
      <c r="C194" s="24" t="s">
        <v>946</v>
      </c>
      <c r="D194" s="15" t="s">
        <v>3851</v>
      </c>
      <c r="E194" s="4" t="s">
        <v>1684</v>
      </c>
      <c r="F194" s="24" t="s">
        <v>1199</v>
      </c>
      <c r="G194" s="24" t="s">
        <v>1251</v>
      </c>
      <c r="H194" s="24" t="s">
        <v>947</v>
      </c>
      <c r="I194" s="4">
        <v>6</v>
      </c>
      <c r="J194" s="4">
        <v>3</v>
      </c>
      <c r="K194" s="4">
        <v>0</v>
      </c>
      <c r="L194" s="4">
        <v>3</v>
      </c>
      <c r="M194" s="7">
        <v>50599</v>
      </c>
      <c r="N194" s="8">
        <v>39999</v>
      </c>
      <c r="O194" s="4">
        <v>2060203</v>
      </c>
    </row>
    <row r="195" spans="1:15" ht="21">
      <c r="A195" s="4">
        <v>191</v>
      </c>
      <c r="B195" s="24" t="s">
        <v>948</v>
      </c>
      <c r="C195" s="24" t="s">
        <v>949</v>
      </c>
      <c r="D195" s="15" t="s">
        <v>3851</v>
      </c>
      <c r="E195" s="4" t="s">
        <v>1684</v>
      </c>
      <c r="F195" s="24" t="s">
        <v>1199</v>
      </c>
      <c r="G195" s="24" t="s">
        <v>1251</v>
      </c>
      <c r="H195" s="24" t="s">
        <v>950</v>
      </c>
      <c r="I195" s="4">
        <v>6</v>
      </c>
      <c r="J195" s="4">
        <v>3</v>
      </c>
      <c r="K195" s="4">
        <v>0</v>
      </c>
      <c r="L195" s="4">
        <v>3</v>
      </c>
      <c r="M195" s="7">
        <v>50599</v>
      </c>
      <c r="N195" s="8">
        <v>39999</v>
      </c>
      <c r="O195" s="4">
        <v>2060203</v>
      </c>
    </row>
    <row r="196" spans="1:15" ht="21">
      <c r="A196" s="4">
        <v>192</v>
      </c>
      <c r="B196" s="24" t="s">
        <v>951</v>
      </c>
      <c r="C196" s="24" t="s">
        <v>952</v>
      </c>
      <c r="D196" s="15" t="s">
        <v>3851</v>
      </c>
      <c r="E196" s="4" t="s">
        <v>1684</v>
      </c>
      <c r="F196" s="24" t="s">
        <v>1199</v>
      </c>
      <c r="G196" s="24" t="s">
        <v>1251</v>
      </c>
      <c r="H196" s="24" t="s">
        <v>953</v>
      </c>
      <c r="I196" s="4">
        <v>6</v>
      </c>
      <c r="J196" s="4">
        <v>3</v>
      </c>
      <c r="K196" s="4">
        <v>0</v>
      </c>
      <c r="L196" s="4">
        <v>3</v>
      </c>
      <c r="M196" s="7">
        <v>50599</v>
      </c>
      <c r="N196" s="8">
        <v>39999</v>
      </c>
      <c r="O196" s="4">
        <v>2060203</v>
      </c>
    </row>
    <row r="197" spans="1:15" ht="42.75">
      <c r="A197" s="4">
        <v>193</v>
      </c>
      <c r="B197" s="24" t="s">
        <v>954</v>
      </c>
      <c r="C197" s="24" t="s">
        <v>955</v>
      </c>
      <c r="D197" s="15" t="s">
        <v>3851</v>
      </c>
      <c r="E197" s="4" t="s">
        <v>1684</v>
      </c>
      <c r="F197" s="24" t="s">
        <v>1199</v>
      </c>
      <c r="G197" s="24" t="s">
        <v>956</v>
      </c>
      <c r="H197" s="24" t="s">
        <v>957</v>
      </c>
      <c r="I197" s="4">
        <v>6</v>
      </c>
      <c r="J197" s="4">
        <v>4</v>
      </c>
      <c r="K197" s="4">
        <v>0</v>
      </c>
      <c r="L197" s="4">
        <v>4</v>
      </c>
      <c r="M197" s="7">
        <v>50599</v>
      </c>
      <c r="N197" s="8">
        <v>39999</v>
      </c>
      <c r="O197" s="4">
        <v>2060203</v>
      </c>
    </row>
    <row r="198" spans="1:15" ht="21">
      <c r="A198" s="4">
        <v>194</v>
      </c>
      <c r="B198" s="24" t="s">
        <v>958</v>
      </c>
      <c r="C198" s="24" t="s">
        <v>959</v>
      </c>
      <c r="D198" s="15" t="s">
        <v>3856</v>
      </c>
      <c r="E198" s="4" t="s">
        <v>1684</v>
      </c>
      <c r="F198" s="24" t="s">
        <v>1199</v>
      </c>
      <c r="G198" s="24" t="s">
        <v>960</v>
      </c>
      <c r="H198" s="24" t="s">
        <v>961</v>
      </c>
      <c r="I198" s="4">
        <v>4</v>
      </c>
      <c r="J198" s="4">
        <v>3</v>
      </c>
      <c r="K198" s="4">
        <v>0</v>
      </c>
      <c r="L198" s="4">
        <v>3</v>
      </c>
      <c r="M198" s="7">
        <v>50599</v>
      </c>
      <c r="N198" s="8">
        <v>39999</v>
      </c>
      <c r="O198" s="4">
        <v>2060203</v>
      </c>
    </row>
    <row r="199" spans="1:15" ht="32.25">
      <c r="A199" s="4">
        <v>195</v>
      </c>
      <c r="B199" s="24" t="s">
        <v>962</v>
      </c>
      <c r="C199" s="24" t="s">
        <v>963</v>
      </c>
      <c r="D199" s="15" t="s">
        <v>3851</v>
      </c>
      <c r="E199" s="4" t="s">
        <v>1684</v>
      </c>
      <c r="F199" s="24" t="s">
        <v>1199</v>
      </c>
      <c r="G199" s="24" t="s">
        <v>960</v>
      </c>
      <c r="H199" s="24" t="s">
        <v>964</v>
      </c>
      <c r="I199" s="4">
        <v>6</v>
      </c>
      <c r="J199" s="4">
        <v>4</v>
      </c>
      <c r="K199" s="4">
        <v>0</v>
      </c>
      <c r="L199" s="4">
        <v>4</v>
      </c>
      <c r="M199" s="7">
        <v>50599</v>
      </c>
      <c r="N199" s="8">
        <v>39999</v>
      </c>
      <c r="O199" s="4">
        <v>2060203</v>
      </c>
    </row>
    <row r="200" spans="1:15" ht="32.25">
      <c r="A200" s="4">
        <v>196</v>
      </c>
      <c r="B200" s="24" t="s">
        <v>965</v>
      </c>
      <c r="C200" s="24" t="s">
        <v>966</v>
      </c>
      <c r="D200" s="15" t="s">
        <v>3851</v>
      </c>
      <c r="E200" s="4" t="s">
        <v>1684</v>
      </c>
      <c r="F200" s="24" t="s">
        <v>1199</v>
      </c>
      <c r="G200" s="24" t="s">
        <v>960</v>
      </c>
      <c r="H200" s="24" t="s">
        <v>967</v>
      </c>
      <c r="I200" s="4">
        <v>6</v>
      </c>
      <c r="J200" s="4">
        <v>4</v>
      </c>
      <c r="K200" s="4">
        <v>0</v>
      </c>
      <c r="L200" s="4">
        <v>4</v>
      </c>
      <c r="M200" s="7">
        <v>50599</v>
      </c>
      <c r="N200" s="8">
        <v>39999</v>
      </c>
      <c r="O200" s="4">
        <v>2060203</v>
      </c>
    </row>
    <row r="201" spans="1:15" ht="21">
      <c r="A201" s="4">
        <v>197</v>
      </c>
      <c r="B201" s="24" t="s">
        <v>968</v>
      </c>
      <c r="C201" s="24" t="s">
        <v>969</v>
      </c>
      <c r="D201" s="15" t="s">
        <v>3851</v>
      </c>
      <c r="E201" s="4" t="s">
        <v>1684</v>
      </c>
      <c r="F201" s="24" t="s">
        <v>1199</v>
      </c>
      <c r="G201" s="24" t="s">
        <v>960</v>
      </c>
      <c r="H201" s="24" t="s">
        <v>970</v>
      </c>
      <c r="I201" s="4">
        <v>6</v>
      </c>
      <c r="J201" s="4">
        <v>4</v>
      </c>
      <c r="K201" s="4">
        <v>0</v>
      </c>
      <c r="L201" s="4">
        <v>4</v>
      </c>
      <c r="M201" s="7">
        <v>50599</v>
      </c>
      <c r="N201" s="8">
        <v>39999</v>
      </c>
      <c r="O201" s="4">
        <v>2060203</v>
      </c>
    </row>
    <row r="202" spans="1:15" ht="21">
      <c r="A202" s="4">
        <v>198</v>
      </c>
      <c r="B202" s="24" t="s">
        <v>971</v>
      </c>
      <c r="C202" s="24" t="s">
        <v>972</v>
      </c>
      <c r="D202" s="15" t="s">
        <v>3851</v>
      </c>
      <c r="E202" s="4" t="s">
        <v>1684</v>
      </c>
      <c r="F202" s="24" t="s">
        <v>1199</v>
      </c>
      <c r="G202" s="24" t="s">
        <v>973</v>
      </c>
      <c r="H202" s="24" t="s">
        <v>974</v>
      </c>
      <c r="I202" s="4">
        <v>6</v>
      </c>
      <c r="J202" s="4">
        <v>4</v>
      </c>
      <c r="K202" s="4">
        <v>0</v>
      </c>
      <c r="L202" s="4">
        <v>4</v>
      </c>
      <c r="M202" s="7">
        <v>50599</v>
      </c>
      <c r="N202" s="8">
        <v>39999</v>
      </c>
      <c r="O202" s="4">
        <v>2060203</v>
      </c>
    </row>
    <row r="203" spans="1:15" ht="21">
      <c r="A203" s="4">
        <v>199</v>
      </c>
      <c r="B203" s="24" t="s">
        <v>975</v>
      </c>
      <c r="C203" s="24" t="s">
        <v>976</v>
      </c>
      <c r="D203" s="15" t="s">
        <v>3851</v>
      </c>
      <c r="E203" s="4" t="s">
        <v>1684</v>
      </c>
      <c r="F203" s="24" t="s">
        <v>1199</v>
      </c>
      <c r="G203" s="24" t="s">
        <v>973</v>
      </c>
      <c r="H203" s="24" t="s">
        <v>977</v>
      </c>
      <c r="I203" s="4">
        <v>6</v>
      </c>
      <c r="J203" s="4">
        <v>4</v>
      </c>
      <c r="K203" s="4">
        <v>0</v>
      </c>
      <c r="L203" s="4">
        <v>4</v>
      </c>
      <c r="M203" s="7">
        <v>50599</v>
      </c>
      <c r="N203" s="8">
        <v>39999</v>
      </c>
      <c r="O203" s="4">
        <v>2060203</v>
      </c>
    </row>
    <row r="204" spans="1:15" ht="54">
      <c r="A204" s="4">
        <v>200</v>
      </c>
      <c r="B204" s="24" t="s">
        <v>978</v>
      </c>
      <c r="C204" s="24" t="s">
        <v>979</v>
      </c>
      <c r="D204" s="15" t="s">
        <v>3851</v>
      </c>
      <c r="E204" s="4" t="s">
        <v>1684</v>
      </c>
      <c r="F204" s="24" t="s">
        <v>1199</v>
      </c>
      <c r="G204" s="24" t="s">
        <v>973</v>
      </c>
      <c r="H204" s="24" t="s">
        <v>980</v>
      </c>
      <c r="I204" s="4">
        <v>10</v>
      </c>
      <c r="J204" s="4">
        <v>4</v>
      </c>
      <c r="K204" s="4">
        <v>0</v>
      </c>
      <c r="L204" s="4">
        <v>4</v>
      </c>
      <c r="M204" s="7">
        <v>50599</v>
      </c>
      <c r="N204" s="8">
        <v>39999</v>
      </c>
      <c r="O204" s="4">
        <v>2060203</v>
      </c>
    </row>
    <row r="205" spans="1:15" ht="21">
      <c r="A205" s="4">
        <v>201</v>
      </c>
      <c r="B205" s="24" t="s">
        <v>981</v>
      </c>
      <c r="C205" s="24" t="s">
        <v>982</v>
      </c>
      <c r="D205" s="15" t="s">
        <v>3851</v>
      </c>
      <c r="E205" s="4" t="s">
        <v>1684</v>
      </c>
      <c r="F205" s="24" t="s">
        <v>1199</v>
      </c>
      <c r="G205" s="24" t="s">
        <v>973</v>
      </c>
      <c r="H205" s="24" t="s">
        <v>983</v>
      </c>
      <c r="I205" s="4">
        <v>6</v>
      </c>
      <c r="J205" s="4">
        <v>4</v>
      </c>
      <c r="K205" s="4">
        <v>0</v>
      </c>
      <c r="L205" s="4">
        <v>4</v>
      </c>
      <c r="M205" s="7">
        <v>50599</v>
      </c>
      <c r="N205" s="8">
        <v>39999</v>
      </c>
      <c r="O205" s="4">
        <v>2060203</v>
      </c>
    </row>
    <row r="206" spans="1:15" ht="21">
      <c r="A206" s="4">
        <v>202</v>
      </c>
      <c r="B206" s="24" t="s">
        <v>984</v>
      </c>
      <c r="C206" s="24" t="s">
        <v>985</v>
      </c>
      <c r="D206" s="15" t="s">
        <v>3856</v>
      </c>
      <c r="E206" s="4" t="s">
        <v>1684</v>
      </c>
      <c r="F206" s="24" t="s">
        <v>1199</v>
      </c>
      <c r="G206" s="24" t="s">
        <v>973</v>
      </c>
      <c r="H206" s="24" t="s">
        <v>986</v>
      </c>
      <c r="I206" s="4">
        <v>4</v>
      </c>
      <c r="J206" s="4">
        <v>3</v>
      </c>
      <c r="K206" s="4">
        <v>0</v>
      </c>
      <c r="L206" s="4">
        <v>3</v>
      </c>
      <c r="M206" s="7">
        <v>50599</v>
      </c>
      <c r="N206" s="8">
        <v>39999</v>
      </c>
      <c r="O206" s="4">
        <v>2060203</v>
      </c>
    </row>
    <row r="207" spans="1:15" ht="32.25">
      <c r="A207" s="4">
        <v>203</v>
      </c>
      <c r="B207" s="24" t="s">
        <v>987</v>
      </c>
      <c r="C207" s="24" t="s">
        <v>988</v>
      </c>
      <c r="D207" s="15" t="s">
        <v>3882</v>
      </c>
      <c r="E207" s="4" t="s">
        <v>1684</v>
      </c>
      <c r="F207" s="24" t="s">
        <v>1199</v>
      </c>
      <c r="G207" s="24" t="s">
        <v>973</v>
      </c>
      <c r="H207" s="24" t="s">
        <v>989</v>
      </c>
      <c r="I207" s="4">
        <v>30</v>
      </c>
      <c r="J207" s="4">
        <v>25</v>
      </c>
      <c r="K207" s="4">
        <v>0</v>
      </c>
      <c r="L207" s="4">
        <v>25</v>
      </c>
      <c r="M207" s="7">
        <v>50599</v>
      </c>
      <c r="N207" s="8">
        <v>39999</v>
      </c>
      <c r="O207" s="4">
        <v>2060203</v>
      </c>
    </row>
    <row r="208" spans="1:15" ht="32.25">
      <c r="A208" s="4">
        <v>204</v>
      </c>
      <c r="B208" s="24" t="s">
        <v>990</v>
      </c>
      <c r="C208" s="24" t="s">
        <v>991</v>
      </c>
      <c r="D208" s="15" t="s">
        <v>3851</v>
      </c>
      <c r="E208" s="4" t="s">
        <v>1684</v>
      </c>
      <c r="F208" s="24" t="s">
        <v>1199</v>
      </c>
      <c r="G208" s="24" t="s">
        <v>973</v>
      </c>
      <c r="H208" s="24" t="s">
        <v>992</v>
      </c>
      <c r="I208" s="4">
        <v>5.99</v>
      </c>
      <c r="J208" s="4">
        <v>4</v>
      </c>
      <c r="K208" s="4">
        <v>0</v>
      </c>
      <c r="L208" s="4">
        <v>4</v>
      </c>
      <c r="M208" s="7">
        <v>50599</v>
      </c>
      <c r="N208" s="8">
        <v>39999</v>
      </c>
      <c r="O208" s="4">
        <v>2060203</v>
      </c>
    </row>
    <row r="209" spans="1:15" ht="32.25">
      <c r="A209" s="4">
        <v>205</v>
      </c>
      <c r="B209" s="24" t="s">
        <v>993</v>
      </c>
      <c r="C209" s="24" t="s">
        <v>994</v>
      </c>
      <c r="D209" s="15" t="s">
        <v>3851</v>
      </c>
      <c r="E209" s="4" t="s">
        <v>1684</v>
      </c>
      <c r="F209" s="24" t="s">
        <v>1199</v>
      </c>
      <c r="G209" s="24" t="s">
        <v>973</v>
      </c>
      <c r="H209" s="24" t="s">
        <v>995</v>
      </c>
      <c r="I209" s="4">
        <v>6</v>
      </c>
      <c r="J209" s="4">
        <v>4</v>
      </c>
      <c r="K209" s="4">
        <v>0</v>
      </c>
      <c r="L209" s="4">
        <v>4</v>
      </c>
      <c r="M209" s="7">
        <v>50599</v>
      </c>
      <c r="N209" s="8">
        <v>39999</v>
      </c>
      <c r="O209" s="4">
        <v>2060203</v>
      </c>
    </row>
    <row r="210" spans="1:15" ht="21">
      <c r="A210" s="4">
        <v>206</v>
      </c>
      <c r="B210" s="24" t="s">
        <v>996</v>
      </c>
      <c r="C210" s="24" t="s">
        <v>997</v>
      </c>
      <c r="D210" s="15" t="s">
        <v>3851</v>
      </c>
      <c r="E210" s="4" t="s">
        <v>1684</v>
      </c>
      <c r="F210" s="24" t="s">
        <v>1199</v>
      </c>
      <c r="G210" s="24" t="s">
        <v>998</v>
      </c>
      <c r="H210" s="24" t="s">
        <v>999</v>
      </c>
      <c r="I210" s="4">
        <v>6</v>
      </c>
      <c r="J210" s="4">
        <v>4</v>
      </c>
      <c r="K210" s="4">
        <v>0</v>
      </c>
      <c r="L210" s="4">
        <v>4</v>
      </c>
      <c r="M210" s="7">
        <v>50599</v>
      </c>
      <c r="N210" s="8">
        <v>39999</v>
      </c>
      <c r="O210" s="4">
        <v>2060203</v>
      </c>
    </row>
    <row r="211" spans="1:15" ht="21">
      <c r="A211" s="4">
        <v>207</v>
      </c>
      <c r="B211" s="24" t="s">
        <v>1000</v>
      </c>
      <c r="C211" s="24" t="s">
        <v>1001</v>
      </c>
      <c r="D211" s="15" t="s">
        <v>3851</v>
      </c>
      <c r="E211" s="4" t="s">
        <v>1684</v>
      </c>
      <c r="F211" s="24" t="s">
        <v>1199</v>
      </c>
      <c r="G211" s="24" t="s">
        <v>998</v>
      </c>
      <c r="H211" s="24" t="s">
        <v>1002</v>
      </c>
      <c r="I211" s="4">
        <v>6</v>
      </c>
      <c r="J211" s="4">
        <v>4</v>
      </c>
      <c r="K211" s="4">
        <v>0</v>
      </c>
      <c r="L211" s="4">
        <v>4</v>
      </c>
      <c r="M211" s="7">
        <v>50599</v>
      </c>
      <c r="N211" s="8">
        <v>39999</v>
      </c>
      <c r="O211" s="4">
        <v>2060203</v>
      </c>
    </row>
    <row r="212" spans="1:15" ht="21">
      <c r="A212" s="4">
        <v>208</v>
      </c>
      <c r="B212" s="24" t="s">
        <v>3410</v>
      </c>
      <c r="C212" s="24" t="s">
        <v>3411</v>
      </c>
      <c r="D212" s="15" t="s">
        <v>3851</v>
      </c>
      <c r="E212" s="4" t="s">
        <v>1684</v>
      </c>
      <c r="F212" s="24" t="s">
        <v>1199</v>
      </c>
      <c r="G212" s="24" t="s">
        <v>998</v>
      </c>
      <c r="H212" s="24" t="s">
        <v>3412</v>
      </c>
      <c r="I212" s="4">
        <v>6</v>
      </c>
      <c r="J212" s="4">
        <v>4</v>
      </c>
      <c r="K212" s="4">
        <v>0</v>
      </c>
      <c r="L212" s="4">
        <v>4</v>
      </c>
      <c r="M212" s="7">
        <v>50599</v>
      </c>
      <c r="N212" s="8">
        <v>39999</v>
      </c>
      <c r="O212" s="4">
        <v>2060203</v>
      </c>
    </row>
    <row r="213" spans="1:15" ht="21">
      <c r="A213" s="4">
        <v>209</v>
      </c>
      <c r="B213" s="24" t="s">
        <v>3413</v>
      </c>
      <c r="C213" s="24" t="s">
        <v>3414</v>
      </c>
      <c r="D213" s="15" t="s">
        <v>3851</v>
      </c>
      <c r="E213" s="4" t="s">
        <v>1684</v>
      </c>
      <c r="F213" s="24" t="s">
        <v>1199</v>
      </c>
      <c r="G213" s="24" t="s">
        <v>3415</v>
      </c>
      <c r="H213" s="24" t="s">
        <v>3416</v>
      </c>
      <c r="I213" s="4">
        <v>6</v>
      </c>
      <c r="J213" s="4">
        <v>4</v>
      </c>
      <c r="K213" s="4">
        <v>0</v>
      </c>
      <c r="L213" s="4">
        <v>4</v>
      </c>
      <c r="M213" s="7">
        <v>50599</v>
      </c>
      <c r="N213" s="8">
        <v>39999</v>
      </c>
      <c r="O213" s="4">
        <v>2060203</v>
      </c>
    </row>
    <row r="214" spans="1:15" ht="21">
      <c r="A214" s="4">
        <v>210</v>
      </c>
      <c r="B214" s="24" t="s">
        <v>3417</v>
      </c>
      <c r="C214" s="24" t="s">
        <v>3418</v>
      </c>
      <c r="D214" s="15" t="s">
        <v>3851</v>
      </c>
      <c r="E214" s="4" t="s">
        <v>1684</v>
      </c>
      <c r="F214" s="24" t="s">
        <v>1199</v>
      </c>
      <c r="G214" s="24" t="s">
        <v>1278</v>
      </c>
      <c r="H214" s="24" t="s">
        <v>3419</v>
      </c>
      <c r="I214" s="4">
        <v>6</v>
      </c>
      <c r="J214" s="4">
        <v>4</v>
      </c>
      <c r="K214" s="4">
        <v>0</v>
      </c>
      <c r="L214" s="4">
        <v>4</v>
      </c>
      <c r="M214" s="7">
        <v>50599</v>
      </c>
      <c r="N214" s="8">
        <v>39999</v>
      </c>
      <c r="O214" s="4">
        <v>2060203</v>
      </c>
    </row>
    <row r="215" spans="1:15" ht="21">
      <c r="A215" s="4">
        <v>211</v>
      </c>
      <c r="B215" s="24" t="s">
        <v>3420</v>
      </c>
      <c r="C215" s="24" t="s">
        <v>3421</v>
      </c>
      <c r="D215" s="15" t="s">
        <v>3851</v>
      </c>
      <c r="E215" s="4" t="s">
        <v>1684</v>
      </c>
      <c r="F215" s="24" t="s">
        <v>1199</v>
      </c>
      <c r="G215" s="24" t="s">
        <v>1282</v>
      </c>
      <c r="H215" s="24" t="s">
        <v>3422</v>
      </c>
      <c r="I215" s="4">
        <v>6</v>
      </c>
      <c r="J215" s="4">
        <v>3</v>
      </c>
      <c r="K215" s="4">
        <v>0</v>
      </c>
      <c r="L215" s="4">
        <v>3</v>
      </c>
      <c r="M215" s="7">
        <v>50599</v>
      </c>
      <c r="N215" s="8">
        <v>39999</v>
      </c>
      <c r="O215" s="4">
        <v>2060203</v>
      </c>
    </row>
    <row r="216" spans="1:15" ht="32.25">
      <c r="A216" s="4">
        <v>212</v>
      </c>
      <c r="B216" s="24" t="s">
        <v>3423</v>
      </c>
      <c r="C216" s="24" t="s">
        <v>3424</v>
      </c>
      <c r="D216" s="15" t="s">
        <v>3882</v>
      </c>
      <c r="E216" s="4" t="s">
        <v>1684</v>
      </c>
      <c r="F216" s="24" t="s">
        <v>1293</v>
      </c>
      <c r="G216" s="24" t="s">
        <v>3425</v>
      </c>
      <c r="H216" s="24" t="s">
        <v>3426</v>
      </c>
      <c r="I216" s="4">
        <v>30</v>
      </c>
      <c r="J216" s="4">
        <v>25</v>
      </c>
      <c r="K216" s="4">
        <v>0</v>
      </c>
      <c r="L216" s="4">
        <v>25</v>
      </c>
      <c r="M216" s="7">
        <v>50599</v>
      </c>
      <c r="N216" s="8">
        <v>39999</v>
      </c>
      <c r="O216" s="4">
        <v>2060203</v>
      </c>
    </row>
    <row r="217" spans="1:15" ht="21">
      <c r="A217" s="4">
        <v>213</v>
      </c>
      <c r="B217" s="24" t="s">
        <v>3427</v>
      </c>
      <c r="C217" s="24" t="s">
        <v>3428</v>
      </c>
      <c r="D217" s="15" t="s">
        <v>3856</v>
      </c>
      <c r="E217" s="4" t="s">
        <v>1684</v>
      </c>
      <c r="F217" s="24" t="s">
        <v>1293</v>
      </c>
      <c r="G217" s="24" t="s">
        <v>3429</v>
      </c>
      <c r="H217" s="24" t="s">
        <v>3430</v>
      </c>
      <c r="I217" s="4">
        <v>4</v>
      </c>
      <c r="J217" s="4">
        <v>3</v>
      </c>
      <c r="K217" s="4">
        <v>0</v>
      </c>
      <c r="L217" s="4">
        <v>3</v>
      </c>
      <c r="M217" s="7">
        <v>50599</v>
      </c>
      <c r="N217" s="8">
        <v>39999</v>
      </c>
      <c r="O217" s="4">
        <v>2060203</v>
      </c>
    </row>
    <row r="218" spans="1:15" ht="21">
      <c r="A218" s="4">
        <v>214</v>
      </c>
      <c r="B218" s="24" t="s">
        <v>3431</v>
      </c>
      <c r="C218" s="24" t="s">
        <v>3432</v>
      </c>
      <c r="D218" s="24" t="s">
        <v>3936</v>
      </c>
      <c r="E218" s="4" t="s">
        <v>1684</v>
      </c>
      <c r="F218" s="24" t="s">
        <v>1293</v>
      </c>
      <c r="G218" s="24" t="s">
        <v>3429</v>
      </c>
      <c r="H218" s="24" t="s">
        <v>3433</v>
      </c>
      <c r="I218" s="4">
        <v>40</v>
      </c>
      <c r="J218" s="4">
        <v>40</v>
      </c>
      <c r="K218" s="4">
        <v>0</v>
      </c>
      <c r="L218" s="4">
        <v>40</v>
      </c>
      <c r="M218" s="7">
        <v>50599</v>
      </c>
      <c r="N218" s="8">
        <v>39999</v>
      </c>
      <c r="O218" s="4">
        <v>2060203</v>
      </c>
    </row>
    <row r="219" spans="1:15" ht="21">
      <c r="A219" s="4">
        <v>215</v>
      </c>
      <c r="B219" s="24" t="s">
        <v>3434</v>
      </c>
      <c r="C219" s="24" t="s">
        <v>3435</v>
      </c>
      <c r="D219" s="15" t="s">
        <v>3856</v>
      </c>
      <c r="E219" s="4" t="s">
        <v>1684</v>
      </c>
      <c r="F219" s="24" t="s">
        <v>1293</v>
      </c>
      <c r="G219" s="24" t="s">
        <v>3429</v>
      </c>
      <c r="H219" s="24" t="s">
        <v>3436</v>
      </c>
      <c r="I219" s="4">
        <v>3.92</v>
      </c>
      <c r="J219" s="4">
        <v>3</v>
      </c>
      <c r="K219" s="4">
        <v>0</v>
      </c>
      <c r="L219" s="4">
        <v>3</v>
      </c>
      <c r="M219" s="7">
        <v>50599</v>
      </c>
      <c r="N219" s="8">
        <v>39999</v>
      </c>
      <c r="O219" s="4">
        <v>2060203</v>
      </c>
    </row>
    <row r="220" spans="1:15" ht="21">
      <c r="A220" s="4">
        <v>216</v>
      </c>
      <c r="B220" s="24" t="s">
        <v>3437</v>
      </c>
      <c r="C220" s="24" t="s">
        <v>3438</v>
      </c>
      <c r="D220" s="15" t="s">
        <v>3856</v>
      </c>
      <c r="E220" s="4" t="s">
        <v>1684</v>
      </c>
      <c r="F220" s="24" t="s">
        <v>1293</v>
      </c>
      <c r="G220" s="24" t="s">
        <v>3429</v>
      </c>
      <c r="H220" s="24" t="s">
        <v>3439</v>
      </c>
      <c r="I220" s="4">
        <v>4</v>
      </c>
      <c r="J220" s="4">
        <v>3</v>
      </c>
      <c r="K220" s="4">
        <v>0</v>
      </c>
      <c r="L220" s="4">
        <v>3</v>
      </c>
      <c r="M220" s="7">
        <v>50599</v>
      </c>
      <c r="N220" s="8">
        <v>39999</v>
      </c>
      <c r="O220" s="4">
        <v>2060203</v>
      </c>
    </row>
    <row r="221" spans="1:15" ht="21">
      <c r="A221" s="4">
        <v>217</v>
      </c>
      <c r="B221" s="24" t="s">
        <v>3440</v>
      </c>
      <c r="C221" s="24" t="s">
        <v>3441</v>
      </c>
      <c r="D221" s="15" t="s">
        <v>3856</v>
      </c>
      <c r="E221" s="4" t="s">
        <v>1684</v>
      </c>
      <c r="F221" s="24" t="s">
        <v>1293</v>
      </c>
      <c r="G221" s="24" t="s">
        <v>3442</v>
      </c>
      <c r="H221" s="24" t="s">
        <v>3443</v>
      </c>
      <c r="I221" s="4">
        <v>4</v>
      </c>
      <c r="J221" s="4">
        <v>3</v>
      </c>
      <c r="K221" s="4">
        <v>0</v>
      </c>
      <c r="L221" s="4">
        <v>3</v>
      </c>
      <c r="M221" s="7">
        <v>50599</v>
      </c>
      <c r="N221" s="8">
        <v>39999</v>
      </c>
      <c r="O221" s="4">
        <v>2060203</v>
      </c>
    </row>
    <row r="222" spans="1:15" ht="21">
      <c r="A222" s="4">
        <v>218</v>
      </c>
      <c r="B222" s="24" t="s">
        <v>3444</v>
      </c>
      <c r="C222" s="24" t="s">
        <v>3445</v>
      </c>
      <c r="D222" s="15" t="s">
        <v>3856</v>
      </c>
      <c r="E222" s="4" t="s">
        <v>1684</v>
      </c>
      <c r="F222" s="24" t="s">
        <v>1349</v>
      </c>
      <c r="G222" s="24" t="s">
        <v>1368</v>
      </c>
      <c r="H222" s="24" t="s">
        <v>3446</v>
      </c>
      <c r="I222" s="4">
        <v>4</v>
      </c>
      <c r="J222" s="4">
        <v>3</v>
      </c>
      <c r="K222" s="4">
        <v>0</v>
      </c>
      <c r="L222" s="4">
        <v>3</v>
      </c>
      <c r="M222" s="7">
        <v>50599</v>
      </c>
      <c r="N222" s="8">
        <v>39999</v>
      </c>
      <c r="O222" s="4">
        <v>2060203</v>
      </c>
    </row>
    <row r="223" spans="1:15" ht="32.25">
      <c r="A223" s="4">
        <v>219</v>
      </c>
      <c r="B223" s="24" t="s">
        <v>3447</v>
      </c>
      <c r="C223" s="24" t="s">
        <v>3448</v>
      </c>
      <c r="D223" s="15" t="s">
        <v>3882</v>
      </c>
      <c r="E223" s="4" t="s">
        <v>1684</v>
      </c>
      <c r="F223" s="24" t="s">
        <v>1349</v>
      </c>
      <c r="G223" s="24" t="s">
        <v>3449</v>
      </c>
      <c r="H223" s="24" t="s">
        <v>3450</v>
      </c>
      <c r="I223" s="4">
        <v>30</v>
      </c>
      <c r="J223" s="4">
        <v>25</v>
      </c>
      <c r="K223" s="4">
        <v>0</v>
      </c>
      <c r="L223" s="4">
        <v>25</v>
      </c>
      <c r="M223" s="7">
        <v>50599</v>
      </c>
      <c r="N223" s="8">
        <v>39999</v>
      </c>
      <c r="O223" s="4">
        <v>2060203</v>
      </c>
    </row>
    <row r="224" spans="1:15" ht="32.25">
      <c r="A224" s="4">
        <v>220</v>
      </c>
      <c r="B224" s="24" t="s">
        <v>3451</v>
      </c>
      <c r="C224" s="24" t="s">
        <v>3452</v>
      </c>
      <c r="D224" s="15" t="s">
        <v>3856</v>
      </c>
      <c r="E224" s="4" t="s">
        <v>1684</v>
      </c>
      <c r="F224" s="24" t="s">
        <v>1349</v>
      </c>
      <c r="G224" s="24" t="s">
        <v>2463</v>
      </c>
      <c r="H224" s="24" t="s">
        <v>3453</v>
      </c>
      <c r="I224" s="4">
        <v>4</v>
      </c>
      <c r="J224" s="4">
        <v>3</v>
      </c>
      <c r="K224" s="4">
        <v>0</v>
      </c>
      <c r="L224" s="4">
        <v>3</v>
      </c>
      <c r="M224" s="7">
        <v>50599</v>
      </c>
      <c r="N224" s="8">
        <v>39999</v>
      </c>
      <c r="O224" s="4">
        <v>2060203</v>
      </c>
    </row>
    <row r="225" spans="1:15" ht="32.25">
      <c r="A225" s="4">
        <v>221</v>
      </c>
      <c r="B225" s="24" t="s">
        <v>3454</v>
      </c>
      <c r="C225" s="24" t="s">
        <v>3455</v>
      </c>
      <c r="D225" s="15" t="s">
        <v>3856</v>
      </c>
      <c r="E225" s="4" t="s">
        <v>1684</v>
      </c>
      <c r="F225" s="24" t="s">
        <v>2471</v>
      </c>
      <c r="G225" s="24" t="s">
        <v>3456</v>
      </c>
      <c r="H225" s="24" t="s">
        <v>3457</v>
      </c>
      <c r="I225" s="4">
        <v>4</v>
      </c>
      <c r="J225" s="4">
        <v>3</v>
      </c>
      <c r="K225" s="4">
        <v>0</v>
      </c>
      <c r="L225" s="4">
        <v>3</v>
      </c>
      <c r="M225" s="7">
        <v>50599</v>
      </c>
      <c r="N225" s="8">
        <v>39999</v>
      </c>
      <c r="O225" s="4">
        <v>2060203</v>
      </c>
    </row>
    <row r="226" spans="1:15" ht="21">
      <c r="A226" s="4">
        <v>222</v>
      </c>
      <c r="B226" s="24" t="s">
        <v>3458</v>
      </c>
      <c r="C226" s="24" t="s">
        <v>3459</v>
      </c>
      <c r="D226" s="15" t="s">
        <v>3856</v>
      </c>
      <c r="E226" s="4" t="s">
        <v>1684</v>
      </c>
      <c r="F226" s="24" t="s">
        <v>2471</v>
      </c>
      <c r="G226" s="24" t="s">
        <v>3460</v>
      </c>
      <c r="H226" s="24" t="s">
        <v>3461</v>
      </c>
      <c r="I226" s="4">
        <v>4</v>
      </c>
      <c r="J226" s="4">
        <v>3</v>
      </c>
      <c r="K226" s="4">
        <v>0</v>
      </c>
      <c r="L226" s="4">
        <v>3</v>
      </c>
      <c r="M226" s="7">
        <v>50599</v>
      </c>
      <c r="N226" s="8">
        <v>39999</v>
      </c>
      <c r="O226" s="4">
        <v>2060203</v>
      </c>
    </row>
    <row r="227" spans="1:15" ht="32.25">
      <c r="A227" s="4">
        <v>223</v>
      </c>
      <c r="B227" s="24" t="s">
        <v>3462</v>
      </c>
      <c r="C227" s="24" t="s">
        <v>3463</v>
      </c>
      <c r="D227" s="15" t="s">
        <v>3856</v>
      </c>
      <c r="E227" s="4" t="s">
        <v>1684</v>
      </c>
      <c r="F227" s="24" t="s">
        <v>2471</v>
      </c>
      <c r="G227" s="24" t="s">
        <v>3464</v>
      </c>
      <c r="H227" s="24" t="s">
        <v>3465</v>
      </c>
      <c r="I227" s="4">
        <v>4</v>
      </c>
      <c r="J227" s="4">
        <v>3</v>
      </c>
      <c r="K227" s="4">
        <v>0</v>
      </c>
      <c r="L227" s="4">
        <v>3</v>
      </c>
      <c r="M227" s="7">
        <v>50599</v>
      </c>
      <c r="N227" s="8">
        <v>39999</v>
      </c>
      <c r="O227" s="4">
        <v>2060203</v>
      </c>
    </row>
    <row r="228" spans="1:15" ht="21">
      <c r="A228" s="4">
        <v>224</v>
      </c>
      <c r="B228" s="24" t="s">
        <v>3466</v>
      </c>
      <c r="C228" s="24" t="s">
        <v>3467</v>
      </c>
      <c r="D228" s="15" t="s">
        <v>3856</v>
      </c>
      <c r="E228" s="4" t="s">
        <v>1684</v>
      </c>
      <c r="F228" s="24" t="s">
        <v>2499</v>
      </c>
      <c r="G228" s="24" t="s">
        <v>3468</v>
      </c>
      <c r="H228" s="24" t="s">
        <v>3469</v>
      </c>
      <c r="I228" s="4">
        <v>6</v>
      </c>
      <c r="J228" s="4">
        <v>3</v>
      </c>
      <c r="K228" s="4">
        <v>0</v>
      </c>
      <c r="L228" s="4">
        <v>3</v>
      </c>
      <c r="M228" s="7">
        <v>50599</v>
      </c>
      <c r="N228" s="8">
        <v>39999</v>
      </c>
      <c r="O228" s="4">
        <v>2060203</v>
      </c>
    </row>
    <row r="229" spans="1:15" ht="21">
      <c r="A229" s="4">
        <v>225</v>
      </c>
      <c r="B229" s="24" t="s">
        <v>3470</v>
      </c>
      <c r="C229" s="24" t="s">
        <v>3471</v>
      </c>
      <c r="D229" s="15" t="s">
        <v>3856</v>
      </c>
      <c r="E229" s="4" t="s">
        <v>1684</v>
      </c>
      <c r="F229" s="24" t="s">
        <v>2499</v>
      </c>
      <c r="G229" s="24" t="s">
        <v>3472</v>
      </c>
      <c r="H229" s="24" t="s">
        <v>3473</v>
      </c>
      <c r="I229" s="4">
        <v>4</v>
      </c>
      <c r="J229" s="4">
        <v>3</v>
      </c>
      <c r="K229" s="4">
        <v>0</v>
      </c>
      <c r="L229" s="4">
        <v>3</v>
      </c>
      <c r="M229" s="7">
        <v>50599</v>
      </c>
      <c r="N229" s="8">
        <v>39999</v>
      </c>
      <c r="O229" s="4">
        <v>2060203</v>
      </c>
    </row>
    <row r="230" spans="1:15" ht="21">
      <c r="A230" s="4">
        <v>226</v>
      </c>
      <c r="B230" s="24" t="s">
        <v>3474</v>
      </c>
      <c r="C230" s="24" t="s">
        <v>3475</v>
      </c>
      <c r="D230" s="15" t="s">
        <v>3856</v>
      </c>
      <c r="E230" s="4" t="s">
        <v>1684</v>
      </c>
      <c r="F230" s="24" t="s">
        <v>2499</v>
      </c>
      <c r="G230" s="24" t="s">
        <v>3476</v>
      </c>
      <c r="H230" s="24" t="s">
        <v>3477</v>
      </c>
      <c r="I230" s="4">
        <v>4</v>
      </c>
      <c r="J230" s="4">
        <v>3</v>
      </c>
      <c r="K230" s="4">
        <v>0</v>
      </c>
      <c r="L230" s="4">
        <v>3</v>
      </c>
      <c r="M230" s="7">
        <v>50599</v>
      </c>
      <c r="N230" s="8">
        <v>39999</v>
      </c>
      <c r="O230" s="4">
        <v>2060203</v>
      </c>
    </row>
    <row r="231" spans="1:15" ht="21">
      <c r="A231" s="4">
        <v>227</v>
      </c>
      <c r="B231" s="24" t="s">
        <v>3478</v>
      </c>
      <c r="C231" s="24" t="s">
        <v>3479</v>
      </c>
      <c r="D231" s="15" t="s">
        <v>3856</v>
      </c>
      <c r="E231" s="4" t="s">
        <v>1684</v>
      </c>
      <c r="F231" s="24" t="s">
        <v>2499</v>
      </c>
      <c r="G231" s="24" t="s">
        <v>3480</v>
      </c>
      <c r="H231" s="24" t="s">
        <v>3481</v>
      </c>
      <c r="I231" s="4">
        <v>4</v>
      </c>
      <c r="J231" s="4">
        <v>3</v>
      </c>
      <c r="K231" s="4">
        <v>0</v>
      </c>
      <c r="L231" s="4">
        <v>3</v>
      </c>
      <c r="M231" s="7">
        <v>50599</v>
      </c>
      <c r="N231" s="8">
        <v>39999</v>
      </c>
      <c r="O231" s="4">
        <v>2060203</v>
      </c>
    </row>
    <row r="232" spans="1:15" ht="32.25">
      <c r="A232" s="4">
        <v>228</v>
      </c>
      <c r="B232" s="24" t="s">
        <v>3482</v>
      </c>
      <c r="C232" s="24" t="s">
        <v>3483</v>
      </c>
      <c r="D232" s="15" t="s">
        <v>3856</v>
      </c>
      <c r="E232" s="4" t="s">
        <v>1684</v>
      </c>
      <c r="F232" s="24" t="s">
        <v>2545</v>
      </c>
      <c r="G232" s="24" t="s">
        <v>3484</v>
      </c>
      <c r="H232" s="24" t="s">
        <v>3485</v>
      </c>
      <c r="I232" s="4">
        <v>4</v>
      </c>
      <c r="J232" s="4">
        <v>3</v>
      </c>
      <c r="K232" s="4">
        <v>0</v>
      </c>
      <c r="L232" s="4">
        <v>3</v>
      </c>
      <c r="M232" s="7">
        <v>50599</v>
      </c>
      <c r="N232" s="8">
        <v>39999</v>
      </c>
      <c r="O232" s="4">
        <v>2060203</v>
      </c>
    </row>
    <row r="233" spans="1:15" ht="32.25">
      <c r="A233" s="4">
        <v>229</v>
      </c>
      <c r="B233" s="24" t="s">
        <v>3486</v>
      </c>
      <c r="C233" s="24" t="s">
        <v>3487</v>
      </c>
      <c r="D233" s="15" t="s">
        <v>3882</v>
      </c>
      <c r="E233" s="4" t="s">
        <v>1684</v>
      </c>
      <c r="F233" s="24" t="s">
        <v>2545</v>
      </c>
      <c r="G233" s="24" t="s">
        <v>2554</v>
      </c>
      <c r="H233" s="24" t="s">
        <v>3488</v>
      </c>
      <c r="I233" s="4">
        <v>38</v>
      </c>
      <c r="J233" s="4">
        <v>25</v>
      </c>
      <c r="K233" s="4">
        <v>0</v>
      </c>
      <c r="L233" s="4">
        <v>25</v>
      </c>
      <c r="M233" s="7">
        <v>50599</v>
      </c>
      <c r="N233" s="8">
        <v>39999</v>
      </c>
      <c r="O233" s="4">
        <v>2060203</v>
      </c>
    </row>
    <row r="234" spans="1:15" ht="32.25">
      <c r="A234" s="4">
        <v>230</v>
      </c>
      <c r="B234" s="24" t="s">
        <v>3489</v>
      </c>
      <c r="C234" s="24" t="s">
        <v>3490</v>
      </c>
      <c r="D234" s="15" t="s">
        <v>3856</v>
      </c>
      <c r="E234" s="4" t="s">
        <v>1684</v>
      </c>
      <c r="F234" s="24" t="s">
        <v>2545</v>
      </c>
      <c r="G234" s="24" t="s">
        <v>3491</v>
      </c>
      <c r="H234" s="24" t="s">
        <v>3492</v>
      </c>
      <c r="I234" s="4">
        <v>4</v>
      </c>
      <c r="J234" s="4">
        <v>3</v>
      </c>
      <c r="K234" s="4">
        <v>0</v>
      </c>
      <c r="L234" s="4">
        <v>3</v>
      </c>
      <c r="M234" s="7">
        <v>50599</v>
      </c>
      <c r="N234" s="8">
        <v>39999</v>
      </c>
      <c r="O234" s="4">
        <v>2060203</v>
      </c>
    </row>
    <row r="235" spans="1:15" ht="21">
      <c r="A235" s="4">
        <v>231</v>
      </c>
      <c r="B235" s="24" t="s">
        <v>3493</v>
      </c>
      <c r="C235" s="24" t="s">
        <v>3494</v>
      </c>
      <c r="D235" s="15" t="s">
        <v>3856</v>
      </c>
      <c r="E235" s="4" t="s">
        <v>1684</v>
      </c>
      <c r="F235" s="24" t="s">
        <v>2545</v>
      </c>
      <c r="G235" s="24" t="s">
        <v>2570</v>
      </c>
      <c r="H235" s="24" t="s">
        <v>3495</v>
      </c>
      <c r="I235" s="4">
        <v>4</v>
      </c>
      <c r="J235" s="4">
        <v>3</v>
      </c>
      <c r="K235" s="4">
        <v>0</v>
      </c>
      <c r="L235" s="4">
        <v>3</v>
      </c>
      <c r="M235" s="7">
        <v>50599</v>
      </c>
      <c r="N235" s="8">
        <v>39999</v>
      </c>
      <c r="O235" s="4">
        <v>2060203</v>
      </c>
    </row>
    <row r="236" spans="1:15" ht="21">
      <c r="A236" s="4">
        <v>232</v>
      </c>
      <c r="B236" s="24" t="s">
        <v>3496</v>
      </c>
      <c r="C236" s="24" t="s">
        <v>3497</v>
      </c>
      <c r="D236" s="15" t="s">
        <v>3856</v>
      </c>
      <c r="E236" s="4" t="s">
        <v>1684</v>
      </c>
      <c r="F236" s="24" t="s">
        <v>2594</v>
      </c>
      <c r="G236" s="24" t="s">
        <v>3498</v>
      </c>
      <c r="H236" s="24" t="s">
        <v>3499</v>
      </c>
      <c r="I236" s="4">
        <v>4</v>
      </c>
      <c r="J236" s="4">
        <v>3</v>
      </c>
      <c r="K236" s="4">
        <v>0</v>
      </c>
      <c r="L236" s="4">
        <v>3</v>
      </c>
      <c r="M236" s="7">
        <v>50599</v>
      </c>
      <c r="N236" s="8">
        <v>39999</v>
      </c>
      <c r="O236" s="4">
        <v>2060203</v>
      </c>
    </row>
    <row r="237" spans="1:15" ht="21">
      <c r="A237" s="4">
        <v>233</v>
      </c>
      <c r="B237" s="24" t="s">
        <v>3500</v>
      </c>
      <c r="C237" s="24" t="s">
        <v>3501</v>
      </c>
      <c r="D237" s="15" t="s">
        <v>3856</v>
      </c>
      <c r="E237" s="4" t="s">
        <v>1684</v>
      </c>
      <c r="F237" s="24" t="s">
        <v>2607</v>
      </c>
      <c r="G237" s="24" t="s">
        <v>3502</v>
      </c>
      <c r="H237" s="24" t="s">
        <v>3503</v>
      </c>
      <c r="I237" s="4">
        <v>4</v>
      </c>
      <c r="J237" s="4">
        <v>3</v>
      </c>
      <c r="K237" s="4">
        <v>0</v>
      </c>
      <c r="L237" s="4">
        <v>3</v>
      </c>
      <c r="M237" s="7">
        <v>50599</v>
      </c>
      <c r="N237" s="8">
        <v>39999</v>
      </c>
      <c r="O237" s="4">
        <v>2060203</v>
      </c>
    </row>
    <row r="238" spans="1:15" ht="21">
      <c r="A238" s="4">
        <v>234</v>
      </c>
      <c r="B238" s="24" t="s">
        <v>3504</v>
      </c>
      <c r="C238" s="24" t="s">
        <v>3505</v>
      </c>
      <c r="D238" s="15" t="s">
        <v>3856</v>
      </c>
      <c r="E238" s="4" t="s">
        <v>1684</v>
      </c>
      <c r="F238" s="24" t="s">
        <v>2624</v>
      </c>
      <c r="G238" s="24" t="s">
        <v>3506</v>
      </c>
      <c r="H238" s="24" t="s">
        <v>3507</v>
      </c>
      <c r="I238" s="4">
        <v>8</v>
      </c>
      <c r="J238" s="4">
        <v>3</v>
      </c>
      <c r="K238" s="4">
        <v>0</v>
      </c>
      <c r="L238" s="4">
        <v>3</v>
      </c>
      <c r="M238" s="7">
        <v>50599</v>
      </c>
      <c r="N238" s="8">
        <v>39999</v>
      </c>
      <c r="O238" s="4">
        <v>2060203</v>
      </c>
    </row>
    <row r="239" spans="1:15" ht="21">
      <c r="A239" s="4">
        <v>235</v>
      </c>
      <c r="B239" s="24" t="s">
        <v>3508</v>
      </c>
      <c r="C239" s="24" t="s">
        <v>3509</v>
      </c>
      <c r="D239" s="15" t="s">
        <v>3851</v>
      </c>
      <c r="E239" s="4" t="s">
        <v>1684</v>
      </c>
      <c r="F239" s="24" t="s">
        <v>2624</v>
      </c>
      <c r="G239" s="24" t="s">
        <v>3506</v>
      </c>
      <c r="H239" s="24" t="s">
        <v>3510</v>
      </c>
      <c r="I239" s="4">
        <v>12</v>
      </c>
      <c r="J239" s="4">
        <v>4</v>
      </c>
      <c r="K239" s="4">
        <v>0</v>
      </c>
      <c r="L239" s="4">
        <v>4</v>
      </c>
      <c r="M239" s="7">
        <v>50599</v>
      </c>
      <c r="N239" s="8">
        <v>39999</v>
      </c>
      <c r="O239" s="4">
        <v>2060203</v>
      </c>
    </row>
    <row r="240" spans="1:15" ht="21">
      <c r="A240" s="4">
        <v>236</v>
      </c>
      <c r="B240" s="24" t="s">
        <v>3511</v>
      </c>
      <c r="C240" s="24" t="s">
        <v>3512</v>
      </c>
      <c r="D240" s="15" t="s">
        <v>3851</v>
      </c>
      <c r="E240" s="4" t="s">
        <v>1684</v>
      </c>
      <c r="F240" s="24" t="s">
        <v>2624</v>
      </c>
      <c r="G240" s="24" t="s">
        <v>3513</v>
      </c>
      <c r="H240" s="24" t="s">
        <v>3514</v>
      </c>
      <c r="I240" s="4">
        <v>12</v>
      </c>
      <c r="J240" s="4">
        <v>4</v>
      </c>
      <c r="K240" s="4">
        <v>0</v>
      </c>
      <c r="L240" s="4">
        <v>4</v>
      </c>
      <c r="M240" s="7">
        <v>50599</v>
      </c>
      <c r="N240" s="8">
        <v>39999</v>
      </c>
      <c r="O240" s="4">
        <v>2060203</v>
      </c>
    </row>
    <row r="241" spans="1:15" ht="21">
      <c r="A241" s="4">
        <v>237</v>
      </c>
      <c r="B241" s="24" t="s">
        <v>3515</v>
      </c>
      <c r="C241" s="24" t="s">
        <v>3516</v>
      </c>
      <c r="D241" s="15" t="s">
        <v>3851</v>
      </c>
      <c r="E241" s="4" t="s">
        <v>1684</v>
      </c>
      <c r="F241" s="24" t="s">
        <v>2624</v>
      </c>
      <c r="G241" s="24" t="s">
        <v>3513</v>
      </c>
      <c r="H241" s="24" t="s">
        <v>3517</v>
      </c>
      <c r="I241" s="4">
        <v>12</v>
      </c>
      <c r="J241" s="4">
        <v>4</v>
      </c>
      <c r="K241" s="4">
        <v>0</v>
      </c>
      <c r="L241" s="4">
        <v>4</v>
      </c>
      <c r="M241" s="7">
        <v>50599</v>
      </c>
      <c r="N241" s="8">
        <v>39999</v>
      </c>
      <c r="O241" s="4">
        <v>2060203</v>
      </c>
    </row>
    <row r="242" spans="1:15" ht="21">
      <c r="A242" s="4">
        <v>238</v>
      </c>
      <c r="B242" s="24" t="s">
        <v>3518</v>
      </c>
      <c r="C242" s="24" t="s">
        <v>3519</v>
      </c>
      <c r="D242" s="15" t="s">
        <v>3851</v>
      </c>
      <c r="E242" s="4" t="s">
        <v>1684</v>
      </c>
      <c r="F242" s="24" t="s">
        <v>2624</v>
      </c>
      <c r="G242" s="24" t="s">
        <v>3520</v>
      </c>
      <c r="H242" s="24" t="s">
        <v>3521</v>
      </c>
      <c r="I242" s="4">
        <v>12</v>
      </c>
      <c r="J242" s="4">
        <v>3</v>
      </c>
      <c r="K242" s="4">
        <v>0</v>
      </c>
      <c r="L242" s="4">
        <v>3</v>
      </c>
      <c r="M242" s="7">
        <v>50599</v>
      </c>
      <c r="N242" s="8">
        <v>39999</v>
      </c>
      <c r="O242" s="4">
        <v>2060203</v>
      </c>
    </row>
    <row r="243" spans="1:15" ht="21">
      <c r="A243" s="4">
        <v>239</v>
      </c>
      <c r="B243" s="24" t="s">
        <v>3522</v>
      </c>
      <c r="C243" s="24" t="s">
        <v>3523</v>
      </c>
      <c r="D243" s="15" t="s">
        <v>3851</v>
      </c>
      <c r="E243" s="4" t="s">
        <v>1684</v>
      </c>
      <c r="F243" s="24" t="s">
        <v>2642</v>
      </c>
      <c r="G243" s="24" t="s">
        <v>3153</v>
      </c>
      <c r="H243" s="24" t="s">
        <v>3524</v>
      </c>
      <c r="I243" s="4">
        <v>5.8</v>
      </c>
      <c r="J243" s="4">
        <v>3</v>
      </c>
      <c r="K243" s="4">
        <v>0</v>
      </c>
      <c r="L243" s="4">
        <v>3</v>
      </c>
      <c r="M243" s="7">
        <v>50599</v>
      </c>
      <c r="N243" s="8">
        <v>39999</v>
      </c>
      <c r="O243" s="4">
        <v>2060203</v>
      </c>
    </row>
    <row r="244" spans="1:15" ht="32.25">
      <c r="A244" s="4">
        <v>240</v>
      </c>
      <c r="B244" s="24" t="s">
        <v>3525</v>
      </c>
      <c r="C244" s="24" t="s">
        <v>3526</v>
      </c>
      <c r="D244" s="15" t="s">
        <v>3856</v>
      </c>
      <c r="E244" s="4" t="s">
        <v>1684</v>
      </c>
      <c r="F244" s="24" t="s">
        <v>2661</v>
      </c>
      <c r="G244" s="24" t="s">
        <v>3527</v>
      </c>
      <c r="H244" s="24" t="s">
        <v>3528</v>
      </c>
      <c r="I244" s="4">
        <v>24</v>
      </c>
      <c r="J244" s="4">
        <v>3</v>
      </c>
      <c r="K244" s="4">
        <v>0</v>
      </c>
      <c r="L244" s="4">
        <v>3</v>
      </c>
      <c r="M244" s="25">
        <v>50799</v>
      </c>
      <c r="N244" s="26">
        <v>31299</v>
      </c>
      <c r="O244" s="4">
        <v>2060203</v>
      </c>
    </row>
    <row r="245" spans="1:15" ht="21">
      <c r="A245" s="4">
        <v>241</v>
      </c>
      <c r="B245" s="24" t="s">
        <v>3529</v>
      </c>
      <c r="C245" s="24" t="s">
        <v>3530</v>
      </c>
      <c r="D245" s="15" t="s">
        <v>3851</v>
      </c>
      <c r="E245" s="4" t="s">
        <v>1684</v>
      </c>
      <c r="F245" s="24" t="s">
        <v>2674</v>
      </c>
      <c r="G245" s="24" t="s">
        <v>2679</v>
      </c>
      <c r="H245" s="24" t="s">
        <v>3531</v>
      </c>
      <c r="I245" s="4">
        <v>6</v>
      </c>
      <c r="J245" s="4">
        <v>4</v>
      </c>
      <c r="K245" s="4">
        <v>0</v>
      </c>
      <c r="L245" s="4">
        <v>4</v>
      </c>
      <c r="M245" s="7">
        <v>50599</v>
      </c>
      <c r="N245" s="8">
        <v>39999</v>
      </c>
      <c r="O245" s="4">
        <v>2060203</v>
      </c>
    </row>
    <row r="246" spans="1:15" ht="21">
      <c r="A246" s="4">
        <v>242</v>
      </c>
      <c r="B246" s="24" t="s">
        <v>3532</v>
      </c>
      <c r="C246" s="24" t="s">
        <v>3533</v>
      </c>
      <c r="D246" s="15" t="s">
        <v>3856</v>
      </c>
      <c r="E246" s="4" t="s">
        <v>1800</v>
      </c>
      <c r="F246" s="24" t="s">
        <v>2674</v>
      </c>
      <c r="G246" s="24" t="s">
        <v>3534</v>
      </c>
      <c r="H246" s="24" t="s">
        <v>3535</v>
      </c>
      <c r="I246" s="4">
        <v>4</v>
      </c>
      <c r="J246" s="4">
        <v>3</v>
      </c>
      <c r="K246" s="4">
        <v>0</v>
      </c>
      <c r="L246" s="4">
        <v>3</v>
      </c>
      <c r="M246" s="7">
        <v>50599</v>
      </c>
      <c r="N246" s="8">
        <v>39999</v>
      </c>
      <c r="O246" s="4">
        <v>2060203</v>
      </c>
    </row>
    <row r="247" spans="1:15" ht="21">
      <c r="A247" s="4">
        <v>243</v>
      </c>
      <c r="B247" s="24" t="s">
        <v>3536</v>
      </c>
      <c r="C247" s="24" t="s">
        <v>3537</v>
      </c>
      <c r="D247" s="15" t="s">
        <v>3856</v>
      </c>
      <c r="E247" s="4" t="s">
        <v>1684</v>
      </c>
      <c r="F247" s="24" t="s">
        <v>2674</v>
      </c>
      <c r="G247" s="24" t="s">
        <v>3538</v>
      </c>
      <c r="H247" s="24" t="s">
        <v>3539</v>
      </c>
      <c r="I247" s="4">
        <v>4</v>
      </c>
      <c r="J247" s="4">
        <v>3</v>
      </c>
      <c r="K247" s="4">
        <v>0</v>
      </c>
      <c r="L247" s="4">
        <v>3</v>
      </c>
      <c r="M247" s="7">
        <v>50599</v>
      </c>
      <c r="N247" s="8">
        <v>39999</v>
      </c>
      <c r="O247" s="4">
        <v>2060203</v>
      </c>
    </row>
    <row r="248" spans="1:15" ht="21">
      <c r="A248" s="4">
        <v>244</v>
      </c>
      <c r="B248" s="24" t="s">
        <v>3540</v>
      </c>
      <c r="C248" s="24" t="s">
        <v>3541</v>
      </c>
      <c r="D248" s="15" t="s">
        <v>3856</v>
      </c>
      <c r="E248" s="4" t="s">
        <v>1684</v>
      </c>
      <c r="F248" s="24" t="s">
        <v>2695</v>
      </c>
      <c r="G248" s="24" t="s">
        <v>2696</v>
      </c>
      <c r="H248" s="24" t="s">
        <v>3542</v>
      </c>
      <c r="I248" s="4">
        <v>4</v>
      </c>
      <c r="J248" s="4">
        <v>3</v>
      </c>
      <c r="K248" s="4">
        <v>0</v>
      </c>
      <c r="L248" s="4">
        <v>3</v>
      </c>
      <c r="M248" s="7">
        <v>50599</v>
      </c>
      <c r="N248" s="8">
        <v>39999</v>
      </c>
      <c r="O248" s="4">
        <v>2060203</v>
      </c>
    </row>
    <row r="249" spans="1:15" ht="21">
      <c r="A249" s="4">
        <v>245</v>
      </c>
      <c r="B249" s="24" t="s">
        <v>3543</v>
      </c>
      <c r="C249" s="24" t="s">
        <v>3544</v>
      </c>
      <c r="D249" s="15" t="s">
        <v>3851</v>
      </c>
      <c r="E249" s="4" t="s">
        <v>1684</v>
      </c>
      <c r="F249" s="24" t="s">
        <v>2695</v>
      </c>
      <c r="G249" s="24" t="s">
        <v>2696</v>
      </c>
      <c r="H249" s="24" t="s">
        <v>3545</v>
      </c>
      <c r="I249" s="4">
        <v>6</v>
      </c>
      <c r="J249" s="4">
        <v>4</v>
      </c>
      <c r="K249" s="4">
        <v>0</v>
      </c>
      <c r="L249" s="4">
        <v>4</v>
      </c>
      <c r="M249" s="7">
        <v>50599</v>
      </c>
      <c r="N249" s="8">
        <v>39999</v>
      </c>
      <c r="O249" s="4">
        <v>2060203</v>
      </c>
    </row>
    <row r="250" spans="1:15" ht="32.25">
      <c r="A250" s="4">
        <v>246</v>
      </c>
      <c r="B250" s="24" t="s">
        <v>3546</v>
      </c>
      <c r="C250" s="24" t="s">
        <v>3547</v>
      </c>
      <c r="D250" s="15" t="s">
        <v>3851</v>
      </c>
      <c r="E250" s="4" t="s">
        <v>1684</v>
      </c>
      <c r="F250" s="24" t="s">
        <v>2700</v>
      </c>
      <c r="G250" s="24" t="s">
        <v>2701</v>
      </c>
      <c r="H250" s="24" t="s">
        <v>3548</v>
      </c>
      <c r="I250" s="4">
        <v>6</v>
      </c>
      <c r="J250" s="4">
        <v>4</v>
      </c>
      <c r="K250" s="4">
        <v>0</v>
      </c>
      <c r="L250" s="4">
        <v>4</v>
      </c>
      <c r="M250" s="7">
        <v>50599</v>
      </c>
      <c r="N250" s="8">
        <v>39999</v>
      </c>
      <c r="O250" s="4">
        <v>2060203</v>
      </c>
    </row>
    <row r="251" spans="1:15" ht="32.25">
      <c r="A251" s="4">
        <v>247</v>
      </c>
      <c r="B251" s="24" t="s">
        <v>3549</v>
      </c>
      <c r="C251" s="24" t="s">
        <v>3550</v>
      </c>
      <c r="D251" s="15" t="s">
        <v>3856</v>
      </c>
      <c r="E251" s="4" t="s">
        <v>1684</v>
      </c>
      <c r="F251" s="24" t="s">
        <v>2700</v>
      </c>
      <c r="G251" s="24" t="s">
        <v>2705</v>
      </c>
      <c r="H251" s="24" t="s">
        <v>3551</v>
      </c>
      <c r="I251" s="4">
        <v>4</v>
      </c>
      <c r="J251" s="4">
        <v>3</v>
      </c>
      <c r="K251" s="4">
        <v>0</v>
      </c>
      <c r="L251" s="4">
        <v>3</v>
      </c>
      <c r="M251" s="7">
        <v>50599</v>
      </c>
      <c r="N251" s="8">
        <v>39999</v>
      </c>
      <c r="O251" s="4">
        <v>2060203</v>
      </c>
    </row>
    <row r="252" spans="1:15" ht="32.25">
      <c r="A252" s="4">
        <v>248</v>
      </c>
      <c r="B252" s="24" t="s">
        <v>3552</v>
      </c>
      <c r="C252" s="24" t="s">
        <v>3553</v>
      </c>
      <c r="D252" s="15" t="s">
        <v>3856</v>
      </c>
      <c r="E252" s="4" t="s">
        <v>1684</v>
      </c>
      <c r="F252" s="24" t="s">
        <v>2700</v>
      </c>
      <c r="G252" s="24" t="s">
        <v>2705</v>
      </c>
      <c r="H252" s="24" t="s">
        <v>3554</v>
      </c>
      <c r="I252" s="4">
        <v>4</v>
      </c>
      <c r="J252" s="4">
        <v>3</v>
      </c>
      <c r="K252" s="4">
        <v>0</v>
      </c>
      <c r="L252" s="4">
        <v>3</v>
      </c>
      <c r="M252" s="7">
        <v>50599</v>
      </c>
      <c r="N252" s="8">
        <v>39999</v>
      </c>
      <c r="O252" s="4">
        <v>2060203</v>
      </c>
    </row>
    <row r="253" spans="1:15" ht="32.25">
      <c r="A253" s="4">
        <v>249</v>
      </c>
      <c r="B253" s="24" t="s">
        <v>3555</v>
      </c>
      <c r="C253" s="24" t="s">
        <v>3556</v>
      </c>
      <c r="D253" s="15" t="s">
        <v>3856</v>
      </c>
      <c r="E253" s="4" t="s">
        <v>1684</v>
      </c>
      <c r="F253" s="24" t="s">
        <v>2700</v>
      </c>
      <c r="G253" s="24" t="s">
        <v>2705</v>
      </c>
      <c r="H253" s="24" t="s">
        <v>3557</v>
      </c>
      <c r="I253" s="4">
        <v>4</v>
      </c>
      <c r="J253" s="4">
        <v>3</v>
      </c>
      <c r="K253" s="4">
        <v>0</v>
      </c>
      <c r="L253" s="4">
        <v>3</v>
      </c>
      <c r="M253" s="7">
        <v>50599</v>
      </c>
      <c r="N253" s="8">
        <v>39999</v>
      </c>
      <c r="O253" s="4">
        <v>2060203</v>
      </c>
    </row>
    <row r="254" spans="1:15" ht="32.25">
      <c r="A254" s="4">
        <v>250</v>
      </c>
      <c r="B254" s="24" t="s">
        <v>3558</v>
      </c>
      <c r="C254" s="24" t="s">
        <v>3559</v>
      </c>
      <c r="D254" s="15" t="s">
        <v>3856</v>
      </c>
      <c r="E254" s="4" t="s">
        <v>1684</v>
      </c>
      <c r="F254" s="24" t="s">
        <v>2700</v>
      </c>
      <c r="G254" s="24" t="s">
        <v>2705</v>
      </c>
      <c r="H254" s="24" t="s">
        <v>3560</v>
      </c>
      <c r="I254" s="4">
        <v>8</v>
      </c>
      <c r="J254" s="4">
        <v>3</v>
      </c>
      <c r="K254" s="4">
        <v>0</v>
      </c>
      <c r="L254" s="4">
        <v>3</v>
      </c>
      <c r="M254" s="7">
        <v>50599</v>
      </c>
      <c r="N254" s="8">
        <v>39999</v>
      </c>
      <c r="O254" s="4">
        <v>2060203</v>
      </c>
    </row>
    <row r="255" spans="1:15" ht="32.25">
      <c r="A255" s="4">
        <v>251</v>
      </c>
      <c r="B255" s="24" t="s">
        <v>3561</v>
      </c>
      <c r="C255" s="24" t="s">
        <v>3562</v>
      </c>
      <c r="D255" s="15" t="s">
        <v>3851</v>
      </c>
      <c r="E255" s="4" t="s">
        <v>1684</v>
      </c>
      <c r="F255" s="24" t="s">
        <v>2700</v>
      </c>
      <c r="G255" s="24" t="s">
        <v>3563</v>
      </c>
      <c r="H255" s="24" t="s">
        <v>3564</v>
      </c>
      <c r="I255" s="4">
        <v>8</v>
      </c>
      <c r="J255" s="4">
        <v>4</v>
      </c>
      <c r="K255" s="4">
        <v>0</v>
      </c>
      <c r="L255" s="4">
        <v>4</v>
      </c>
      <c r="M255" s="7">
        <v>50599</v>
      </c>
      <c r="N255" s="8">
        <v>39999</v>
      </c>
      <c r="O255" s="4">
        <v>2060203</v>
      </c>
    </row>
    <row r="256" spans="1:15" ht="32.25">
      <c r="A256" s="4">
        <v>252</v>
      </c>
      <c r="B256" s="24" t="s">
        <v>3565</v>
      </c>
      <c r="C256" s="24" t="s">
        <v>3566</v>
      </c>
      <c r="D256" s="15" t="s">
        <v>3851</v>
      </c>
      <c r="E256" s="4" t="s">
        <v>1684</v>
      </c>
      <c r="F256" s="24" t="s">
        <v>2700</v>
      </c>
      <c r="G256" s="24" t="s">
        <v>3567</v>
      </c>
      <c r="H256" s="24" t="s">
        <v>3568</v>
      </c>
      <c r="I256" s="4">
        <v>12</v>
      </c>
      <c r="J256" s="4">
        <v>4</v>
      </c>
      <c r="K256" s="4">
        <v>0</v>
      </c>
      <c r="L256" s="4">
        <v>4</v>
      </c>
      <c r="M256" s="7">
        <v>50599</v>
      </c>
      <c r="N256" s="8">
        <v>39999</v>
      </c>
      <c r="O256" s="4">
        <v>2060203</v>
      </c>
    </row>
    <row r="257" spans="1:15" ht="32.25">
      <c r="A257" s="4">
        <v>253</v>
      </c>
      <c r="B257" s="24" t="s">
        <v>3569</v>
      </c>
      <c r="C257" s="24" t="s">
        <v>3570</v>
      </c>
      <c r="D257" s="15" t="s">
        <v>3856</v>
      </c>
      <c r="E257" s="4" t="s">
        <v>1684</v>
      </c>
      <c r="F257" s="24" t="s">
        <v>2700</v>
      </c>
      <c r="G257" s="24" t="s">
        <v>351</v>
      </c>
      <c r="H257" s="24" t="s">
        <v>3571</v>
      </c>
      <c r="I257" s="4">
        <v>4</v>
      </c>
      <c r="J257" s="4">
        <v>3</v>
      </c>
      <c r="K257" s="4">
        <v>0</v>
      </c>
      <c r="L257" s="4">
        <v>3</v>
      </c>
      <c r="M257" s="7">
        <v>50599</v>
      </c>
      <c r="N257" s="8">
        <v>39999</v>
      </c>
      <c r="O257" s="4">
        <v>2060203</v>
      </c>
    </row>
    <row r="258" spans="1:15" ht="32.25">
      <c r="A258" s="4">
        <v>254</v>
      </c>
      <c r="B258" s="24" t="s">
        <v>3572</v>
      </c>
      <c r="C258" s="24" t="s">
        <v>3573</v>
      </c>
      <c r="D258" s="15" t="s">
        <v>3856</v>
      </c>
      <c r="E258" s="4" t="s">
        <v>1684</v>
      </c>
      <c r="F258" s="24" t="s">
        <v>2700</v>
      </c>
      <c r="G258" s="24" t="s">
        <v>351</v>
      </c>
      <c r="H258" s="24" t="s">
        <v>3574</v>
      </c>
      <c r="I258" s="4">
        <v>4</v>
      </c>
      <c r="J258" s="4">
        <v>3</v>
      </c>
      <c r="K258" s="4">
        <v>0</v>
      </c>
      <c r="L258" s="4">
        <v>3</v>
      </c>
      <c r="M258" s="7">
        <v>50599</v>
      </c>
      <c r="N258" s="8">
        <v>39999</v>
      </c>
      <c r="O258" s="4">
        <v>2060203</v>
      </c>
    </row>
    <row r="259" spans="1:15" ht="32.25">
      <c r="A259" s="4">
        <v>255</v>
      </c>
      <c r="B259" s="24" t="s">
        <v>3575</v>
      </c>
      <c r="C259" s="24" t="s">
        <v>3576</v>
      </c>
      <c r="D259" s="15" t="s">
        <v>3856</v>
      </c>
      <c r="E259" s="4" t="s">
        <v>1684</v>
      </c>
      <c r="F259" s="24" t="s">
        <v>2700</v>
      </c>
      <c r="G259" s="24" t="s">
        <v>355</v>
      </c>
      <c r="H259" s="24" t="s">
        <v>3577</v>
      </c>
      <c r="I259" s="4">
        <v>4</v>
      </c>
      <c r="J259" s="4">
        <v>3</v>
      </c>
      <c r="K259" s="4">
        <v>0</v>
      </c>
      <c r="L259" s="4">
        <v>3</v>
      </c>
      <c r="M259" s="7">
        <v>50599</v>
      </c>
      <c r="N259" s="8">
        <v>39999</v>
      </c>
      <c r="O259" s="4">
        <v>2060203</v>
      </c>
    </row>
    <row r="260" spans="1:15" ht="32.25">
      <c r="A260" s="4">
        <v>256</v>
      </c>
      <c r="B260" s="24" t="s">
        <v>3578</v>
      </c>
      <c r="C260" s="24" t="s">
        <v>3579</v>
      </c>
      <c r="D260" s="15" t="s">
        <v>3856</v>
      </c>
      <c r="E260" s="4" t="s">
        <v>1684</v>
      </c>
      <c r="F260" s="24" t="s">
        <v>2700</v>
      </c>
      <c r="G260" s="24" t="s">
        <v>355</v>
      </c>
      <c r="H260" s="24" t="s">
        <v>3580</v>
      </c>
      <c r="I260" s="4">
        <v>4</v>
      </c>
      <c r="J260" s="4">
        <v>3</v>
      </c>
      <c r="K260" s="4">
        <v>0</v>
      </c>
      <c r="L260" s="4">
        <v>3</v>
      </c>
      <c r="M260" s="7">
        <v>50599</v>
      </c>
      <c r="N260" s="8">
        <v>39999</v>
      </c>
      <c r="O260" s="4">
        <v>2060203</v>
      </c>
    </row>
    <row r="261" spans="1:15" ht="32.25">
      <c r="A261" s="4">
        <v>257</v>
      </c>
      <c r="B261" s="24" t="s">
        <v>3581</v>
      </c>
      <c r="C261" s="24" t="s">
        <v>3582</v>
      </c>
      <c r="D261" s="15" t="s">
        <v>3851</v>
      </c>
      <c r="E261" s="4" t="s">
        <v>1684</v>
      </c>
      <c r="F261" s="24" t="s">
        <v>2700</v>
      </c>
      <c r="G261" s="24" t="s">
        <v>3583</v>
      </c>
      <c r="H261" s="24" t="s">
        <v>3584</v>
      </c>
      <c r="I261" s="4">
        <v>6</v>
      </c>
      <c r="J261" s="4">
        <v>4</v>
      </c>
      <c r="K261" s="4">
        <v>0</v>
      </c>
      <c r="L261" s="4">
        <v>4</v>
      </c>
      <c r="M261" s="7">
        <v>50599</v>
      </c>
      <c r="N261" s="8">
        <v>39999</v>
      </c>
      <c r="O261" s="4">
        <v>2060203</v>
      </c>
    </row>
    <row r="262" spans="1:15" ht="32.25">
      <c r="A262" s="4">
        <v>258</v>
      </c>
      <c r="B262" s="24" t="s">
        <v>3585</v>
      </c>
      <c r="C262" s="24" t="s">
        <v>3586</v>
      </c>
      <c r="D262" s="15" t="s">
        <v>3851</v>
      </c>
      <c r="E262" s="4" t="s">
        <v>1684</v>
      </c>
      <c r="F262" s="24" t="s">
        <v>2700</v>
      </c>
      <c r="G262" s="24" t="s">
        <v>3587</v>
      </c>
      <c r="H262" s="24" t="s">
        <v>3588</v>
      </c>
      <c r="I262" s="4">
        <v>5.5</v>
      </c>
      <c r="J262" s="4">
        <v>4</v>
      </c>
      <c r="K262" s="4">
        <v>0</v>
      </c>
      <c r="L262" s="4">
        <v>4</v>
      </c>
      <c r="M262" s="7">
        <v>50599</v>
      </c>
      <c r="N262" s="8">
        <v>39999</v>
      </c>
      <c r="O262" s="4">
        <v>2060203</v>
      </c>
    </row>
    <row r="263" spans="1:15" ht="21">
      <c r="A263" s="4">
        <v>259</v>
      </c>
      <c r="B263" s="24" t="s">
        <v>3589</v>
      </c>
      <c r="C263" s="24" t="s">
        <v>3590</v>
      </c>
      <c r="D263" s="15" t="s">
        <v>3851</v>
      </c>
      <c r="E263" s="4" t="s">
        <v>1684</v>
      </c>
      <c r="F263" s="24" t="s">
        <v>379</v>
      </c>
      <c r="G263" s="24" t="s">
        <v>380</v>
      </c>
      <c r="H263" s="24" t="s">
        <v>3591</v>
      </c>
      <c r="I263" s="4">
        <v>6</v>
      </c>
      <c r="J263" s="4">
        <v>4</v>
      </c>
      <c r="K263" s="4">
        <v>0</v>
      </c>
      <c r="L263" s="4">
        <v>4</v>
      </c>
      <c r="M263" s="7">
        <v>50599</v>
      </c>
      <c r="N263" s="8">
        <v>39999</v>
      </c>
      <c r="O263" s="4">
        <v>2060203</v>
      </c>
    </row>
    <row r="264" spans="1:15" ht="21">
      <c r="A264" s="4">
        <v>260</v>
      </c>
      <c r="B264" s="24" t="s">
        <v>3592</v>
      </c>
      <c r="C264" s="24" t="s">
        <v>3593</v>
      </c>
      <c r="D264" s="15" t="s">
        <v>3851</v>
      </c>
      <c r="E264" s="4" t="s">
        <v>1684</v>
      </c>
      <c r="F264" s="24" t="s">
        <v>379</v>
      </c>
      <c r="G264" s="24" t="s">
        <v>380</v>
      </c>
      <c r="H264" s="24" t="s">
        <v>3594</v>
      </c>
      <c r="I264" s="4">
        <v>6</v>
      </c>
      <c r="J264" s="4">
        <v>4</v>
      </c>
      <c r="K264" s="4">
        <v>0</v>
      </c>
      <c r="L264" s="4">
        <v>4</v>
      </c>
      <c r="M264" s="7">
        <v>50599</v>
      </c>
      <c r="N264" s="8">
        <v>39999</v>
      </c>
      <c r="O264" s="4">
        <v>2060203</v>
      </c>
    </row>
    <row r="265" spans="1:15" ht="21">
      <c r="A265" s="4">
        <v>261</v>
      </c>
      <c r="B265" s="24" t="s">
        <v>3595</v>
      </c>
      <c r="C265" s="24" t="s">
        <v>3596</v>
      </c>
      <c r="D265" s="15" t="s">
        <v>3851</v>
      </c>
      <c r="E265" s="4" t="s">
        <v>1684</v>
      </c>
      <c r="F265" s="24" t="s">
        <v>605</v>
      </c>
      <c r="G265" s="24" t="s">
        <v>2358</v>
      </c>
      <c r="H265" s="24" t="s">
        <v>3597</v>
      </c>
      <c r="I265" s="4">
        <v>6</v>
      </c>
      <c r="J265" s="4">
        <v>4</v>
      </c>
      <c r="K265" s="4">
        <v>0</v>
      </c>
      <c r="L265" s="4">
        <v>4</v>
      </c>
      <c r="M265" s="7">
        <v>50599</v>
      </c>
      <c r="N265" s="8">
        <v>39999</v>
      </c>
      <c r="O265" s="4">
        <v>2060203</v>
      </c>
    </row>
    <row r="266" spans="1:15" ht="32.25">
      <c r="A266" s="4">
        <v>262</v>
      </c>
      <c r="B266" s="24" t="s">
        <v>3598</v>
      </c>
      <c r="C266" s="24" t="s">
        <v>3599</v>
      </c>
      <c r="D266" s="15" t="s">
        <v>3851</v>
      </c>
      <c r="E266" s="4" t="s">
        <v>1684</v>
      </c>
      <c r="F266" s="24" t="s">
        <v>605</v>
      </c>
      <c r="G266" s="24" t="s">
        <v>2376</v>
      </c>
      <c r="H266" s="24" t="s">
        <v>3600</v>
      </c>
      <c r="I266" s="4">
        <v>12</v>
      </c>
      <c r="J266" s="4">
        <v>4</v>
      </c>
      <c r="K266" s="4">
        <v>0</v>
      </c>
      <c r="L266" s="4">
        <v>4</v>
      </c>
      <c r="M266" s="7">
        <v>50599</v>
      </c>
      <c r="N266" s="8">
        <v>39999</v>
      </c>
      <c r="O266" s="4">
        <v>2060203</v>
      </c>
    </row>
    <row r="267" spans="1:15" ht="21">
      <c r="A267" s="4">
        <v>263</v>
      </c>
      <c r="B267" s="24" t="s">
        <v>3601</v>
      </c>
      <c r="C267" s="24" t="s">
        <v>3602</v>
      </c>
      <c r="D267" s="15" t="s">
        <v>3851</v>
      </c>
      <c r="E267" s="4" t="s">
        <v>1684</v>
      </c>
      <c r="F267" s="24" t="s">
        <v>605</v>
      </c>
      <c r="G267" s="24" t="s">
        <v>2400</v>
      </c>
      <c r="H267" s="24" t="s">
        <v>3603</v>
      </c>
      <c r="I267" s="4">
        <v>6</v>
      </c>
      <c r="J267" s="4">
        <v>4</v>
      </c>
      <c r="K267" s="4">
        <v>0</v>
      </c>
      <c r="L267" s="4">
        <v>4</v>
      </c>
      <c r="M267" s="7">
        <v>50599</v>
      </c>
      <c r="N267" s="8">
        <v>39999</v>
      </c>
      <c r="O267" s="4">
        <v>2060203</v>
      </c>
    </row>
    <row r="268" spans="1:15" ht="21">
      <c r="A268" s="4">
        <v>264</v>
      </c>
      <c r="B268" s="24" t="s">
        <v>3604</v>
      </c>
      <c r="C268" s="24" t="s">
        <v>3605</v>
      </c>
      <c r="D268" s="15" t="s">
        <v>3851</v>
      </c>
      <c r="E268" s="4" t="s">
        <v>1684</v>
      </c>
      <c r="F268" s="24" t="s">
        <v>605</v>
      </c>
      <c r="G268" s="24" t="s">
        <v>16</v>
      </c>
      <c r="H268" s="24" t="s">
        <v>3606</v>
      </c>
      <c r="I268" s="4">
        <v>6</v>
      </c>
      <c r="J268" s="4">
        <v>4</v>
      </c>
      <c r="K268" s="4">
        <v>0</v>
      </c>
      <c r="L268" s="4">
        <v>4</v>
      </c>
      <c r="M268" s="7">
        <v>50599</v>
      </c>
      <c r="N268" s="8">
        <v>39999</v>
      </c>
      <c r="O268" s="4">
        <v>2060203</v>
      </c>
    </row>
    <row r="269" spans="1:15" ht="21">
      <c r="A269" s="4">
        <v>265</v>
      </c>
      <c r="B269" s="24" t="s">
        <v>3607</v>
      </c>
      <c r="C269" s="24" t="s">
        <v>3608</v>
      </c>
      <c r="D269" s="15" t="s">
        <v>3851</v>
      </c>
      <c r="E269" s="4" t="s">
        <v>1684</v>
      </c>
      <c r="F269" s="24" t="s">
        <v>605</v>
      </c>
      <c r="G269" s="24" t="s">
        <v>43</v>
      </c>
      <c r="H269" s="24" t="s">
        <v>3609</v>
      </c>
      <c r="I269" s="4">
        <v>10</v>
      </c>
      <c r="J269" s="4">
        <v>4</v>
      </c>
      <c r="K269" s="4">
        <v>0</v>
      </c>
      <c r="L269" s="4">
        <v>4</v>
      </c>
      <c r="M269" s="7">
        <v>50599</v>
      </c>
      <c r="N269" s="8">
        <v>39999</v>
      </c>
      <c r="O269" s="4">
        <v>2060203</v>
      </c>
    </row>
    <row r="270" spans="1:15" ht="21">
      <c r="A270" s="4">
        <v>266</v>
      </c>
      <c r="B270" s="24" t="s">
        <v>3610</v>
      </c>
      <c r="C270" s="24" t="s">
        <v>3611</v>
      </c>
      <c r="D270" s="15" t="s">
        <v>3851</v>
      </c>
      <c r="E270" s="4" t="s">
        <v>1684</v>
      </c>
      <c r="F270" s="24" t="s">
        <v>605</v>
      </c>
      <c r="G270" s="24" t="s">
        <v>43</v>
      </c>
      <c r="H270" s="24" t="s">
        <v>3612</v>
      </c>
      <c r="I270" s="4">
        <v>12</v>
      </c>
      <c r="J270" s="4">
        <v>4</v>
      </c>
      <c r="K270" s="4">
        <v>0</v>
      </c>
      <c r="L270" s="4">
        <v>4</v>
      </c>
      <c r="M270" s="7">
        <v>50599</v>
      </c>
      <c r="N270" s="8">
        <v>39999</v>
      </c>
      <c r="O270" s="4">
        <v>2060203</v>
      </c>
    </row>
    <row r="271" spans="1:15" ht="21">
      <c r="A271" s="4">
        <v>267</v>
      </c>
      <c r="B271" s="24" t="s">
        <v>3613</v>
      </c>
      <c r="C271" s="24" t="s">
        <v>3614</v>
      </c>
      <c r="D271" s="15" t="s">
        <v>3851</v>
      </c>
      <c r="E271" s="4" t="s">
        <v>1684</v>
      </c>
      <c r="F271" s="24" t="s">
        <v>605</v>
      </c>
      <c r="G271" s="24" t="s">
        <v>43</v>
      </c>
      <c r="H271" s="24" t="s">
        <v>3615</v>
      </c>
      <c r="I271" s="4">
        <v>6</v>
      </c>
      <c r="J271" s="4">
        <v>4</v>
      </c>
      <c r="K271" s="4">
        <v>0</v>
      </c>
      <c r="L271" s="4">
        <v>4</v>
      </c>
      <c r="M271" s="7">
        <v>50599</v>
      </c>
      <c r="N271" s="8">
        <v>39999</v>
      </c>
      <c r="O271" s="4">
        <v>2060203</v>
      </c>
    </row>
    <row r="272" spans="1:15" ht="21">
      <c r="A272" s="4">
        <v>268</v>
      </c>
      <c r="B272" s="24" t="s">
        <v>3616</v>
      </c>
      <c r="C272" s="24" t="s">
        <v>3617</v>
      </c>
      <c r="D272" s="24" t="s">
        <v>3936</v>
      </c>
      <c r="E272" s="4" t="s">
        <v>1684</v>
      </c>
      <c r="F272" s="24" t="s">
        <v>605</v>
      </c>
      <c r="G272" s="24" t="s">
        <v>64</v>
      </c>
      <c r="H272" s="24" t="s">
        <v>76</v>
      </c>
      <c r="I272" s="4">
        <v>40</v>
      </c>
      <c r="J272" s="4">
        <v>40</v>
      </c>
      <c r="K272" s="4">
        <v>0</v>
      </c>
      <c r="L272" s="4">
        <v>40</v>
      </c>
      <c r="M272" s="7">
        <v>50599</v>
      </c>
      <c r="N272" s="8">
        <v>39999</v>
      </c>
      <c r="O272" s="4">
        <v>2060203</v>
      </c>
    </row>
    <row r="273" spans="1:15" ht="21">
      <c r="A273" s="4">
        <v>269</v>
      </c>
      <c r="B273" s="24" t="s">
        <v>3618</v>
      </c>
      <c r="C273" s="24" t="s">
        <v>3619</v>
      </c>
      <c r="D273" s="15" t="s">
        <v>3851</v>
      </c>
      <c r="E273" s="4" t="s">
        <v>1684</v>
      </c>
      <c r="F273" s="24" t="s">
        <v>605</v>
      </c>
      <c r="G273" s="24" t="s">
        <v>64</v>
      </c>
      <c r="H273" s="24" t="s">
        <v>3620</v>
      </c>
      <c r="I273" s="4">
        <v>6</v>
      </c>
      <c r="J273" s="4">
        <v>4</v>
      </c>
      <c r="K273" s="4">
        <v>0</v>
      </c>
      <c r="L273" s="4">
        <v>4</v>
      </c>
      <c r="M273" s="7">
        <v>50599</v>
      </c>
      <c r="N273" s="8">
        <v>39999</v>
      </c>
      <c r="O273" s="4">
        <v>2060203</v>
      </c>
    </row>
    <row r="274" spans="1:15" ht="21">
      <c r="A274" s="4">
        <v>270</v>
      </c>
      <c r="B274" s="24" t="s">
        <v>3621</v>
      </c>
      <c r="C274" s="24" t="s">
        <v>3622</v>
      </c>
      <c r="D274" s="15" t="s">
        <v>3856</v>
      </c>
      <c r="E274" s="4" t="s">
        <v>1684</v>
      </c>
      <c r="F274" s="24" t="s">
        <v>605</v>
      </c>
      <c r="G274" s="24" t="s">
        <v>64</v>
      </c>
      <c r="H274" s="24" t="s">
        <v>3623</v>
      </c>
      <c r="I274" s="4">
        <v>6</v>
      </c>
      <c r="J274" s="4">
        <v>3</v>
      </c>
      <c r="K274" s="4">
        <v>0</v>
      </c>
      <c r="L274" s="4">
        <v>3</v>
      </c>
      <c r="M274" s="7">
        <v>50599</v>
      </c>
      <c r="N274" s="8">
        <v>39999</v>
      </c>
      <c r="O274" s="4">
        <v>2060203</v>
      </c>
    </row>
    <row r="275" spans="1:15" ht="21">
      <c r="A275" s="4">
        <v>271</v>
      </c>
      <c r="B275" s="24" t="s">
        <v>3624</v>
      </c>
      <c r="C275" s="24" t="s">
        <v>3625</v>
      </c>
      <c r="D275" s="15" t="s">
        <v>3851</v>
      </c>
      <c r="E275" s="4" t="s">
        <v>1684</v>
      </c>
      <c r="F275" s="24" t="s">
        <v>605</v>
      </c>
      <c r="G275" s="24" t="s">
        <v>118</v>
      </c>
      <c r="H275" s="24" t="s">
        <v>3626</v>
      </c>
      <c r="I275" s="4">
        <v>6</v>
      </c>
      <c r="J275" s="4">
        <v>4</v>
      </c>
      <c r="K275" s="4">
        <v>0</v>
      </c>
      <c r="L275" s="4">
        <v>4</v>
      </c>
      <c r="M275" s="7">
        <v>50599</v>
      </c>
      <c r="N275" s="8">
        <v>39999</v>
      </c>
      <c r="O275" s="4">
        <v>2060203</v>
      </c>
    </row>
    <row r="276" spans="1:15" ht="32.25">
      <c r="A276" s="4">
        <v>272</v>
      </c>
      <c r="B276" s="24" t="s">
        <v>3627</v>
      </c>
      <c r="C276" s="24" t="s">
        <v>3628</v>
      </c>
      <c r="D276" s="15" t="s">
        <v>3851</v>
      </c>
      <c r="E276" s="4" t="s">
        <v>1684</v>
      </c>
      <c r="F276" s="24" t="s">
        <v>605</v>
      </c>
      <c r="G276" s="24" t="s">
        <v>118</v>
      </c>
      <c r="H276" s="24" t="s">
        <v>127</v>
      </c>
      <c r="I276" s="4">
        <v>6</v>
      </c>
      <c r="J276" s="4">
        <v>4</v>
      </c>
      <c r="K276" s="4">
        <v>0</v>
      </c>
      <c r="L276" s="4">
        <v>4</v>
      </c>
      <c r="M276" s="7">
        <v>50599</v>
      </c>
      <c r="N276" s="8">
        <v>39999</v>
      </c>
      <c r="O276" s="4">
        <v>2060203</v>
      </c>
    </row>
    <row r="277" spans="1:15" ht="21">
      <c r="A277" s="4">
        <v>273</v>
      </c>
      <c r="B277" s="24" t="s">
        <v>3629</v>
      </c>
      <c r="C277" s="24" t="s">
        <v>3630</v>
      </c>
      <c r="D277" s="15" t="s">
        <v>3851</v>
      </c>
      <c r="E277" s="4" t="s">
        <v>1684</v>
      </c>
      <c r="F277" s="24" t="s">
        <v>605</v>
      </c>
      <c r="G277" s="24" t="s">
        <v>154</v>
      </c>
      <c r="H277" s="24" t="s">
        <v>3631</v>
      </c>
      <c r="I277" s="4">
        <v>6</v>
      </c>
      <c r="J277" s="4">
        <v>4</v>
      </c>
      <c r="K277" s="4">
        <v>0</v>
      </c>
      <c r="L277" s="4">
        <v>4</v>
      </c>
      <c r="M277" s="7">
        <v>50599</v>
      </c>
      <c r="N277" s="8">
        <v>39999</v>
      </c>
      <c r="O277" s="4">
        <v>2060203</v>
      </c>
    </row>
    <row r="278" spans="1:15" ht="21">
      <c r="A278" s="4">
        <v>274</v>
      </c>
      <c r="B278" s="24" t="s">
        <v>3632</v>
      </c>
      <c r="C278" s="24" t="s">
        <v>3633</v>
      </c>
      <c r="D278" s="15" t="s">
        <v>3851</v>
      </c>
      <c r="E278" s="4" t="s">
        <v>1800</v>
      </c>
      <c r="F278" s="24" t="s">
        <v>605</v>
      </c>
      <c r="G278" s="24" t="s">
        <v>154</v>
      </c>
      <c r="H278" s="24" t="s">
        <v>3634</v>
      </c>
      <c r="I278" s="4">
        <v>4</v>
      </c>
      <c r="J278" s="4">
        <v>4</v>
      </c>
      <c r="K278" s="4">
        <v>0</v>
      </c>
      <c r="L278" s="4">
        <v>4</v>
      </c>
      <c r="M278" s="7">
        <v>50599</v>
      </c>
      <c r="N278" s="8">
        <v>39999</v>
      </c>
      <c r="O278" s="4">
        <v>2060203</v>
      </c>
    </row>
    <row r="279" spans="1:15" ht="32.25">
      <c r="A279" s="4">
        <v>275</v>
      </c>
      <c r="B279" s="24" t="s">
        <v>3635</v>
      </c>
      <c r="C279" s="24" t="s">
        <v>3636</v>
      </c>
      <c r="D279" s="15" t="s">
        <v>3851</v>
      </c>
      <c r="E279" s="4" t="s">
        <v>1684</v>
      </c>
      <c r="F279" s="24" t="s">
        <v>605</v>
      </c>
      <c r="G279" s="24" t="s">
        <v>232</v>
      </c>
      <c r="H279" s="24" t="s">
        <v>3637</v>
      </c>
      <c r="I279" s="4">
        <v>6</v>
      </c>
      <c r="J279" s="4">
        <v>4</v>
      </c>
      <c r="K279" s="4">
        <v>0</v>
      </c>
      <c r="L279" s="4">
        <v>4</v>
      </c>
      <c r="M279" s="7">
        <v>50599</v>
      </c>
      <c r="N279" s="8">
        <v>39999</v>
      </c>
      <c r="O279" s="4">
        <v>2060203</v>
      </c>
    </row>
    <row r="280" spans="1:15" ht="21">
      <c r="A280" s="4">
        <v>276</v>
      </c>
      <c r="B280" s="24" t="s">
        <v>3638</v>
      </c>
      <c r="C280" s="24" t="s">
        <v>3639</v>
      </c>
      <c r="D280" s="15" t="s">
        <v>3851</v>
      </c>
      <c r="E280" s="4" t="s">
        <v>1684</v>
      </c>
      <c r="F280" s="24" t="s">
        <v>605</v>
      </c>
      <c r="G280" s="24" t="s">
        <v>232</v>
      </c>
      <c r="H280" s="24" t="s">
        <v>3640</v>
      </c>
      <c r="I280" s="4">
        <v>6</v>
      </c>
      <c r="J280" s="4">
        <v>4</v>
      </c>
      <c r="K280" s="4">
        <v>0</v>
      </c>
      <c r="L280" s="4">
        <v>4</v>
      </c>
      <c r="M280" s="7">
        <v>50599</v>
      </c>
      <c r="N280" s="8">
        <v>39999</v>
      </c>
      <c r="O280" s="4">
        <v>2060203</v>
      </c>
    </row>
    <row r="281" spans="1:15" ht="32.25">
      <c r="A281" s="4">
        <v>277</v>
      </c>
      <c r="B281" s="24" t="s">
        <v>3641</v>
      </c>
      <c r="C281" s="24" t="s">
        <v>3642</v>
      </c>
      <c r="D281" s="15" t="s">
        <v>3851</v>
      </c>
      <c r="E281" s="4" t="s">
        <v>1684</v>
      </c>
      <c r="F281" s="24" t="s">
        <v>605</v>
      </c>
      <c r="G281" s="24" t="s">
        <v>274</v>
      </c>
      <c r="H281" s="24" t="s">
        <v>3643</v>
      </c>
      <c r="I281" s="4">
        <v>6</v>
      </c>
      <c r="J281" s="4">
        <v>4</v>
      </c>
      <c r="K281" s="4">
        <v>0</v>
      </c>
      <c r="L281" s="4">
        <v>4</v>
      </c>
      <c r="M281" s="7">
        <v>50599</v>
      </c>
      <c r="N281" s="8">
        <v>39999</v>
      </c>
      <c r="O281" s="4">
        <v>2060203</v>
      </c>
    </row>
    <row r="282" spans="1:15" ht="21">
      <c r="A282" s="4">
        <v>278</v>
      </c>
      <c r="B282" s="24" t="s">
        <v>3644</v>
      </c>
      <c r="C282" s="24" t="s">
        <v>3645</v>
      </c>
      <c r="D282" s="15" t="s">
        <v>3851</v>
      </c>
      <c r="E282" s="4" t="s">
        <v>1684</v>
      </c>
      <c r="F282" s="24" t="s">
        <v>605</v>
      </c>
      <c r="G282" s="24" t="s">
        <v>274</v>
      </c>
      <c r="H282" s="24" t="s">
        <v>292</v>
      </c>
      <c r="I282" s="4">
        <v>6</v>
      </c>
      <c r="J282" s="4">
        <v>4</v>
      </c>
      <c r="K282" s="4">
        <v>0</v>
      </c>
      <c r="L282" s="4">
        <v>4</v>
      </c>
      <c r="M282" s="7">
        <v>50599</v>
      </c>
      <c r="N282" s="8">
        <v>39999</v>
      </c>
      <c r="O282" s="4">
        <v>2060203</v>
      </c>
    </row>
    <row r="283" spans="1:15" ht="21">
      <c r="A283" s="4">
        <v>279</v>
      </c>
      <c r="B283" s="24" t="s">
        <v>3646</v>
      </c>
      <c r="C283" s="24" t="s">
        <v>3647</v>
      </c>
      <c r="D283" s="15" t="s">
        <v>3856</v>
      </c>
      <c r="E283" s="4" t="s">
        <v>1684</v>
      </c>
      <c r="F283" s="24" t="s">
        <v>605</v>
      </c>
      <c r="G283" s="24" t="s">
        <v>274</v>
      </c>
      <c r="H283" s="24" t="s">
        <v>3648</v>
      </c>
      <c r="I283" s="4">
        <v>4</v>
      </c>
      <c r="J283" s="4">
        <v>3</v>
      </c>
      <c r="K283" s="4">
        <v>0</v>
      </c>
      <c r="L283" s="4">
        <v>3</v>
      </c>
      <c r="M283" s="7">
        <v>50599</v>
      </c>
      <c r="N283" s="8">
        <v>39999</v>
      </c>
      <c r="O283" s="4">
        <v>2060203</v>
      </c>
    </row>
    <row r="284" spans="1:15" ht="21">
      <c r="A284" s="4">
        <v>280</v>
      </c>
      <c r="B284" s="24" t="s">
        <v>3649</v>
      </c>
      <c r="C284" s="24" t="s">
        <v>3650</v>
      </c>
      <c r="D284" s="15" t="s">
        <v>3851</v>
      </c>
      <c r="E284" s="4" t="s">
        <v>1684</v>
      </c>
      <c r="F284" s="24" t="s">
        <v>605</v>
      </c>
      <c r="G284" s="24" t="s">
        <v>274</v>
      </c>
      <c r="H284" s="24" t="s">
        <v>3651</v>
      </c>
      <c r="I284" s="4">
        <v>8</v>
      </c>
      <c r="J284" s="4">
        <v>4</v>
      </c>
      <c r="K284" s="4">
        <v>0</v>
      </c>
      <c r="L284" s="4">
        <v>4</v>
      </c>
      <c r="M284" s="7">
        <v>50599</v>
      </c>
      <c r="N284" s="8">
        <v>39999</v>
      </c>
      <c r="O284" s="4">
        <v>2060203</v>
      </c>
    </row>
    <row r="285" spans="1:15" ht="32.25">
      <c r="A285" s="4">
        <v>281</v>
      </c>
      <c r="B285" s="24" t="s">
        <v>3652</v>
      </c>
      <c r="C285" s="24" t="s">
        <v>3653</v>
      </c>
      <c r="D285" s="15" t="s">
        <v>3851</v>
      </c>
      <c r="E285" s="4" t="s">
        <v>1684</v>
      </c>
      <c r="F285" s="24" t="s">
        <v>605</v>
      </c>
      <c r="G285" s="24" t="s">
        <v>3802</v>
      </c>
      <c r="H285" s="24" t="s">
        <v>3654</v>
      </c>
      <c r="I285" s="4">
        <v>6</v>
      </c>
      <c r="J285" s="4">
        <v>4</v>
      </c>
      <c r="K285" s="4">
        <v>0</v>
      </c>
      <c r="L285" s="4">
        <v>4</v>
      </c>
      <c r="M285" s="7">
        <v>50599</v>
      </c>
      <c r="N285" s="8">
        <v>39999</v>
      </c>
      <c r="O285" s="4">
        <v>2060203</v>
      </c>
    </row>
    <row r="286" spans="1:15" ht="32.25">
      <c r="A286" s="4">
        <v>282</v>
      </c>
      <c r="B286" s="24" t="s">
        <v>3655</v>
      </c>
      <c r="C286" s="24" t="s">
        <v>3656</v>
      </c>
      <c r="D286" s="15" t="s">
        <v>3856</v>
      </c>
      <c r="E286" s="4" t="s">
        <v>1684</v>
      </c>
      <c r="F286" s="24" t="s">
        <v>605</v>
      </c>
      <c r="G286" s="24" t="s">
        <v>3838</v>
      </c>
      <c r="H286" s="24" t="s">
        <v>3657</v>
      </c>
      <c r="I286" s="4">
        <v>4</v>
      </c>
      <c r="J286" s="4">
        <v>3</v>
      </c>
      <c r="K286" s="4">
        <v>0</v>
      </c>
      <c r="L286" s="4">
        <v>3</v>
      </c>
      <c r="M286" s="7">
        <v>50599</v>
      </c>
      <c r="N286" s="8">
        <v>39999</v>
      </c>
      <c r="O286" s="4">
        <v>2060203</v>
      </c>
    </row>
    <row r="287" spans="1:15" ht="42.75">
      <c r="A287" s="4">
        <v>283</v>
      </c>
      <c r="B287" s="24" t="s">
        <v>3658</v>
      </c>
      <c r="C287" s="24" t="s">
        <v>3659</v>
      </c>
      <c r="D287" s="15" t="s">
        <v>3856</v>
      </c>
      <c r="E287" s="4" t="s">
        <v>1684</v>
      </c>
      <c r="F287" s="24" t="s">
        <v>443</v>
      </c>
      <c r="G287" s="24" t="s">
        <v>448</v>
      </c>
      <c r="H287" s="24" t="s">
        <v>3660</v>
      </c>
      <c r="I287" s="4">
        <v>4</v>
      </c>
      <c r="J287" s="4">
        <v>3</v>
      </c>
      <c r="K287" s="4">
        <v>0</v>
      </c>
      <c r="L287" s="4">
        <v>3</v>
      </c>
      <c r="M287" s="7">
        <v>50599</v>
      </c>
      <c r="N287" s="8">
        <v>39999</v>
      </c>
      <c r="O287" s="4">
        <v>2060203</v>
      </c>
    </row>
    <row r="288" spans="1:15" ht="42.75">
      <c r="A288" s="4">
        <v>284</v>
      </c>
      <c r="B288" s="24" t="s">
        <v>3661</v>
      </c>
      <c r="C288" s="24" t="s">
        <v>3662</v>
      </c>
      <c r="D288" s="15" t="s">
        <v>3856</v>
      </c>
      <c r="E288" s="4" t="s">
        <v>1684</v>
      </c>
      <c r="F288" s="24" t="s">
        <v>443</v>
      </c>
      <c r="G288" s="24" t="s">
        <v>448</v>
      </c>
      <c r="H288" s="24" t="s">
        <v>3663</v>
      </c>
      <c r="I288" s="4">
        <v>4</v>
      </c>
      <c r="J288" s="4">
        <v>3</v>
      </c>
      <c r="K288" s="4">
        <v>0</v>
      </c>
      <c r="L288" s="4">
        <v>3</v>
      </c>
      <c r="M288" s="7">
        <v>50599</v>
      </c>
      <c r="N288" s="8">
        <v>39999</v>
      </c>
      <c r="O288" s="4">
        <v>2060203</v>
      </c>
    </row>
    <row r="289" spans="1:15" ht="32.25">
      <c r="A289" s="4">
        <v>285</v>
      </c>
      <c r="B289" s="24" t="s">
        <v>3664</v>
      </c>
      <c r="C289" s="24" t="s">
        <v>3665</v>
      </c>
      <c r="D289" s="15" t="s">
        <v>3856</v>
      </c>
      <c r="E289" s="4" t="s">
        <v>1684</v>
      </c>
      <c r="F289" s="24" t="s">
        <v>487</v>
      </c>
      <c r="G289" s="24" t="s">
        <v>488</v>
      </c>
      <c r="H289" s="24" t="s">
        <v>3666</v>
      </c>
      <c r="I289" s="4">
        <v>4</v>
      </c>
      <c r="J289" s="4">
        <v>3</v>
      </c>
      <c r="K289" s="4">
        <v>0</v>
      </c>
      <c r="L289" s="4">
        <v>3</v>
      </c>
      <c r="M289" s="7">
        <v>50599</v>
      </c>
      <c r="N289" s="8">
        <v>39999</v>
      </c>
      <c r="O289" s="4">
        <v>2060203</v>
      </c>
    </row>
    <row r="290" spans="1:15" ht="32.25">
      <c r="A290" s="4">
        <v>286</v>
      </c>
      <c r="B290" s="24" t="s">
        <v>3667</v>
      </c>
      <c r="C290" s="24" t="s">
        <v>3668</v>
      </c>
      <c r="D290" s="15" t="s">
        <v>3851</v>
      </c>
      <c r="E290" s="4" t="s">
        <v>1684</v>
      </c>
      <c r="F290" s="24" t="s">
        <v>487</v>
      </c>
      <c r="G290" s="24" t="s">
        <v>488</v>
      </c>
      <c r="H290" s="24" t="s">
        <v>3669</v>
      </c>
      <c r="I290" s="4">
        <v>6</v>
      </c>
      <c r="J290" s="4">
        <v>4</v>
      </c>
      <c r="K290" s="4">
        <v>0</v>
      </c>
      <c r="L290" s="4">
        <v>4</v>
      </c>
      <c r="M290" s="7">
        <v>50599</v>
      </c>
      <c r="N290" s="8">
        <v>39999</v>
      </c>
      <c r="O290" s="4">
        <v>2060203</v>
      </c>
    </row>
    <row r="291" spans="1:15" ht="32.25">
      <c r="A291" s="4">
        <v>287</v>
      </c>
      <c r="B291" s="24" t="s">
        <v>3670</v>
      </c>
      <c r="C291" s="24" t="s">
        <v>3671</v>
      </c>
      <c r="D291" s="15" t="s">
        <v>3856</v>
      </c>
      <c r="E291" s="4" t="s">
        <v>1684</v>
      </c>
      <c r="F291" s="24" t="s">
        <v>487</v>
      </c>
      <c r="G291" s="24" t="s">
        <v>488</v>
      </c>
      <c r="H291" s="24" t="s">
        <v>3672</v>
      </c>
      <c r="I291" s="4">
        <v>4</v>
      </c>
      <c r="J291" s="4">
        <v>3</v>
      </c>
      <c r="K291" s="4">
        <v>0</v>
      </c>
      <c r="L291" s="4">
        <v>3</v>
      </c>
      <c r="M291" s="7">
        <v>50599</v>
      </c>
      <c r="N291" s="8">
        <v>39999</v>
      </c>
      <c r="O291" s="4">
        <v>2060203</v>
      </c>
    </row>
    <row r="292" spans="1:15" ht="32.25">
      <c r="A292" s="4">
        <v>288</v>
      </c>
      <c r="B292" s="24" t="s">
        <v>3673</v>
      </c>
      <c r="C292" s="24" t="s">
        <v>3674</v>
      </c>
      <c r="D292" s="15" t="s">
        <v>3851</v>
      </c>
      <c r="E292" s="4" t="s">
        <v>1684</v>
      </c>
      <c r="F292" s="24" t="s">
        <v>487</v>
      </c>
      <c r="G292" s="24" t="s">
        <v>488</v>
      </c>
      <c r="H292" s="24" t="s">
        <v>3675</v>
      </c>
      <c r="I292" s="4">
        <v>6</v>
      </c>
      <c r="J292" s="4">
        <v>4</v>
      </c>
      <c r="K292" s="4">
        <v>0</v>
      </c>
      <c r="L292" s="4">
        <v>4</v>
      </c>
      <c r="M292" s="7">
        <v>50599</v>
      </c>
      <c r="N292" s="8">
        <v>39999</v>
      </c>
      <c r="O292" s="4">
        <v>2060203</v>
      </c>
    </row>
    <row r="293" spans="1:15" ht="32.25">
      <c r="A293" s="4">
        <v>289</v>
      </c>
      <c r="B293" s="24" t="s">
        <v>3676</v>
      </c>
      <c r="C293" s="24" t="s">
        <v>3677</v>
      </c>
      <c r="D293" s="15" t="s">
        <v>3851</v>
      </c>
      <c r="E293" s="4" t="s">
        <v>1684</v>
      </c>
      <c r="F293" s="24" t="s">
        <v>487</v>
      </c>
      <c r="G293" s="24" t="s">
        <v>488</v>
      </c>
      <c r="H293" s="24" t="s">
        <v>3678</v>
      </c>
      <c r="I293" s="4">
        <v>6</v>
      </c>
      <c r="J293" s="4">
        <v>4</v>
      </c>
      <c r="K293" s="4">
        <v>0</v>
      </c>
      <c r="L293" s="4">
        <v>4</v>
      </c>
      <c r="M293" s="7">
        <v>50599</v>
      </c>
      <c r="N293" s="8">
        <v>39999</v>
      </c>
      <c r="O293" s="4">
        <v>2060203</v>
      </c>
    </row>
    <row r="294" spans="1:15" ht="32.25">
      <c r="A294" s="4">
        <v>290</v>
      </c>
      <c r="B294" s="24" t="s">
        <v>3679</v>
      </c>
      <c r="C294" s="24" t="s">
        <v>3680</v>
      </c>
      <c r="D294" s="15" t="s">
        <v>3856</v>
      </c>
      <c r="E294" s="4" t="s">
        <v>1684</v>
      </c>
      <c r="F294" s="24" t="s">
        <v>487</v>
      </c>
      <c r="G294" s="24" t="s">
        <v>488</v>
      </c>
      <c r="H294" s="24" t="s">
        <v>3681</v>
      </c>
      <c r="I294" s="4">
        <v>3.88</v>
      </c>
      <c r="J294" s="4">
        <v>3</v>
      </c>
      <c r="K294" s="4">
        <v>0</v>
      </c>
      <c r="L294" s="4">
        <v>3</v>
      </c>
      <c r="M294" s="7">
        <v>50599</v>
      </c>
      <c r="N294" s="8">
        <v>39999</v>
      </c>
      <c r="O294" s="4">
        <v>2060203</v>
      </c>
    </row>
    <row r="295" spans="1:15" ht="32.25">
      <c r="A295" s="4">
        <v>291</v>
      </c>
      <c r="B295" s="24" t="s">
        <v>3682</v>
      </c>
      <c r="C295" s="24" t="s">
        <v>3683</v>
      </c>
      <c r="D295" s="15" t="s">
        <v>3856</v>
      </c>
      <c r="E295" s="4" t="s">
        <v>1684</v>
      </c>
      <c r="F295" s="24" t="s">
        <v>487</v>
      </c>
      <c r="G295" s="24" t="s">
        <v>488</v>
      </c>
      <c r="H295" s="24" t="s">
        <v>3684</v>
      </c>
      <c r="I295" s="4">
        <v>4</v>
      </c>
      <c r="J295" s="4">
        <v>3</v>
      </c>
      <c r="K295" s="4">
        <v>0</v>
      </c>
      <c r="L295" s="4">
        <v>3</v>
      </c>
      <c r="M295" s="7">
        <v>50599</v>
      </c>
      <c r="N295" s="8">
        <v>39999</v>
      </c>
      <c r="O295" s="4">
        <v>2060203</v>
      </c>
    </row>
    <row r="296" spans="1:15" ht="32.25">
      <c r="A296" s="4">
        <v>292</v>
      </c>
      <c r="B296" s="24" t="s">
        <v>3685</v>
      </c>
      <c r="C296" s="24" t="s">
        <v>3686</v>
      </c>
      <c r="D296" s="15" t="s">
        <v>3856</v>
      </c>
      <c r="E296" s="4" t="s">
        <v>1684</v>
      </c>
      <c r="F296" s="24" t="s">
        <v>487</v>
      </c>
      <c r="G296" s="24" t="s">
        <v>488</v>
      </c>
      <c r="H296" s="24" t="s">
        <v>3687</v>
      </c>
      <c r="I296" s="4">
        <v>4</v>
      </c>
      <c r="J296" s="4">
        <v>3</v>
      </c>
      <c r="K296" s="4">
        <v>0</v>
      </c>
      <c r="L296" s="4">
        <v>3</v>
      </c>
      <c r="M296" s="7">
        <v>50599</v>
      </c>
      <c r="N296" s="8">
        <v>39999</v>
      </c>
      <c r="O296" s="4">
        <v>2060203</v>
      </c>
    </row>
    <row r="297" spans="1:15" ht="32.25">
      <c r="A297" s="4">
        <v>293</v>
      </c>
      <c r="B297" s="24" t="s">
        <v>3688</v>
      </c>
      <c r="C297" s="24" t="s">
        <v>3689</v>
      </c>
      <c r="D297" s="24" t="s">
        <v>3936</v>
      </c>
      <c r="E297" s="4" t="s">
        <v>1684</v>
      </c>
      <c r="F297" s="24" t="s">
        <v>510</v>
      </c>
      <c r="G297" s="24" t="s">
        <v>510</v>
      </c>
      <c r="H297" s="24" t="s">
        <v>3690</v>
      </c>
      <c r="I297" s="4">
        <v>40</v>
      </c>
      <c r="J297" s="4">
        <v>40</v>
      </c>
      <c r="K297" s="4">
        <v>0</v>
      </c>
      <c r="L297" s="4">
        <v>40</v>
      </c>
      <c r="M297" s="7">
        <v>50599</v>
      </c>
      <c r="N297" s="8">
        <v>39999</v>
      </c>
      <c r="O297" s="4">
        <v>2060203</v>
      </c>
    </row>
    <row r="298" spans="1:15" ht="32.25">
      <c r="A298" s="4">
        <v>294</v>
      </c>
      <c r="B298" s="24" t="s">
        <v>3691</v>
      </c>
      <c r="C298" s="24" t="s">
        <v>3692</v>
      </c>
      <c r="D298" s="15" t="s">
        <v>3856</v>
      </c>
      <c r="E298" s="4" t="s">
        <v>1684</v>
      </c>
      <c r="F298" s="24" t="s">
        <v>510</v>
      </c>
      <c r="G298" s="24" t="s">
        <v>510</v>
      </c>
      <c r="H298" s="24" t="s">
        <v>3693</v>
      </c>
      <c r="I298" s="4">
        <v>4</v>
      </c>
      <c r="J298" s="4">
        <v>3</v>
      </c>
      <c r="K298" s="4">
        <v>0</v>
      </c>
      <c r="L298" s="4">
        <v>3</v>
      </c>
      <c r="M298" s="7">
        <v>50599</v>
      </c>
      <c r="N298" s="8">
        <v>39999</v>
      </c>
      <c r="O298" s="4">
        <v>2060203</v>
      </c>
    </row>
    <row r="299" spans="1:15" ht="32.25">
      <c r="A299" s="4">
        <v>295</v>
      </c>
      <c r="B299" s="24" t="s">
        <v>3694</v>
      </c>
      <c r="C299" s="24" t="s">
        <v>3695</v>
      </c>
      <c r="D299" s="15" t="s">
        <v>3851</v>
      </c>
      <c r="E299" s="4" t="s">
        <v>1684</v>
      </c>
      <c r="F299" s="24" t="s">
        <v>510</v>
      </c>
      <c r="G299" s="24" t="s">
        <v>510</v>
      </c>
      <c r="H299" s="24" t="s">
        <v>3696</v>
      </c>
      <c r="I299" s="4">
        <v>6</v>
      </c>
      <c r="J299" s="4">
        <v>4</v>
      </c>
      <c r="K299" s="4">
        <v>0</v>
      </c>
      <c r="L299" s="4">
        <v>4</v>
      </c>
      <c r="M299" s="7">
        <v>50599</v>
      </c>
      <c r="N299" s="8">
        <v>39999</v>
      </c>
      <c r="O299" s="4">
        <v>2060203</v>
      </c>
    </row>
    <row r="300" spans="1:15" ht="32.25">
      <c r="A300" s="4">
        <v>296</v>
      </c>
      <c r="B300" s="24" t="s">
        <v>3697</v>
      </c>
      <c r="C300" s="24" t="s">
        <v>3698</v>
      </c>
      <c r="D300" s="15" t="s">
        <v>3856</v>
      </c>
      <c r="E300" s="4" t="s">
        <v>1684</v>
      </c>
      <c r="F300" s="24" t="s">
        <v>510</v>
      </c>
      <c r="G300" s="24" t="s">
        <v>510</v>
      </c>
      <c r="H300" s="24" t="s">
        <v>3699</v>
      </c>
      <c r="I300" s="4">
        <v>4</v>
      </c>
      <c r="J300" s="4">
        <v>3</v>
      </c>
      <c r="K300" s="4">
        <v>0</v>
      </c>
      <c r="L300" s="4">
        <v>3</v>
      </c>
      <c r="M300" s="7">
        <v>50599</v>
      </c>
      <c r="N300" s="8">
        <v>39999</v>
      </c>
      <c r="O300" s="4">
        <v>2060203</v>
      </c>
    </row>
    <row r="301" spans="1:15" ht="32.25">
      <c r="A301" s="4">
        <v>297</v>
      </c>
      <c r="B301" s="24" t="s">
        <v>3700</v>
      </c>
      <c r="C301" s="24" t="s">
        <v>3701</v>
      </c>
      <c r="D301" s="15" t="s">
        <v>3851</v>
      </c>
      <c r="E301" s="4" t="s">
        <v>1684</v>
      </c>
      <c r="F301" s="24" t="s">
        <v>510</v>
      </c>
      <c r="G301" s="24" t="s">
        <v>510</v>
      </c>
      <c r="H301" s="24" t="s">
        <v>3702</v>
      </c>
      <c r="I301" s="4">
        <v>6</v>
      </c>
      <c r="J301" s="4">
        <v>4</v>
      </c>
      <c r="K301" s="4">
        <v>0</v>
      </c>
      <c r="L301" s="4">
        <v>4</v>
      </c>
      <c r="M301" s="7">
        <v>50599</v>
      </c>
      <c r="N301" s="8">
        <v>39999</v>
      </c>
      <c r="O301" s="4">
        <v>2060203</v>
      </c>
    </row>
    <row r="302" spans="1:15" ht="32.25">
      <c r="A302" s="4">
        <v>298</v>
      </c>
      <c r="B302" s="24" t="s">
        <v>3703</v>
      </c>
      <c r="C302" s="24" t="s">
        <v>3704</v>
      </c>
      <c r="D302" s="15" t="s">
        <v>3851</v>
      </c>
      <c r="E302" s="4" t="s">
        <v>1684</v>
      </c>
      <c r="F302" s="24" t="s">
        <v>510</v>
      </c>
      <c r="G302" s="24" t="s">
        <v>510</v>
      </c>
      <c r="H302" s="24" t="s">
        <v>3705</v>
      </c>
      <c r="I302" s="4">
        <v>6</v>
      </c>
      <c r="J302" s="4">
        <v>4</v>
      </c>
      <c r="K302" s="4">
        <v>0</v>
      </c>
      <c r="L302" s="4">
        <v>4</v>
      </c>
      <c r="M302" s="7">
        <v>50599</v>
      </c>
      <c r="N302" s="8">
        <v>39999</v>
      </c>
      <c r="O302" s="4">
        <v>2060203</v>
      </c>
    </row>
    <row r="303" spans="1:15" ht="32.25">
      <c r="A303" s="4">
        <v>299</v>
      </c>
      <c r="B303" s="24" t="s">
        <v>3706</v>
      </c>
      <c r="C303" s="24" t="s">
        <v>3707</v>
      </c>
      <c r="D303" s="15" t="s">
        <v>3882</v>
      </c>
      <c r="E303" s="4" t="s">
        <v>1684</v>
      </c>
      <c r="F303" s="24" t="s">
        <v>510</v>
      </c>
      <c r="G303" s="24" t="s">
        <v>510</v>
      </c>
      <c r="H303" s="24" t="s">
        <v>3708</v>
      </c>
      <c r="I303" s="4">
        <v>30</v>
      </c>
      <c r="J303" s="4">
        <v>25</v>
      </c>
      <c r="K303" s="4">
        <v>0</v>
      </c>
      <c r="L303" s="4">
        <v>25</v>
      </c>
      <c r="M303" s="7">
        <v>50599</v>
      </c>
      <c r="N303" s="8">
        <v>39999</v>
      </c>
      <c r="O303" s="4">
        <v>2060203</v>
      </c>
    </row>
    <row r="304" spans="1:15" ht="32.25">
      <c r="A304" s="4">
        <v>300</v>
      </c>
      <c r="B304" s="24" t="s">
        <v>3709</v>
      </c>
      <c r="C304" s="24" t="s">
        <v>3710</v>
      </c>
      <c r="D304" s="15" t="s">
        <v>3856</v>
      </c>
      <c r="E304" s="4" t="s">
        <v>1684</v>
      </c>
      <c r="F304" s="24" t="s">
        <v>510</v>
      </c>
      <c r="G304" s="24" t="s">
        <v>510</v>
      </c>
      <c r="H304" s="24" t="s">
        <v>3711</v>
      </c>
      <c r="I304" s="4">
        <v>4</v>
      </c>
      <c r="J304" s="4">
        <v>3</v>
      </c>
      <c r="K304" s="4">
        <v>0</v>
      </c>
      <c r="L304" s="4">
        <v>3</v>
      </c>
      <c r="M304" s="7">
        <v>50599</v>
      </c>
      <c r="N304" s="8">
        <v>39999</v>
      </c>
      <c r="O304" s="4">
        <v>2060203</v>
      </c>
    </row>
    <row r="305" spans="1:15" ht="32.25">
      <c r="A305" s="4">
        <v>301</v>
      </c>
      <c r="B305" s="24" t="s">
        <v>3712</v>
      </c>
      <c r="C305" s="24" t="s">
        <v>3713</v>
      </c>
      <c r="D305" s="15" t="s">
        <v>3856</v>
      </c>
      <c r="E305" s="4" t="s">
        <v>1684</v>
      </c>
      <c r="F305" s="24" t="s">
        <v>510</v>
      </c>
      <c r="G305" s="24" t="s">
        <v>510</v>
      </c>
      <c r="H305" s="24" t="s">
        <v>3714</v>
      </c>
      <c r="I305" s="4">
        <v>4</v>
      </c>
      <c r="J305" s="4">
        <v>3</v>
      </c>
      <c r="K305" s="4">
        <v>0</v>
      </c>
      <c r="L305" s="4">
        <v>3</v>
      </c>
      <c r="M305" s="7">
        <v>50599</v>
      </c>
      <c r="N305" s="8">
        <v>39999</v>
      </c>
      <c r="O305" s="4">
        <v>2060203</v>
      </c>
    </row>
    <row r="306" spans="1:15" ht="32.25">
      <c r="A306" s="4">
        <v>302</v>
      </c>
      <c r="B306" s="24" t="s">
        <v>3715</v>
      </c>
      <c r="C306" s="24" t="s">
        <v>3716</v>
      </c>
      <c r="D306" s="15" t="s">
        <v>3851</v>
      </c>
      <c r="E306" s="4" t="s">
        <v>1684</v>
      </c>
      <c r="F306" s="24" t="s">
        <v>510</v>
      </c>
      <c r="G306" s="24" t="s">
        <v>510</v>
      </c>
      <c r="H306" s="24" t="s">
        <v>3717</v>
      </c>
      <c r="I306" s="4">
        <v>6</v>
      </c>
      <c r="J306" s="4">
        <v>4</v>
      </c>
      <c r="K306" s="4">
        <v>0</v>
      </c>
      <c r="L306" s="4">
        <v>4</v>
      </c>
      <c r="M306" s="7">
        <v>50599</v>
      </c>
      <c r="N306" s="8">
        <v>39999</v>
      </c>
      <c r="O306" s="4">
        <v>2060203</v>
      </c>
    </row>
    <row r="307" spans="1:15" ht="32.25">
      <c r="A307" s="4">
        <v>303</v>
      </c>
      <c r="B307" s="24" t="s">
        <v>3718</v>
      </c>
      <c r="C307" s="24" t="s">
        <v>3719</v>
      </c>
      <c r="D307" s="15" t="s">
        <v>3851</v>
      </c>
      <c r="E307" s="4" t="s">
        <v>1684</v>
      </c>
      <c r="F307" s="24" t="s">
        <v>510</v>
      </c>
      <c r="G307" s="24" t="s">
        <v>510</v>
      </c>
      <c r="H307" s="24" t="s">
        <v>3720</v>
      </c>
      <c r="I307" s="4">
        <v>6</v>
      </c>
      <c r="J307" s="4">
        <v>4</v>
      </c>
      <c r="K307" s="4">
        <v>0</v>
      </c>
      <c r="L307" s="4">
        <v>4</v>
      </c>
      <c r="M307" s="7">
        <v>50599</v>
      </c>
      <c r="N307" s="8">
        <v>39999</v>
      </c>
      <c r="O307" s="4">
        <v>2060203</v>
      </c>
    </row>
    <row r="308" spans="1:15" ht="32.25">
      <c r="A308" s="4">
        <v>304</v>
      </c>
      <c r="B308" s="24" t="s">
        <v>3721</v>
      </c>
      <c r="C308" s="24" t="s">
        <v>3722</v>
      </c>
      <c r="D308" s="15" t="s">
        <v>3851</v>
      </c>
      <c r="E308" s="4" t="s">
        <v>1684</v>
      </c>
      <c r="F308" s="24" t="s">
        <v>510</v>
      </c>
      <c r="G308" s="24" t="s">
        <v>510</v>
      </c>
      <c r="H308" s="24" t="s">
        <v>3723</v>
      </c>
      <c r="I308" s="4">
        <v>6</v>
      </c>
      <c r="J308" s="4">
        <v>4</v>
      </c>
      <c r="K308" s="4">
        <v>0</v>
      </c>
      <c r="L308" s="4">
        <v>4</v>
      </c>
      <c r="M308" s="7">
        <v>50599</v>
      </c>
      <c r="N308" s="8">
        <v>39999</v>
      </c>
      <c r="O308" s="4">
        <v>2060203</v>
      </c>
    </row>
    <row r="309" spans="1:15" ht="32.25">
      <c r="A309" s="4">
        <v>305</v>
      </c>
      <c r="B309" s="24" t="s">
        <v>3724</v>
      </c>
      <c r="C309" s="24" t="s">
        <v>3725</v>
      </c>
      <c r="D309" s="15" t="s">
        <v>3851</v>
      </c>
      <c r="E309" s="4" t="s">
        <v>1684</v>
      </c>
      <c r="F309" s="24" t="s">
        <v>510</v>
      </c>
      <c r="G309" s="24" t="s">
        <v>510</v>
      </c>
      <c r="H309" s="24" t="s">
        <v>1834</v>
      </c>
      <c r="I309" s="4">
        <v>6</v>
      </c>
      <c r="J309" s="4">
        <v>4</v>
      </c>
      <c r="K309" s="4">
        <v>0</v>
      </c>
      <c r="L309" s="4">
        <v>4</v>
      </c>
      <c r="M309" s="7">
        <v>50599</v>
      </c>
      <c r="N309" s="8">
        <v>39999</v>
      </c>
      <c r="O309" s="4">
        <v>2060203</v>
      </c>
    </row>
    <row r="310" spans="1:15" ht="32.25">
      <c r="A310" s="4">
        <v>306</v>
      </c>
      <c r="B310" s="24" t="s">
        <v>3726</v>
      </c>
      <c r="C310" s="24" t="s">
        <v>3727</v>
      </c>
      <c r="D310" s="15" t="s">
        <v>3851</v>
      </c>
      <c r="E310" s="4" t="s">
        <v>1684</v>
      </c>
      <c r="F310" s="24" t="s">
        <v>510</v>
      </c>
      <c r="G310" s="24" t="s">
        <v>510</v>
      </c>
      <c r="H310" s="24" t="s">
        <v>3728</v>
      </c>
      <c r="I310" s="4">
        <v>6</v>
      </c>
      <c r="J310" s="4">
        <v>4</v>
      </c>
      <c r="K310" s="4">
        <v>0</v>
      </c>
      <c r="L310" s="4">
        <v>4</v>
      </c>
      <c r="M310" s="7">
        <v>50599</v>
      </c>
      <c r="N310" s="8">
        <v>39999</v>
      </c>
      <c r="O310" s="4">
        <v>2060203</v>
      </c>
    </row>
    <row r="311" spans="1:15" ht="32.25">
      <c r="A311" s="4">
        <v>307</v>
      </c>
      <c r="B311" s="24" t="s">
        <v>3729</v>
      </c>
      <c r="C311" s="24" t="s">
        <v>3730</v>
      </c>
      <c r="D311" s="15" t="s">
        <v>3856</v>
      </c>
      <c r="E311" s="4" t="s">
        <v>1684</v>
      </c>
      <c r="F311" s="24" t="s">
        <v>510</v>
      </c>
      <c r="G311" s="24" t="s">
        <v>510</v>
      </c>
      <c r="H311" s="24" t="s">
        <v>3731</v>
      </c>
      <c r="I311" s="4">
        <v>4</v>
      </c>
      <c r="J311" s="4">
        <v>3</v>
      </c>
      <c r="K311" s="4">
        <v>0</v>
      </c>
      <c r="L311" s="4">
        <v>3</v>
      </c>
      <c r="M311" s="7">
        <v>50599</v>
      </c>
      <c r="N311" s="8">
        <v>39999</v>
      </c>
      <c r="O311" s="4">
        <v>2060203</v>
      </c>
    </row>
    <row r="312" spans="1:15" ht="32.25">
      <c r="A312" s="4">
        <v>308</v>
      </c>
      <c r="B312" s="24" t="s">
        <v>3732</v>
      </c>
      <c r="C312" s="24" t="s">
        <v>3733</v>
      </c>
      <c r="D312" s="15" t="s">
        <v>3851</v>
      </c>
      <c r="E312" s="4" t="s">
        <v>1684</v>
      </c>
      <c r="F312" s="24" t="s">
        <v>510</v>
      </c>
      <c r="G312" s="24" t="s">
        <v>510</v>
      </c>
      <c r="H312" s="24" t="s">
        <v>3734</v>
      </c>
      <c r="I312" s="4">
        <v>6</v>
      </c>
      <c r="J312" s="4">
        <v>4</v>
      </c>
      <c r="K312" s="4">
        <v>0</v>
      </c>
      <c r="L312" s="4">
        <v>4</v>
      </c>
      <c r="M312" s="7">
        <v>50599</v>
      </c>
      <c r="N312" s="8">
        <v>39999</v>
      </c>
      <c r="O312" s="4">
        <v>2060203</v>
      </c>
    </row>
    <row r="313" spans="1:15" ht="32.25">
      <c r="A313" s="4">
        <v>309</v>
      </c>
      <c r="B313" s="24" t="s">
        <v>3735</v>
      </c>
      <c r="C313" s="24" t="s">
        <v>3736</v>
      </c>
      <c r="D313" s="15" t="s">
        <v>3856</v>
      </c>
      <c r="E313" s="4" t="s">
        <v>1684</v>
      </c>
      <c r="F313" s="24" t="s">
        <v>510</v>
      </c>
      <c r="G313" s="24" t="s">
        <v>510</v>
      </c>
      <c r="H313" s="24" t="s">
        <v>3737</v>
      </c>
      <c r="I313" s="4">
        <v>4</v>
      </c>
      <c r="J313" s="4">
        <v>3</v>
      </c>
      <c r="K313" s="4">
        <v>0</v>
      </c>
      <c r="L313" s="4">
        <v>3</v>
      </c>
      <c r="M313" s="7">
        <v>50599</v>
      </c>
      <c r="N313" s="8">
        <v>39999</v>
      </c>
      <c r="O313" s="4">
        <v>2060203</v>
      </c>
    </row>
    <row r="314" spans="1:15" ht="32.25">
      <c r="A314" s="4">
        <v>310</v>
      </c>
      <c r="B314" s="24" t="s">
        <v>3738</v>
      </c>
      <c r="C314" s="24" t="s">
        <v>3739</v>
      </c>
      <c r="D314" s="15" t="s">
        <v>3856</v>
      </c>
      <c r="E314" s="4" t="s">
        <v>1684</v>
      </c>
      <c r="F314" s="24" t="s">
        <v>510</v>
      </c>
      <c r="G314" s="24" t="s">
        <v>510</v>
      </c>
      <c r="H314" s="24" t="s">
        <v>3740</v>
      </c>
      <c r="I314" s="4">
        <v>4</v>
      </c>
      <c r="J314" s="4">
        <v>3</v>
      </c>
      <c r="K314" s="4">
        <v>0</v>
      </c>
      <c r="L314" s="4">
        <v>3</v>
      </c>
      <c r="M314" s="7">
        <v>50599</v>
      </c>
      <c r="N314" s="8">
        <v>39999</v>
      </c>
      <c r="O314" s="4">
        <v>2060203</v>
      </c>
    </row>
    <row r="315" spans="1:15" ht="32.25">
      <c r="A315" s="4">
        <v>311</v>
      </c>
      <c r="B315" s="24" t="s">
        <v>3741</v>
      </c>
      <c r="C315" s="24" t="s">
        <v>3742</v>
      </c>
      <c r="D315" s="15" t="s">
        <v>3851</v>
      </c>
      <c r="E315" s="4" t="s">
        <v>1684</v>
      </c>
      <c r="F315" s="24" t="s">
        <v>510</v>
      </c>
      <c r="G315" s="24" t="s">
        <v>510</v>
      </c>
      <c r="H315" s="24" t="s">
        <v>3743</v>
      </c>
      <c r="I315" s="4">
        <v>6</v>
      </c>
      <c r="J315" s="4">
        <v>4</v>
      </c>
      <c r="K315" s="4">
        <v>0</v>
      </c>
      <c r="L315" s="4">
        <v>4</v>
      </c>
      <c r="M315" s="7">
        <v>50599</v>
      </c>
      <c r="N315" s="8">
        <v>39999</v>
      </c>
      <c r="O315" s="4">
        <v>2060203</v>
      </c>
    </row>
    <row r="316" spans="1:15" ht="32.25">
      <c r="A316" s="4">
        <v>312</v>
      </c>
      <c r="B316" s="24" t="s">
        <v>3744</v>
      </c>
      <c r="C316" s="24" t="s">
        <v>3745</v>
      </c>
      <c r="D316" s="15" t="s">
        <v>3856</v>
      </c>
      <c r="E316" s="4" t="s">
        <v>1684</v>
      </c>
      <c r="F316" s="24" t="s">
        <v>510</v>
      </c>
      <c r="G316" s="24" t="s">
        <v>510</v>
      </c>
      <c r="H316" s="24" t="s">
        <v>3746</v>
      </c>
      <c r="I316" s="4">
        <v>4</v>
      </c>
      <c r="J316" s="4">
        <v>3</v>
      </c>
      <c r="K316" s="4">
        <v>0</v>
      </c>
      <c r="L316" s="4">
        <v>3</v>
      </c>
      <c r="M316" s="7">
        <v>50599</v>
      </c>
      <c r="N316" s="8">
        <v>39999</v>
      </c>
      <c r="O316" s="4">
        <v>2060203</v>
      </c>
    </row>
    <row r="317" spans="1:15" ht="32.25">
      <c r="A317" s="4">
        <v>313</v>
      </c>
      <c r="B317" s="24" t="s">
        <v>3747</v>
      </c>
      <c r="C317" s="24" t="s">
        <v>3748</v>
      </c>
      <c r="D317" s="15" t="s">
        <v>3851</v>
      </c>
      <c r="E317" s="4" t="s">
        <v>1684</v>
      </c>
      <c r="F317" s="24" t="s">
        <v>510</v>
      </c>
      <c r="G317" s="24" t="s">
        <v>510</v>
      </c>
      <c r="H317" s="24" t="s">
        <v>3749</v>
      </c>
      <c r="I317" s="4">
        <v>6</v>
      </c>
      <c r="J317" s="4">
        <v>4</v>
      </c>
      <c r="K317" s="4">
        <v>0</v>
      </c>
      <c r="L317" s="4">
        <v>4</v>
      </c>
      <c r="M317" s="7">
        <v>50599</v>
      </c>
      <c r="N317" s="8">
        <v>39999</v>
      </c>
      <c r="O317" s="4">
        <v>2060203</v>
      </c>
    </row>
    <row r="318" spans="1:15" ht="32.25">
      <c r="A318" s="4">
        <v>314</v>
      </c>
      <c r="B318" s="24" t="s">
        <v>3750</v>
      </c>
      <c r="C318" s="24" t="s">
        <v>3751</v>
      </c>
      <c r="D318" s="15" t="s">
        <v>3851</v>
      </c>
      <c r="E318" s="4" t="s">
        <v>1684</v>
      </c>
      <c r="F318" s="24" t="s">
        <v>510</v>
      </c>
      <c r="G318" s="24" t="s">
        <v>510</v>
      </c>
      <c r="H318" s="24" t="s">
        <v>3752</v>
      </c>
      <c r="I318" s="4">
        <v>6</v>
      </c>
      <c r="J318" s="4">
        <v>4</v>
      </c>
      <c r="K318" s="4">
        <v>0</v>
      </c>
      <c r="L318" s="4">
        <v>4</v>
      </c>
      <c r="M318" s="7">
        <v>50599</v>
      </c>
      <c r="N318" s="8">
        <v>39999</v>
      </c>
      <c r="O318" s="4">
        <v>2060203</v>
      </c>
    </row>
    <row r="319" spans="1:15" ht="32.25">
      <c r="A319" s="4">
        <v>315</v>
      </c>
      <c r="B319" s="24" t="s">
        <v>3753</v>
      </c>
      <c r="C319" s="24" t="s">
        <v>3754</v>
      </c>
      <c r="D319" s="15" t="s">
        <v>3851</v>
      </c>
      <c r="E319" s="4" t="s">
        <v>1684</v>
      </c>
      <c r="F319" s="24" t="s">
        <v>510</v>
      </c>
      <c r="G319" s="24" t="s">
        <v>510</v>
      </c>
      <c r="H319" s="24" t="s">
        <v>3755</v>
      </c>
      <c r="I319" s="4">
        <v>6</v>
      </c>
      <c r="J319" s="4">
        <v>4</v>
      </c>
      <c r="K319" s="4">
        <v>0</v>
      </c>
      <c r="L319" s="4">
        <v>4</v>
      </c>
      <c r="M319" s="7">
        <v>50599</v>
      </c>
      <c r="N319" s="8">
        <v>39999</v>
      </c>
      <c r="O319" s="4">
        <v>2060203</v>
      </c>
    </row>
    <row r="320" spans="1:15" ht="32.25">
      <c r="A320" s="4">
        <v>316</v>
      </c>
      <c r="B320" s="24" t="s">
        <v>3756</v>
      </c>
      <c r="C320" s="24" t="s">
        <v>3757</v>
      </c>
      <c r="D320" s="15" t="s">
        <v>3851</v>
      </c>
      <c r="E320" s="4" t="s">
        <v>1684</v>
      </c>
      <c r="F320" s="24" t="s">
        <v>510</v>
      </c>
      <c r="G320" s="24" t="s">
        <v>510</v>
      </c>
      <c r="H320" s="24" t="s">
        <v>3758</v>
      </c>
      <c r="I320" s="4">
        <v>6</v>
      </c>
      <c r="J320" s="4">
        <v>4</v>
      </c>
      <c r="K320" s="4">
        <v>0</v>
      </c>
      <c r="L320" s="4">
        <v>4</v>
      </c>
      <c r="M320" s="7">
        <v>50599</v>
      </c>
      <c r="N320" s="8">
        <v>39999</v>
      </c>
      <c r="O320" s="4">
        <v>2060203</v>
      </c>
    </row>
    <row r="321" spans="1:15" ht="32.25">
      <c r="A321" s="4">
        <v>317</v>
      </c>
      <c r="B321" s="24" t="s">
        <v>3759</v>
      </c>
      <c r="C321" s="24" t="s">
        <v>3760</v>
      </c>
      <c r="D321" s="15" t="s">
        <v>3851</v>
      </c>
      <c r="E321" s="4" t="s">
        <v>1800</v>
      </c>
      <c r="F321" s="24" t="s">
        <v>545</v>
      </c>
      <c r="G321" s="24" t="s">
        <v>545</v>
      </c>
      <c r="H321" s="24" t="s">
        <v>3761</v>
      </c>
      <c r="I321" s="4">
        <v>12</v>
      </c>
      <c r="J321" s="4">
        <v>4</v>
      </c>
      <c r="K321" s="4">
        <v>0</v>
      </c>
      <c r="L321" s="4">
        <v>4</v>
      </c>
      <c r="M321" s="7">
        <v>50599</v>
      </c>
      <c r="N321" s="8">
        <v>39999</v>
      </c>
      <c r="O321" s="4">
        <v>2060203</v>
      </c>
    </row>
    <row r="322" spans="1:15" ht="32.25">
      <c r="A322" s="4">
        <v>318</v>
      </c>
      <c r="B322" s="24" t="s">
        <v>3762</v>
      </c>
      <c r="C322" s="24" t="s">
        <v>3763</v>
      </c>
      <c r="D322" s="15" t="s">
        <v>3856</v>
      </c>
      <c r="E322" s="4" t="s">
        <v>1684</v>
      </c>
      <c r="F322" s="24" t="s">
        <v>545</v>
      </c>
      <c r="G322" s="24" t="s">
        <v>545</v>
      </c>
      <c r="H322" s="24" t="s">
        <v>3764</v>
      </c>
      <c r="I322" s="4">
        <v>4</v>
      </c>
      <c r="J322" s="4">
        <v>3</v>
      </c>
      <c r="K322" s="4">
        <v>0</v>
      </c>
      <c r="L322" s="4">
        <v>3</v>
      </c>
      <c r="M322" s="7">
        <v>50599</v>
      </c>
      <c r="N322" s="8">
        <v>39999</v>
      </c>
      <c r="O322" s="4">
        <v>2060203</v>
      </c>
    </row>
    <row r="323" spans="1:15" ht="32.25">
      <c r="A323" s="4">
        <v>319</v>
      </c>
      <c r="B323" s="24" t="s">
        <v>3765</v>
      </c>
      <c r="C323" s="24" t="s">
        <v>3766</v>
      </c>
      <c r="D323" s="24" t="s">
        <v>3936</v>
      </c>
      <c r="E323" s="4" t="s">
        <v>1684</v>
      </c>
      <c r="F323" s="24" t="s">
        <v>545</v>
      </c>
      <c r="G323" s="24" t="s">
        <v>545</v>
      </c>
      <c r="H323" s="24" t="s">
        <v>3767</v>
      </c>
      <c r="I323" s="4">
        <v>40</v>
      </c>
      <c r="J323" s="4">
        <v>40</v>
      </c>
      <c r="K323" s="4">
        <v>0</v>
      </c>
      <c r="L323" s="4">
        <v>40</v>
      </c>
      <c r="M323" s="7">
        <v>50599</v>
      </c>
      <c r="N323" s="8">
        <v>39999</v>
      </c>
      <c r="O323" s="4">
        <v>2060203</v>
      </c>
    </row>
    <row r="324" spans="1:15" ht="32.25">
      <c r="A324" s="4">
        <v>320</v>
      </c>
      <c r="B324" s="24" t="s">
        <v>3768</v>
      </c>
      <c r="C324" s="24" t="s">
        <v>3769</v>
      </c>
      <c r="D324" s="15" t="s">
        <v>3851</v>
      </c>
      <c r="E324" s="4" t="s">
        <v>1684</v>
      </c>
      <c r="F324" s="24" t="s">
        <v>545</v>
      </c>
      <c r="G324" s="24" t="s">
        <v>545</v>
      </c>
      <c r="H324" s="24" t="s">
        <v>3770</v>
      </c>
      <c r="I324" s="4">
        <v>6</v>
      </c>
      <c r="J324" s="4">
        <v>4</v>
      </c>
      <c r="K324" s="4">
        <v>0</v>
      </c>
      <c r="L324" s="4">
        <v>4</v>
      </c>
      <c r="M324" s="7">
        <v>50599</v>
      </c>
      <c r="N324" s="8">
        <v>39999</v>
      </c>
      <c r="O324" s="4">
        <v>2060203</v>
      </c>
    </row>
    <row r="325" spans="1:15" ht="32.25">
      <c r="A325" s="4">
        <v>321</v>
      </c>
      <c r="B325" s="24" t="s">
        <v>3771</v>
      </c>
      <c r="C325" s="24" t="s">
        <v>3772</v>
      </c>
      <c r="D325" s="15" t="s">
        <v>3851</v>
      </c>
      <c r="E325" s="4" t="s">
        <v>1684</v>
      </c>
      <c r="F325" s="24" t="s">
        <v>545</v>
      </c>
      <c r="G325" s="24" t="s">
        <v>545</v>
      </c>
      <c r="H325" s="24" t="s">
        <v>3773</v>
      </c>
      <c r="I325" s="4">
        <v>6</v>
      </c>
      <c r="J325" s="4">
        <v>4</v>
      </c>
      <c r="K325" s="4">
        <v>0</v>
      </c>
      <c r="L325" s="4">
        <v>4</v>
      </c>
      <c r="M325" s="7">
        <v>50599</v>
      </c>
      <c r="N325" s="8">
        <v>39999</v>
      </c>
      <c r="O325" s="4">
        <v>2060203</v>
      </c>
    </row>
    <row r="326" spans="1:15" ht="32.25">
      <c r="A326" s="4">
        <v>322</v>
      </c>
      <c r="B326" s="24" t="s">
        <v>3774</v>
      </c>
      <c r="C326" s="24" t="s">
        <v>3775</v>
      </c>
      <c r="D326" s="15" t="s">
        <v>3851</v>
      </c>
      <c r="E326" s="4" t="s">
        <v>1684</v>
      </c>
      <c r="F326" s="24" t="s">
        <v>545</v>
      </c>
      <c r="G326" s="24" t="s">
        <v>545</v>
      </c>
      <c r="H326" s="24" t="s">
        <v>3776</v>
      </c>
      <c r="I326" s="4">
        <v>6</v>
      </c>
      <c r="J326" s="4">
        <v>4</v>
      </c>
      <c r="K326" s="4">
        <v>0</v>
      </c>
      <c r="L326" s="4">
        <v>4</v>
      </c>
      <c r="M326" s="7">
        <v>50599</v>
      </c>
      <c r="N326" s="8">
        <v>39999</v>
      </c>
      <c r="O326" s="4">
        <v>2060203</v>
      </c>
    </row>
    <row r="327" spans="1:15" ht="32.25">
      <c r="A327" s="4">
        <v>323</v>
      </c>
      <c r="B327" s="24" t="s">
        <v>3777</v>
      </c>
      <c r="C327" s="24" t="s">
        <v>3778</v>
      </c>
      <c r="D327" s="15" t="s">
        <v>3856</v>
      </c>
      <c r="E327" s="4" t="s">
        <v>1684</v>
      </c>
      <c r="F327" s="24" t="s">
        <v>545</v>
      </c>
      <c r="G327" s="24" t="s">
        <v>545</v>
      </c>
      <c r="H327" s="24" t="s">
        <v>3779</v>
      </c>
      <c r="I327" s="4">
        <v>4</v>
      </c>
      <c r="J327" s="4">
        <v>3</v>
      </c>
      <c r="K327" s="4">
        <v>0</v>
      </c>
      <c r="L327" s="4">
        <v>3</v>
      </c>
      <c r="M327" s="7">
        <v>50599</v>
      </c>
      <c r="N327" s="8">
        <v>39999</v>
      </c>
      <c r="O327" s="4">
        <v>2060203</v>
      </c>
    </row>
    <row r="328" spans="1:15" ht="32.25">
      <c r="A328" s="4">
        <v>324</v>
      </c>
      <c r="B328" s="24" t="s">
        <v>3780</v>
      </c>
      <c r="C328" s="24" t="s">
        <v>3781</v>
      </c>
      <c r="D328" s="15" t="s">
        <v>3856</v>
      </c>
      <c r="E328" s="4" t="s">
        <v>1684</v>
      </c>
      <c r="F328" s="24" t="s">
        <v>545</v>
      </c>
      <c r="G328" s="24" t="s">
        <v>545</v>
      </c>
      <c r="H328" s="24" t="s">
        <v>3782</v>
      </c>
      <c r="I328" s="4">
        <v>4</v>
      </c>
      <c r="J328" s="4">
        <v>3</v>
      </c>
      <c r="K328" s="4">
        <v>0</v>
      </c>
      <c r="L328" s="4">
        <v>3</v>
      </c>
      <c r="M328" s="7">
        <v>50599</v>
      </c>
      <c r="N328" s="8">
        <v>39999</v>
      </c>
      <c r="O328" s="4">
        <v>2060203</v>
      </c>
    </row>
    <row r="329" spans="1:15" ht="24.75" customHeight="1">
      <c r="A329" s="47" t="s">
        <v>3783</v>
      </c>
      <c r="B329" s="47"/>
      <c r="C329" s="47" t="s">
        <v>572</v>
      </c>
      <c r="D329" s="47" t="s">
        <v>572</v>
      </c>
      <c r="E329" s="47" t="s">
        <v>572</v>
      </c>
      <c r="F329" s="47" t="s">
        <v>572</v>
      </c>
      <c r="G329" s="47" t="s">
        <v>572</v>
      </c>
      <c r="H329" s="47" t="s">
        <v>572</v>
      </c>
      <c r="I329" s="4">
        <f>SUM(I5:I328)</f>
        <v>2865.8500000000004</v>
      </c>
      <c r="J329" s="4">
        <f>SUM(J5:J328)</f>
        <v>2175</v>
      </c>
      <c r="K329" s="4">
        <v>0</v>
      </c>
      <c r="L329" s="4">
        <f>SUM(L5:L328)</f>
        <v>2175</v>
      </c>
      <c r="M329" s="4"/>
      <c r="N329" s="4"/>
      <c r="O329" s="4" t="s">
        <v>572</v>
      </c>
    </row>
  </sheetData>
  <sheetProtection sheet="1" objects="1"/>
  <mergeCells count="15">
    <mergeCell ref="A2:O2"/>
    <mergeCell ref="J3:L3"/>
    <mergeCell ref="A329:H329"/>
    <mergeCell ref="A3:A4"/>
    <mergeCell ref="B3:B4"/>
    <mergeCell ref="C3:C4"/>
    <mergeCell ref="D3:D4"/>
    <mergeCell ref="E3:E4"/>
    <mergeCell ref="F3:F4"/>
    <mergeCell ref="G3:G4"/>
    <mergeCell ref="O3:O4"/>
    <mergeCell ref="H3:H4"/>
    <mergeCell ref="I3:I4"/>
    <mergeCell ref="M3:M4"/>
    <mergeCell ref="N3:N4"/>
  </mergeCells>
  <printOptions/>
  <pageMargins left="0.75" right="0.75" top="1" bottom="1" header="0.51" footer="0.51"/>
  <pageSetup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O58"/>
  <sheetViews>
    <sheetView zoomScaleSheetLayoutView="100" workbookViewId="0" topLeftCell="A1">
      <selection activeCell="D1" sqref="D1"/>
    </sheetView>
  </sheetViews>
  <sheetFormatPr defaultColWidth="9.00390625" defaultRowHeight="13.5"/>
  <cols>
    <col min="1" max="1" width="5.75390625" style="0" customWidth="1"/>
    <col min="2" max="2" width="10.25390625" style="0" customWidth="1"/>
    <col min="3" max="3" width="23.50390625" style="0" customWidth="1"/>
    <col min="4" max="4" width="4.375" style="0" customWidth="1"/>
    <col min="5" max="5" width="5.00390625" style="0" customWidth="1"/>
    <col min="6" max="6" width="10.375" style="0" customWidth="1"/>
    <col min="7" max="7" width="16.50390625" style="0" customWidth="1"/>
    <col min="8" max="8" width="6.50390625" style="0" customWidth="1"/>
    <col min="9" max="9" width="7.375" style="0" customWidth="1"/>
    <col min="10" max="10" width="8.25390625" style="0" customWidth="1"/>
    <col min="11" max="11" width="4.25390625" style="0" customWidth="1"/>
    <col min="12" max="12" width="6.75390625" style="0" customWidth="1"/>
    <col min="13" max="14" width="7.375" style="0" customWidth="1"/>
    <col min="15" max="15" width="8.50390625" style="0" customWidth="1"/>
  </cols>
  <sheetData>
    <row r="1" ht="16.5" customHeight="1">
      <c r="A1" s="12" t="s">
        <v>675</v>
      </c>
    </row>
    <row r="2" spans="1:15" ht="30" customHeight="1">
      <c r="A2" s="52" t="s">
        <v>3784</v>
      </c>
      <c r="B2" s="53"/>
      <c r="C2" s="53"/>
      <c r="D2" s="53"/>
      <c r="E2" s="53"/>
      <c r="F2" s="53"/>
      <c r="G2" s="53"/>
      <c r="H2" s="53"/>
      <c r="I2" s="53"/>
      <c r="J2" s="53"/>
      <c r="K2" s="53"/>
      <c r="L2" s="53"/>
      <c r="M2" s="53"/>
      <c r="N2" s="53"/>
      <c r="O2" s="53"/>
    </row>
    <row r="3" spans="1:15" ht="19.5" customHeight="1">
      <c r="A3" s="51" t="s">
        <v>1666</v>
      </c>
      <c r="B3" s="51" t="s">
        <v>1667</v>
      </c>
      <c r="C3" s="51" t="s">
        <v>1668</v>
      </c>
      <c r="D3" s="51" t="s">
        <v>1669</v>
      </c>
      <c r="E3" s="51" t="s">
        <v>1670</v>
      </c>
      <c r="F3" s="51" t="s">
        <v>1671</v>
      </c>
      <c r="G3" s="51" t="s">
        <v>1672</v>
      </c>
      <c r="H3" s="51" t="s">
        <v>1673</v>
      </c>
      <c r="I3" s="51" t="s">
        <v>1674</v>
      </c>
      <c r="J3" s="51" t="s">
        <v>1675</v>
      </c>
      <c r="K3" s="51"/>
      <c r="L3" s="51"/>
      <c r="M3" s="48" t="s">
        <v>1676</v>
      </c>
      <c r="N3" s="48" t="s">
        <v>1677</v>
      </c>
      <c r="O3" s="46" t="s">
        <v>678</v>
      </c>
    </row>
    <row r="4" spans="1:15" ht="19.5" customHeight="1">
      <c r="A4" s="51"/>
      <c r="B4" s="51" t="s">
        <v>572</v>
      </c>
      <c r="C4" s="51" t="s">
        <v>572</v>
      </c>
      <c r="D4" s="51" t="s">
        <v>572</v>
      </c>
      <c r="E4" s="51" t="s">
        <v>572</v>
      </c>
      <c r="F4" s="51" t="s">
        <v>572</v>
      </c>
      <c r="G4" s="51" t="s">
        <v>572</v>
      </c>
      <c r="H4" s="51" t="s">
        <v>572</v>
      </c>
      <c r="I4" s="51" t="s">
        <v>572</v>
      </c>
      <c r="J4" s="13" t="s">
        <v>1678</v>
      </c>
      <c r="K4" s="13" t="s">
        <v>1679</v>
      </c>
      <c r="L4" s="13" t="s">
        <v>1680</v>
      </c>
      <c r="M4" s="48"/>
      <c r="N4" s="48"/>
      <c r="O4" s="46"/>
    </row>
    <row r="5" spans="1:15" ht="32.25">
      <c r="A5" s="13">
        <v>1</v>
      </c>
      <c r="B5" s="14" t="s">
        <v>3785</v>
      </c>
      <c r="C5" s="14" t="s">
        <v>3786</v>
      </c>
      <c r="D5" s="15" t="s">
        <v>3851</v>
      </c>
      <c r="E5" s="13" t="s">
        <v>1684</v>
      </c>
      <c r="F5" s="14" t="s">
        <v>1109</v>
      </c>
      <c r="G5" s="14" t="s">
        <v>1156</v>
      </c>
      <c r="H5" s="14" t="s">
        <v>3787</v>
      </c>
      <c r="I5" s="13">
        <v>10</v>
      </c>
      <c r="J5" s="13">
        <v>8</v>
      </c>
      <c r="K5" s="13">
        <v>0</v>
      </c>
      <c r="L5" s="13">
        <v>8</v>
      </c>
      <c r="M5" s="7">
        <v>50599</v>
      </c>
      <c r="N5" s="8">
        <v>39999</v>
      </c>
      <c r="O5" s="16" t="s">
        <v>3788</v>
      </c>
    </row>
    <row r="6" spans="1:15" ht="32.25">
      <c r="A6" s="13">
        <v>2</v>
      </c>
      <c r="B6" s="14" t="s">
        <v>3789</v>
      </c>
      <c r="C6" s="14" t="s">
        <v>3790</v>
      </c>
      <c r="D6" s="15" t="s">
        <v>3851</v>
      </c>
      <c r="E6" s="13" t="s">
        <v>1684</v>
      </c>
      <c r="F6" s="14" t="s">
        <v>1109</v>
      </c>
      <c r="G6" s="14" t="s">
        <v>1156</v>
      </c>
      <c r="H6" s="14" t="s">
        <v>3791</v>
      </c>
      <c r="I6" s="13">
        <v>10</v>
      </c>
      <c r="J6" s="13">
        <v>8</v>
      </c>
      <c r="K6" s="13">
        <v>0</v>
      </c>
      <c r="L6" s="13">
        <v>8</v>
      </c>
      <c r="M6" s="7">
        <v>50599</v>
      </c>
      <c r="N6" s="8">
        <v>39999</v>
      </c>
      <c r="O6" s="16" t="s">
        <v>3788</v>
      </c>
    </row>
    <row r="7" spans="1:15" ht="32.25">
      <c r="A7" s="13">
        <v>3</v>
      </c>
      <c r="B7" s="14" t="s">
        <v>3792</v>
      </c>
      <c r="C7" s="14" t="s">
        <v>1373</v>
      </c>
      <c r="D7" s="15" t="s">
        <v>3851</v>
      </c>
      <c r="E7" s="13" t="s">
        <v>1684</v>
      </c>
      <c r="F7" s="14" t="s">
        <v>1109</v>
      </c>
      <c r="G7" s="14" t="s">
        <v>1156</v>
      </c>
      <c r="H7" s="14" t="s">
        <v>1374</v>
      </c>
      <c r="I7" s="13">
        <v>10</v>
      </c>
      <c r="J7" s="13">
        <v>8</v>
      </c>
      <c r="K7" s="13">
        <v>0</v>
      </c>
      <c r="L7" s="13">
        <v>8</v>
      </c>
      <c r="M7" s="7">
        <v>50599</v>
      </c>
      <c r="N7" s="8">
        <v>39999</v>
      </c>
      <c r="O7" s="16" t="s">
        <v>3788</v>
      </c>
    </row>
    <row r="8" spans="1:15" ht="32.25">
      <c r="A8" s="13">
        <v>4</v>
      </c>
      <c r="B8" s="14" t="s">
        <v>1375</v>
      </c>
      <c r="C8" s="14" t="s">
        <v>1376</v>
      </c>
      <c r="D8" s="15" t="s">
        <v>3851</v>
      </c>
      <c r="E8" s="13" t="s">
        <v>1684</v>
      </c>
      <c r="F8" s="14" t="s">
        <v>1109</v>
      </c>
      <c r="G8" s="14" t="s">
        <v>1156</v>
      </c>
      <c r="H8" s="14" t="s">
        <v>1377</v>
      </c>
      <c r="I8" s="13">
        <v>10</v>
      </c>
      <c r="J8" s="13">
        <v>8</v>
      </c>
      <c r="K8" s="13">
        <v>0</v>
      </c>
      <c r="L8" s="13">
        <v>8</v>
      </c>
      <c r="M8" s="7">
        <v>50599</v>
      </c>
      <c r="N8" s="8">
        <v>39999</v>
      </c>
      <c r="O8" s="16" t="s">
        <v>3788</v>
      </c>
    </row>
    <row r="9" spans="1:15" ht="32.25">
      <c r="A9" s="13">
        <v>5</v>
      </c>
      <c r="B9" s="14" t="s">
        <v>1378</v>
      </c>
      <c r="C9" s="14" t="s">
        <v>1379</v>
      </c>
      <c r="D9" s="15" t="s">
        <v>3851</v>
      </c>
      <c r="E9" s="13" t="s">
        <v>1684</v>
      </c>
      <c r="F9" s="14" t="s">
        <v>1109</v>
      </c>
      <c r="G9" s="14" t="s">
        <v>1380</v>
      </c>
      <c r="H9" s="14" t="s">
        <v>1381</v>
      </c>
      <c r="I9" s="13">
        <v>10</v>
      </c>
      <c r="J9" s="13">
        <v>8</v>
      </c>
      <c r="K9" s="13">
        <v>0</v>
      </c>
      <c r="L9" s="13">
        <v>8</v>
      </c>
      <c r="M9" s="7">
        <v>50599</v>
      </c>
      <c r="N9" s="8">
        <v>39999</v>
      </c>
      <c r="O9" s="16" t="s">
        <v>3788</v>
      </c>
    </row>
    <row r="10" spans="1:15" ht="32.25">
      <c r="A10" s="13">
        <v>6</v>
      </c>
      <c r="B10" s="14" t="s">
        <v>1382</v>
      </c>
      <c r="C10" s="14" t="s">
        <v>1383</v>
      </c>
      <c r="D10" s="15" t="s">
        <v>3851</v>
      </c>
      <c r="E10" s="13" t="s">
        <v>1684</v>
      </c>
      <c r="F10" s="14" t="s">
        <v>1109</v>
      </c>
      <c r="G10" s="14" t="s">
        <v>1156</v>
      </c>
      <c r="H10" s="14" t="s">
        <v>1384</v>
      </c>
      <c r="I10" s="13">
        <v>10</v>
      </c>
      <c r="J10" s="13">
        <v>8</v>
      </c>
      <c r="K10" s="13">
        <v>0</v>
      </c>
      <c r="L10" s="13">
        <v>8</v>
      </c>
      <c r="M10" s="7">
        <v>50599</v>
      </c>
      <c r="N10" s="8">
        <v>39999</v>
      </c>
      <c r="O10" s="16" t="s">
        <v>3788</v>
      </c>
    </row>
    <row r="11" spans="1:15" ht="32.25">
      <c r="A11" s="13">
        <v>7</v>
      </c>
      <c r="B11" s="14" t="s">
        <v>1385</v>
      </c>
      <c r="C11" s="14" t="s">
        <v>1386</v>
      </c>
      <c r="D11" s="15" t="s">
        <v>3851</v>
      </c>
      <c r="E11" s="13" t="s">
        <v>1684</v>
      </c>
      <c r="F11" s="14" t="s">
        <v>1109</v>
      </c>
      <c r="G11" s="14" t="s">
        <v>1156</v>
      </c>
      <c r="H11" s="14" t="s">
        <v>1387</v>
      </c>
      <c r="I11" s="13">
        <v>9.64</v>
      </c>
      <c r="J11" s="13">
        <v>8</v>
      </c>
      <c r="K11" s="13">
        <v>0</v>
      </c>
      <c r="L11" s="13">
        <v>8</v>
      </c>
      <c r="M11" s="7">
        <v>50599</v>
      </c>
      <c r="N11" s="8">
        <v>39999</v>
      </c>
      <c r="O11" s="16" t="s">
        <v>3788</v>
      </c>
    </row>
    <row r="12" spans="1:15" ht="42.75">
      <c r="A12" s="13">
        <v>8</v>
      </c>
      <c r="B12" s="14" t="s">
        <v>1388</v>
      </c>
      <c r="C12" s="14" t="s">
        <v>1389</v>
      </c>
      <c r="D12" s="15" t="s">
        <v>3851</v>
      </c>
      <c r="E12" s="13" t="s">
        <v>1684</v>
      </c>
      <c r="F12" s="14" t="s">
        <v>1109</v>
      </c>
      <c r="G12" s="14" t="s">
        <v>1390</v>
      </c>
      <c r="H12" s="14" t="s">
        <v>1391</v>
      </c>
      <c r="I12" s="13">
        <v>10</v>
      </c>
      <c r="J12" s="13">
        <v>8</v>
      </c>
      <c r="K12" s="13">
        <v>0</v>
      </c>
      <c r="L12" s="13">
        <v>8</v>
      </c>
      <c r="M12" s="7">
        <v>50599</v>
      </c>
      <c r="N12" s="8">
        <v>39999</v>
      </c>
      <c r="O12" s="16" t="s">
        <v>3788</v>
      </c>
    </row>
    <row r="13" spans="1:15" ht="32.25">
      <c r="A13" s="13">
        <v>9</v>
      </c>
      <c r="B13" s="14" t="s">
        <v>1392</v>
      </c>
      <c r="C13" s="14" t="s">
        <v>1393</v>
      </c>
      <c r="D13" s="15" t="s">
        <v>3851</v>
      </c>
      <c r="E13" s="13" t="s">
        <v>1684</v>
      </c>
      <c r="F13" s="14" t="s">
        <v>1109</v>
      </c>
      <c r="G13" s="14" t="s">
        <v>1156</v>
      </c>
      <c r="H13" s="14" t="s">
        <v>1394</v>
      </c>
      <c r="I13" s="13">
        <v>10</v>
      </c>
      <c r="J13" s="13">
        <v>8</v>
      </c>
      <c r="K13" s="13">
        <v>0</v>
      </c>
      <c r="L13" s="13">
        <v>8</v>
      </c>
      <c r="M13" s="7">
        <v>50599</v>
      </c>
      <c r="N13" s="8">
        <v>39999</v>
      </c>
      <c r="O13" s="16" t="s">
        <v>3788</v>
      </c>
    </row>
    <row r="14" spans="1:15" ht="32.25">
      <c r="A14" s="13">
        <v>10</v>
      </c>
      <c r="B14" s="14" t="s">
        <v>1395</v>
      </c>
      <c r="C14" s="14" t="s">
        <v>1396</v>
      </c>
      <c r="D14" s="15" t="s">
        <v>3851</v>
      </c>
      <c r="E14" s="13" t="s">
        <v>1684</v>
      </c>
      <c r="F14" s="14" t="s">
        <v>1109</v>
      </c>
      <c r="G14" s="14" t="s">
        <v>1156</v>
      </c>
      <c r="H14" s="14" t="s">
        <v>1397</v>
      </c>
      <c r="I14" s="13">
        <v>10</v>
      </c>
      <c r="J14" s="13">
        <v>8</v>
      </c>
      <c r="K14" s="13">
        <v>0</v>
      </c>
      <c r="L14" s="13">
        <v>8</v>
      </c>
      <c r="M14" s="7">
        <v>50599</v>
      </c>
      <c r="N14" s="8">
        <v>39999</v>
      </c>
      <c r="O14" s="16" t="s">
        <v>3788</v>
      </c>
    </row>
    <row r="15" spans="1:15" ht="32.25">
      <c r="A15" s="13">
        <v>11</v>
      </c>
      <c r="B15" s="14" t="s">
        <v>1398</v>
      </c>
      <c r="C15" s="14" t="s">
        <v>1399</v>
      </c>
      <c r="D15" s="15" t="s">
        <v>3851</v>
      </c>
      <c r="E15" s="13" t="s">
        <v>1684</v>
      </c>
      <c r="F15" s="14" t="s">
        <v>1109</v>
      </c>
      <c r="G15" s="14" t="s">
        <v>1156</v>
      </c>
      <c r="H15" s="14" t="s">
        <v>1400</v>
      </c>
      <c r="I15" s="13">
        <v>10</v>
      </c>
      <c r="J15" s="13">
        <v>8</v>
      </c>
      <c r="K15" s="13">
        <v>0</v>
      </c>
      <c r="L15" s="13">
        <v>8</v>
      </c>
      <c r="M15" s="7">
        <v>50599</v>
      </c>
      <c r="N15" s="8">
        <v>39999</v>
      </c>
      <c r="O15" s="16" t="s">
        <v>3788</v>
      </c>
    </row>
    <row r="16" spans="1:15" ht="32.25">
      <c r="A16" s="13">
        <v>12</v>
      </c>
      <c r="B16" s="14" t="s">
        <v>1401</v>
      </c>
      <c r="C16" s="14" t="s">
        <v>1402</v>
      </c>
      <c r="D16" s="15" t="s">
        <v>3851</v>
      </c>
      <c r="E16" s="13" t="s">
        <v>1684</v>
      </c>
      <c r="F16" s="14" t="s">
        <v>1109</v>
      </c>
      <c r="G16" s="14" t="s">
        <v>1156</v>
      </c>
      <c r="H16" s="14" t="s">
        <v>1403</v>
      </c>
      <c r="I16" s="13">
        <v>10</v>
      </c>
      <c r="J16" s="13">
        <v>8</v>
      </c>
      <c r="K16" s="13">
        <v>0</v>
      </c>
      <c r="L16" s="13">
        <v>8</v>
      </c>
      <c r="M16" s="7">
        <v>50599</v>
      </c>
      <c r="N16" s="8">
        <v>39999</v>
      </c>
      <c r="O16" s="16" t="s">
        <v>3788</v>
      </c>
    </row>
    <row r="17" spans="1:15" ht="32.25">
      <c r="A17" s="13">
        <v>13</v>
      </c>
      <c r="B17" s="14" t="s">
        <v>1404</v>
      </c>
      <c r="C17" s="14" t="s">
        <v>1405</v>
      </c>
      <c r="D17" s="15" t="s">
        <v>3851</v>
      </c>
      <c r="E17" s="13" t="s">
        <v>1684</v>
      </c>
      <c r="F17" s="14" t="s">
        <v>1109</v>
      </c>
      <c r="G17" s="14" t="s">
        <v>1156</v>
      </c>
      <c r="H17" s="14" t="s">
        <v>1406</v>
      </c>
      <c r="I17" s="13">
        <v>10</v>
      </c>
      <c r="J17" s="13">
        <v>8</v>
      </c>
      <c r="K17" s="13">
        <v>0</v>
      </c>
      <c r="L17" s="13">
        <v>8</v>
      </c>
      <c r="M17" s="7">
        <v>50599</v>
      </c>
      <c r="N17" s="8">
        <v>39999</v>
      </c>
      <c r="O17" s="16" t="s">
        <v>3788</v>
      </c>
    </row>
    <row r="18" spans="1:15" ht="32.25">
      <c r="A18" s="13">
        <v>14</v>
      </c>
      <c r="B18" s="14" t="s">
        <v>1407</v>
      </c>
      <c r="C18" s="14" t="s">
        <v>1408</v>
      </c>
      <c r="D18" s="15" t="s">
        <v>3851</v>
      </c>
      <c r="E18" s="13" t="s">
        <v>1684</v>
      </c>
      <c r="F18" s="14" t="s">
        <v>1109</v>
      </c>
      <c r="G18" s="14" t="s">
        <v>1156</v>
      </c>
      <c r="H18" s="14" t="s">
        <v>1409</v>
      </c>
      <c r="I18" s="13">
        <v>10</v>
      </c>
      <c r="J18" s="13">
        <v>8</v>
      </c>
      <c r="K18" s="13">
        <v>0</v>
      </c>
      <c r="L18" s="13">
        <v>8</v>
      </c>
      <c r="M18" s="7">
        <v>50599</v>
      </c>
      <c r="N18" s="8">
        <v>39999</v>
      </c>
      <c r="O18" s="16" t="s">
        <v>3788</v>
      </c>
    </row>
    <row r="19" spans="1:15" ht="32.25">
      <c r="A19" s="13">
        <v>15</v>
      </c>
      <c r="B19" s="14" t="s">
        <v>1410</v>
      </c>
      <c r="C19" s="14" t="s">
        <v>1411</v>
      </c>
      <c r="D19" s="15" t="s">
        <v>3851</v>
      </c>
      <c r="E19" s="13" t="s">
        <v>1684</v>
      </c>
      <c r="F19" s="14" t="s">
        <v>1109</v>
      </c>
      <c r="G19" s="14" t="s">
        <v>1156</v>
      </c>
      <c r="H19" s="14" t="s">
        <v>1412</v>
      </c>
      <c r="I19" s="13">
        <v>10</v>
      </c>
      <c r="J19" s="13">
        <v>8</v>
      </c>
      <c r="K19" s="13">
        <v>0</v>
      </c>
      <c r="L19" s="13">
        <v>8</v>
      </c>
      <c r="M19" s="7">
        <v>50599</v>
      </c>
      <c r="N19" s="8">
        <v>39999</v>
      </c>
      <c r="O19" s="16" t="s">
        <v>3788</v>
      </c>
    </row>
    <row r="20" spans="1:15" ht="32.25">
      <c r="A20" s="13">
        <v>16</v>
      </c>
      <c r="B20" s="14" t="s">
        <v>1413</v>
      </c>
      <c r="C20" s="14" t="s">
        <v>1414</v>
      </c>
      <c r="D20" s="15" t="s">
        <v>3851</v>
      </c>
      <c r="E20" s="13" t="s">
        <v>1684</v>
      </c>
      <c r="F20" s="14" t="s">
        <v>1109</v>
      </c>
      <c r="G20" s="14" t="s">
        <v>1192</v>
      </c>
      <c r="H20" s="14" t="s">
        <v>1415</v>
      </c>
      <c r="I20" s="13">
        <v>10</v>
      </c>
      <c r="J20" s="13">
        <v>8</v>
      </c>
      <c r="K20" s="13">
        <v>0</v>
      </c>
      <c r="L20" s="13">
        <v>8</v>
      </c>
      <c r="M20" s="7">
        <v>50599</v>
      </c>
      <c r="N20" s="8">
        <v>39999</v>
      </c>
      <c r="O20" s="16" t="s">
        <v>3788</v>
      </c>
    </row>
    <row r="21" spans="1:15" ht="32.25">
      <c r="A21" s="13">
        <v>17</v>
      </c>
      <c r="B21" s="14" t="s">
        <v>1416</v>
      </c>
      <c r="C21" s="14" t="s">
        <v>1417</v>
      </c>
      <c r="D21" s="15" t="s">
        <v>3851</v>
      </c>
      <c r="E21" s="13" t="s">
        <v>1684</v>
      </c>
      <c r="F21" s="14" t="s">
        <v>1109</v>
      </c>
      <c r="G21" s="14" t="s">
        <v>1192</v>
      </c>
      <c r="H21" s="14" t="s">
        <v>1418</v>
      </c>
      <c r="I21" s="13">
        <v>10</v>
      </c>
      <c r="J21" s="13">
        <v>8</v>
      </c>
      <c r="K21" s="13">
        <v>0</v>
      </c>
      <c r="L21" s="13">
        <v>8</v>
      </c>
      <c r="M21" s="7">
        <v>50599</v>
      </c>
      <c r="N21" s="8">
        <v>39999</v>
      </c>
      <c r="O21" s="16" t="s">
        <v>3788</v>
      </c>
    </row>
    <row r="22" spans="1:15" ht="32.25">
      <c r="A22" s="13">
        <v>18</v>
      </c>
      <c r="B22" s="14" t="s">
        <v>1419</v>
      </c>
      <c r="C22" s="14" t="s">
        <v>1420</v>
      </c>
      <c r="D22" s="15" t="s">
        <v>3851</v>
      </c>
      <c r="E22" s="13" t="s">
        <v>1684</v>
      </c>
      <c r="F22" s="14" t="s">
        <v>1109</v>
      </c>
      <c r="G22" s="14" t="s">
        <v>1192</v>
      </c>
      <c r="H22" s="14" t="s">
        <v>1421</v>
      </c>
      <c r="I22" s="13">
        <v>10</v>
      </c>
      <c r="J22" s="13">
        <v>8</v>
      </c>
      <c r="K22" s="13">
        <v>0</v>
      </c>
      <c r="L22" s="13">
        <v>8</v>
      </c>
      <c r="M22" s="7">
        <v>50599</v>
      </c>
      <c r="N22" s="8">
        <v>39999</v>
      </c>
      <c r="O22" s="16" t="s">
        <v>3788</v>
      </c>
    </row>
    <row r="23" spans="1:15" ht="32.25">
      <c r="A23" s="13">
        <v>19</v>
      </c>
      <c r="B23" s="14" t="s">
        <v>1422</v>
      </c>
      <c r="C23" s="14" t="s">
        <v>1423</v>
      </c>
      <c r="D23" s="15" t="s">
        <v>3851</v>
      </c>
      <c r="E23" s="13" t="s">
        <v>1684</v>
      </c>
      <c r="F23" s="14" t="s">
        <v>1109</v>
      </c>
      <c r="G23" s="14" t="s">
        <v>1192</v>
      </c>
      <c r="H23" s="14" t="s">
        <v>1424</v>
      </c>
      <c r="I23" s="13">
        <v>10</v>
      </c>
      <c r="J23" s="13">
        <v>8</v>
      </c>
      <c r="K23" s="13">
        <v>0</v>
      </c>
      <c r="L23" s="13">
        <v>8</v>
      </c>
      <c r="M23" s="7">
        <v>50599</v>
      </c>
      <c r="N23" s="8">
        <v>39999</v>
      </c>
      <c r="O23" s="16" t="s">
        <v>3788</v>
      </c>
    </row>
    <row r="24" spans="1:15" ht="32.25">
      <c r="A24" s="13">
        <v>20</v>
      </c>
      <c r="B24" s="14" t="s">
        <v>1425</v>
      </c>
      <c r="C24" s="14" t="s">
        <v>1426</v>
      </c>
      <c r="D24" s="15" t="s">
        <v>3851</v>
      </c>
      <c r="E24" s="13" t="s">
        <v>1684</v>
      </c>
      <c r="F24" s="14" t="s">
        <v>1109</v>
      </c>
      <c r="G24" s="14" t="s">
        <v>1192</v>
      </c>
      <c r="H24" s="14" t="s">
        <v>1427</v>
      </c>
      <c r="I24" s="13">
        <v>10</v>
      </c>
      <c r="J24" s="13">
        <v>8</v>
      </c>
      <c r="K24" s="13">
        <v>0</v>
      </c>
      <c r="L24" s="13">
        <v>8</v>
      </c>
      <c r="M24" s="7">
        <v>50599</v>
      </c>
      <c r="N24" s="8">
        <v>39999</v>
      </c>
      <c r="O24" s="16" t="s">
        <v>3788</v>
      </c>
    </row>
    <row r="25" spans="1:15" ht="32.25">
      <c r="A25" s="13">
        <v>21</v>
      </c>
      <c r="B25" s="14" t="s">
        <v>1428</v>
      </c>
      <c r="C25" s="14" t="s">
        <v>1429</v>
      </c>
      <c r="D25" s="15" t="s">
        <v>3851</v>
      </c>
      <c r="E25" s="13" t="s">
        <v>1684</v>
      </c>
      <c r="F25" s="14" t="s">
        <v>1109</v>
      </c>
      <c r="G25" s="14" t="s">
        <v>1192</v>
      </c>
      <c r="H25" s="14" t="s">
        <v>1430</v>
      </c>
      <c r="I25" s="13">
        <v>10</v>
      </c>
      <c r="J25" s="13">
        <v>8</v>
      </c>
      <c r="K25" s="13">
        <v>0</v>
      </c>
      <c r="L25" s="13">
        <v>8</v>
      </c>
      <c r="M25" s="7">
        <v>50599</v>
      </c>
      <c r="N25" s="8">
        <v>39999</v>
      </c>
      <c r="O25" s="16" t="s">
        <v>3788</v>
      </c>
    </row>
    <row r="26" spans="1:15" ht="32.25">
      <c r="A26" s="13">
        <v>22</v>
      </c>
      <c r="B26" s="14" t="s">
        <v>1431</v>
      </c>
      <c r="C26" s="14" t="s">
        <v>1432</v>
      </c>
      <c r="D26" s="15" t="s">
        <v>3851</v>
      </c>
      <c r="E26" s="13" t="s">
        <v>1684</v>
      </c>
      <c r="F26" s="14" t="s">
        <v>1109</v>
      </c>
      <c r="G26" s="14" t="s">
        <v>1433</v>
      </c>
      <c r="H26" s="14" t="s">
        <v>1434</v>
      </c>
      <c r="I26" s="13">
        <v>10</v>
      </c>
      <c r="J26" s="13">
        <v>8</v>
      </c>
      <c r="K26" s="13">
        <v>0</v>
      </c>
      <c r="L26" s="13">
        <v>8</v>
      </c>
      <c r="M26" s="7">
        <v>50599</v>
      </c>
      <c r="N26" s="8">
        <v>39999</v>
      </c>
      <c r="O26" s="16" t="s">
        <v>3788</v>
      </c>
    </row>
    <row r="27" spans="1:15" ht="32.25">
      <c r="A27" s="13">
        <v>23</v>
      </c>
      <c r="B27" s="14" t="s">
        <v>1435</v>
      </c>
      <c r="C27" s="14" t="s">
        <v>1436</v>
      </c>
      <c r="D27" s="15" t="s">
        <v>3851</v>
      </c>
      <c r="E27" s="13" t="s">
        <v>1684</v>
      </c>
      <c r="F27" s="14" t="s">
        <v>1109</v>
      </c>
      <c r="G27" s="14" t="s">
        <v>1192</v>
      </c>
      <c r="H27" s="14" t="s">
        <v>1437</v>
      </c>
      <c r="I27" s="13">
        <v>10</v>
      </c>
      <c r="J27" s="13">
        <v>8</v>
      </c>
      <c r="K27" s="13">
        <v>0</v>
      </c>
      <c r="L27" s="13">
        <v>8</v>
      </c>
      <c r="M27" s="7">
        <v>50599</v>
      </c>
      <c r="N27" s="8">
        <v>39999</v>
      </c>
      <c r="O27" s="16" t="s">
        <v>3788</v>
      </c>
    </row>
    <row r="28" spans="1:15" ht="32.25">
      <c r="A28" s="13">
        <v>24</v>
      </c>
      <c r="B28" s="14" t="s">
        <v>1438</v>
      </c>
      <c r="C28" s="14" t="s">
        <v>1439</v>
      </c>
      <c r="D28" s="15" t="s">
        <v>3851</v>
      </c>
      <c r="E28" s="13" t="s">
        <v>1684</v>
      </c>
      <c r="F28" s="14" t="s">
        <v>2700</v>
      </c>
      <c r="G28" s="14" t="s">
        <v>2705</v>
      </c>
      <c r="H28" s="14" t="s">
        <v>1440</v>
      </c>
      <c r="I28" s="13">
        <v>10</v>
      </c>
      <c r="J28" s="13">
        <v>8</v>
      </c>
      <c r="K28" s="13">
        <v>0</v>
      </c>
      <c r="L28" s="13">
        <v>8</v>
      </c>
      <c r="M28" s="7">
        <v>50599</v>
      </c>
      <c r="N28" s="8">
        <v>39999</v>
      </c>
      <c r="O28" s="16" t="s">
        <v>3788</v>
      </c>
    </row>
    <row r="29" spans="1:15" ht="32.25">
      <c r="A29" s="13">
        <v>25</v>
      </c>
      <c r="B29" s="14" t="s">
        <v>1441</v>
      </c>
      <c r="C29" s="14" t="s">
        <v>1442</v>
      </c>
      <c r="D29" s="15" t="s">
        <v>3851</v>
      </c>
      <c r="E29" s="13" t="s">
        <v>1684</v>
      </c>
      <c r="F29" s="14" t="s">
        <v>2700</v>
      </c>
      <c r="G29" s="14" t="s">
        <v>2705</v>
      </c>
      <c r="H29" s="14" t="s">
        <v>1443</v>
      </c>
      <c r="I29" s="13">
        <v>10</v>
      </c>
      <c r="J29" s="13">
        <v>8</v>
      </c>
      <c r="K29" s="13">
        <v>0</v>
      </c>
      <c r="L29" s="13">
        <v>8</v>
      </c>
      <c r="M29" s="7">
        <v>50599</v>
      </c>
      <c r="N29" s="8">
        <v>39999</v>
      </c>
      <c r="O29" s="16" t="s">
        <v>3788</v>
      </c>
    </row>
    <row r="30" spans="1:15" ht="32.25">
      <c r="A30" s="13">
        <v>26</v>
      </c>
      <c r="B30" s="14" t="s">
        <v>1444</v>
      </c>
      <c r="C30" s="14" t="s">
        <v>1445</v>
      </c>
      <c r="D30" s="15" t="s">
        <v>3851</v>
      </c>
      <c r="E30" s="13" t="s">
        <v>1684</v>
      </c>
      <c r="F30" s="14" t="s">
        <v>2700</v>
      </c>
      <c r="G30" s="14" t="s">
        <v>1446</v>
      </c>
      <c r="H30" s="14" t="s">
        <v>1447</v>
      </c>
      <c r="I30" s="13">
        <v>10</v>
      </c>
      <c r="J30" s="13">
        <v>8</v>
      </c>
      <c r="K30" s="13">
        <v>0</v>
      </c>
      <c r="L30" s="13">
        <v>8</v>
      </c>
      <c r="M30" s="7">
        <v>50599</v>
      </c>
      <c r="N30" s="8">
        <v>39999</v>
      </c>
      <c r="O30" s="16" t="s">
        <v>3788</v>
      </c>
    </row>
    <row r="31" spans="1:15" ht="32.25">
      <c r="A31" s="13">
        <v>27</v>
      </c>
      <c r="B31" s="14" t="s">
        <v>1448</v>
      </c>
      <c r="C31" s="14" t="s">
        <v>1449</v>
      </c>
      <c r="D31" s="15" t="s">
        <v>3851</v>
      </c>
      <c r="E31" s="13" t="s">
        <v>1684</v>
      </c>
      <c r="F31" s="14" t="s">
        <v>2700</v>
      </c>
      <c r="G31" s="14" t="s">
        <v>2705</v>
      </c>
      <c r="H31" s="14" t="s">
        <v>1450</v>
      </c>
      <c r="I31" s="13">
        <v>10</v>
      </c>
      <c r="J31" s="13">
        <v>8</v>
      </c>
      <c r="K31" s="13">
        <v>0</v>
      </c>
      <c r="L31" s="13">
        <v>8</v>
      </c>
      <c r="M31" s="7">
        <v>50599</v>
      </c>
      <c r="N31" s="8">
        <v>39999</v>
      </c>
      <c r="O31" s="16" t="s">
        <v>3788</v>
      </c>
    </row>
    <row r="32" spans="1:15" ht="32.25">
      <c r="A32" s="13">
        <v>28</v>
      </c>
      <c r="B32" s="14" t="s">
        <v>1451</v>
      </c>
      <c r="C32" s="14" t="s">
        <v>1452</v>
      </c>
      <c r="D32" s="15" t="s">
        <v>3851</v>
      </c>
      <c r="E32" s="13" t="s">
        <v>1684</v>
      </c>
      <c r="F32" s="14" t="s">
        <v>2700</v>
      </c>
      <c r="G32" s="14" t="s">
        <v>2705</v>
      </c>
      <c r="H32" s="14" t="s">
        <v>1453</v>
      </c>
      <c r="I32" s="13">
        <v>10</v>
      </c>
      <c r="J32" s="13">
        <v>8</v>
      </c>
      <c r="K32" s="13">
        <v>0</v>
      </c>
      <c r="L32" s="13">
        <v>8</v>
      </c>
      <c r="M32" s="7">
        <v>50599</v>
      </c>
      <c r="N32" s="8">
        <v>39999</v>
      </c>
      <c r="O32" s="16" t="s">
        <v>3788</v>
      </c>
    </row>
    <row r="33" spans="1:15" ht="32.25">
      <c r="A33" s="13">
        <v>29</v>
      </c>
      <c r="B33" s="14" t="s">
        <v>1454</v>
      </c>
      <c r="C33" s="14" t="s">
        <v>1455</v>
      </c>
      <c r="D33" s="15" t="s">
        <v>3851</v>
      </c>
      <c r="E33" s="13" t="s">
        <v>1684</v>
      </c>
      <c r="F33" s="14" t="s">
        <v>2700</v>
      </c>
      <c r="G33" s="14" t="s">
        <v>2705</v>
      </c>
      <c r="H33" s="14" t="s">
        <v>1456</v>
      </c>
      <c r="I33" s="13">
        <v>10</v>
      </c>
      <c r="J33" s="13">
        <v>8</v>
      </c>
      <c r="K33" s="13">
        <v>0</v>
      </c>
      <c r="L33" s="13">
        <v>8</v>
      </c>
      <c r="M33" s="7">
        <v>50599</v>
      </c>
      <c r="N33" s="8">
        <v>39999</v>
      </c>
      <c r="O33" s="16" t="s">
        <v>3788</v>
      </c>
    </row>
    <row r="34" spans="1:15" ht="32.25">
      <c r="A34" s="13">
        <v>30</v>
      </c>
      <c r="B34" s="14" t="s">
        <v>1457</v>
      </c>
      <c r="C34" s="14" t="s">
        <v>1458</v>
      </c>
      <c r="D34" s="15" t="s">
        <v>3851</v>
      </c>
      <c r="E34" s="13" t="s">
        <v>1684</v>
      </c>
      <c r="F34" s="14" t="s">
        <v>2700</v>
      </c>
      <c r="G34" s="14" t="s">
        <v>2705</v>
      </c>
      <c r="H34" s="14" t="s">
        <v>1459</v>
      </c>
      <c r="I34" s="13">
        <v>10</v>
      </c>
      <c r="J34" s="13">
        <v>8</v>
      </c>
      <c r="K34" s="13">
        <v>0</v>
      </c>
      <c r="L34" s="13">
        <v>8</v>
      </c>
      <c r="M34" s="7">
        <v>50599</v>
      </c>
      <c r="N34" s="8">
        <v>39999</v>
      </c>
      <c r="O34" s="16" t="s">
        <v>3788</v>
      </c>
    </row>
    <row r="35" spans="1:15" ht="32.25">
      <c r="A35" s="13">
        <v>31</v>
      </c>
      <c r="B35" s="14" t="s">
        <v>1460</v>
      </c>
      <c r="C35" s="14" t="s">
        <v>1461</v>
      </c>
      <c r="D35" s="15" t="s">
        <v>3851</v>
      </c>
      <c r="E35" s="13" t="s">
        <v>1684</v>
      </c>
      <c r="F35" s="14" t="s">
        <v>2700</v>
      </c>
      <c r="G35" s="14" t="s">
        <v>2705</v>
      </c>
      <c r="H35" s="14" t="s">
        <v>1462</v>
      </c>
      <c r="I35" s="13">
        <v>10</v>
      </c>
      <c r="J35" s="13">
        <v>8</v>
      </c>
      <c r="K35" s="13">
        <v>0</v>
      </c>
      <c r="L35" s="13">
        <v>8</v>
      </c>
      <c r="M35" s="7">
        <v>50599</v>
      </c>
      <c r="N35" s="8">
        <v>39999</v>
      </c>
      <c r="O35" s="16" t="s">
        <v>3788</v>
      </c>
    </row>
    <row r="36" spans="1:15" ht="32.25">
      <c r="A36" s="13">
        <v>32</v>
      </c>
      <c r="B36" s="14" t="s">
        <v>1463</v>
      </c>
      <c r="C36" s="14" t="s">
        <v>1464</v>
      </c>
      <c r="D36" s="15" t="s">
        <v>3851</v>
      </c>
      <c r="E36" s="13" t="s">
        <v>1684</v>
      </c>
      <c r="F36" s="14" t="s">
        <v>2700</v>
      </c>
      <c r="G36" s="14" t="s">
        <v>1465</v>
      </c>
      <c r="H36" s="14" t="s">
        <v>1466</v>
      </c>
      <c r="I36" s="13">
        <v>10</v>
      </c>
      <c r="J36" s="13">
        <v>8</v>
      </c>
      <c r="K36" s="13">
        <v>0</v>
      </c>
      <c r="L36" s="13">
        <v>8</v>
      </c>
      <c r="M36" s="7">
        <v>50599</v>
      </c>
      <c r="N36" s="8">
        <v>39999</v>
      </c>
      <c r="O36" s="16" t="s">
        <v>3788</v>
      </c>
    </row>
    <row r="37" spans="1:15" ht="32.25">
      <c r="A37" s="13">
        <v>33</v>
      </c>
      <c r="B37" s="14" t="s">
        <v>1467</v>
      </c>
      <c r="C37" s="14" t="s">
        <v>1468</v>
      </c>
      <c r="D37" s="15" t="s">
        <v>3851</v>
      </c>
      <c r="E37" s="13" t="s">
        <v>1684</v>
      </c>
      <c r="F37" s="14" t="s">
        <v>2700</v>
      </c>
      <c r="G37" s="14" t="s">
        <v>2705</v>
      </c>
      <c r="H37" s="14" t="s">
        <v>1469</v>
      </c>
      <c r="I37" s="13">
        <v>10</v>
      </c>
      <c r="J37" s="13">
        <v>8</v>
      </c>
      <c r="K37" s="13">
        <v>0</v>
      </c>
      <c r="L37" s="13">
        <v>8</v>
      </c>
      <c r="M37" s="7">
        <v>50599</v>
      </c>
      <c r="N37" s="8">
        <v>39999</v>
      </c>
      <c r="O37" s="16" t="s">
        <v>3788</v>
      </c>
    </row>
    <row r="38" spans="1:15" ht="32.25">
      <c r="A38" s="13">
        <v>34</v>
      </c>
      <c r="B38" s="14" t="s">
        <v>1470</v>
      </c>
      <c r="C38" s="14" t="s">
        <v>1471</v>
      </c>
      <c r="D38" s="15" t="s">
        <v>3851</v>
      </c>
      <c r="E38" s="13" t="s">
        <v>1684</v>
      </c>
      <c r="F38" s="14" t="s">
        <v>2700</v>
      </c>
      <c r="G38" s="14" t="s">
        <v>2705</v>
      </c>
      <c r="H38" s="14" t="s">
        <v>1472</v>
      </c>
      <c r="I38" s="13">
        <v>10</v>
      </c>
      <c r="J38" s="13">
        <v>8</v>
      </c>
      <c r="K38" s="13">
        <v>0</v>
      </c>
      <c r="L38" s="13">
        <v>8</v>
      </c>
      <c r="M38" s="7">
        <v>50599</v>
      </c>
      <c r="N38" s="8">
        <v>39999</v>
      </c>
      <c r="O38" s="16" t="s">
        <v>3788</v>
      </c>
    </row>
    <row r="39" spans="1:15" ht="32.25">
      <c r="A39" s="13">
        <v>35</v>
      </c>
      <c r="B39" s="14" t="s">
        <v>1473</v>
      </c>
      <c r="C39" s="14" t="s">
        <v>1474</v>
      </c>
      <c r="D39" s="15" t="s">
        <v>3851</v>
      </c>
      <c r="E39" s="13" t="s">
        <v>1684</v>
      </c>
      <c r="F39" s="14" t="s">
        <v>2700</v>
      </c>
      <c r="G39" s="14" t="s">
        <v>1475</v>
      </c>
      <c r="H39" s="14" t="s">
        <v>1476</v>
      </c>
      <c r="I39" s="13">
        <v>10</v>
      </c>
      <c r="J39" s="13">
        <v>8</v>
      </c>
      <c r="K39" s="13">
        <v>0</v>
      </c>
      <c r="L39" s="13">
        <v>8</v>
      </c>
      <c r="M39" s="7">
        <v>50599</v>
      </c>
      <c r="N39" s="8">
        <v>39999</v>
      </c>
      <c r="O39" s="16" t="s">
        <v>3788</v>
      </c>
    </row>
    <row r="40" spans="1:15" ht="32.25">
      <c r="A40" s="13">
        <v>36</v>
      </c>
      <c r="B40" s="14" t="s">
        <v>1477</v>
      </c>
      <c r="C40" s="14" t="s">
        <v>1478</v>
      </c>
      <c r="D40" s="15" t="s">
        <v>3851</v>
      </c>
      <c r="E40" s="13" t="s">
        <v>1684</v>
      </c>
      <c r="F40" s="14" t="s">
        <v>2700</v>
      </c>
      <c r="G40" s="14" t="s">
        <v>2705</v>
      </c>
      <c r="H40" s="14" t="s">
        <v>1479</v>
      </c>
      <c r="I40" s="13">
        <v>10</v>
      </c>
      <c r="J40" s="13">
        <v>8</v>
      </c>
      <c r="K40" s="13">
        <v>0</v>
      </c>
      <c r="L40" s="13">
        <v>8</v>
      </c>
      <c r="M40" s="7">
        <v>50599</v>
      </c>
      <c r="N40" s="8">
        <v>39999</v>
      </c>
      <c r="O40" s="16" t="s">
        <v>3788</v>
      </c>
    </row>
    <row r="41" spans="1:15" ht="32.25">
      <c r="A41" s="13">
        <v>37</v>
      </c>
      <c r="B41" s="14" t="s">
        <v>1480</v>
      </c>
      <c r="C41" s="14" t="s">
        <v>1481</v>
      </c>
      <c r="D41" s="15" t="s">
        <v>3851</v>
      </c>
      <c r="E41" s="13" t="s">
        <v>1684</v>
      </c>
      <c r="F41" s="14" t="s">
        <v>2700</v>
      </c>
      <c r="G41" s="14" t="s">
        <v>2705</v>
      </c>
      <c r="H41" s="14" t="s">
        <v>1482</v>
      </c>
      <c r="I41" s="13">
        <v>10</v>
      </c>
      <c r="J41" s="13">
        <v>8</v>
      </c>
      <c r="K41" s="13">
        <v>0</v>
      </c>
      <c r="L41" s="13">
        <v>8</v>
      </c>
      <c r="M41" s="7">
        <v>50599</v>
      </c>
      <c r="N41" s="8">
        <v>39999</v>
      </c>
      <c r="O41" s="16" t="s">
        <v>3788</v>
      </c>
    </row>
    <row r="42" spans="1:15" ht="32.25">
      <c r="A42" s="13">
        <v>38</v>
      </c>
      <c r="B42" s="14" t="s">
        <v>1483</v>
      </c>
      <c r="C42" s="14" t="s">
        <v>1484</v>
      </c>
      <c r="D42" s="15" t="s">
        <v>3851</v>
      </c>
      <c r="E42" s="13" t="s">
        <v>1684</v>
      </c>
      <c r="F42" s="14" t="s">
        <v>2700</v>
      </c>
      <c r="G42" s="14" t="s">
        <v>1485</v>
      </c>
      <c r="H42" s="14" t="s">
        <v>1486</v>
      </c>
      <c r="I42" s="13">
        <v>10</v>
      </c>
      <c r="J42" s="13">
        <v>8</v>
      </c>
      <c r="K42" s="13">
        <v>0</v>
      </c>
      <c r="L42" s="13">
        <v>8</v>
      </c>
      <c r="M42" s="7">
        <v>50599</v>
      </c>
      <c r="N42" s="8">
        <v>39999</v>
      </c>
      <c r="O42" s="16" t="s">
        <v>3788</v>
      </c>
    </row>
    <row r="43" spans="1:15" ht="32.25">
      <c r="A43" s="13">
        <v>39</v>
      </c>
      <c r="B43" s="14" t="s">
        <v>1487</v>
      </c>
      <c r="C43" s="14" t="s">
        <v>1488</v>
      </c>
      <c r="D43" s="15" t="s">
        <v>3851</v>
      </c>
      <c r="E43" s="13" t="s">
        <v>1684</v>
      </c>
      <c r="F43" s="14" t="s">
        <v>2700</v>
      </c>
      <c r="G43" s="14" t="s">
        <v>1446</v>
      </c>
      <c r="H43" s="14" t="s">
        <v>1489</v>
      </c>
      <c r="I43" s="13">
        <v>10</v>
      </c>
      <c r="J43" s="13">
        <v>8</v>
      </c>
      <c r="K43" s="13">
        <v>0</v>
      </c>
      <c r="L43" s="13">
        <v>8</v>
      </c>
      <c r="M43" s="7">
        <v>50599</v>
      </c>
      <c r="N43" s="8">
        <v>39999</v>
      </c>
      <c r="O43" s="16" t="s">
        <v>3788</v>
      </c>
    </row>
    <row r="44" spans="1:15" ht="32.25">
      <c r="A44" s="13">
        <v>40</v>
      </c>
      <c r="B44" s="14" t="s">
        <v>1490</v>
      </c>
      <c r="C44" s="14" t="s">
        <v>1491</v>
      </c>
      <c r="D44" s="15" t="s">
        <v>3851</v>
      </c>
      <c r="E44" s="13" t="s">
        <v>1684</v>
      </c>
      <c r="F44" s="14" t="s">
        <v>2700</v>
      </c>
      <c r="G44" s="14" t="s">
        <v>2705</v>
      </c>
      <c r="H44" s="14" t="s">
        <v>1492</v>
      </c>
      <c r="I44" s="13">
        <v>10</v>
      </c>
      <c r="J44" s="13">
        <v>8</v>
      </c>
      <c r="K44" s="13">
        <v>0</v>
      </c>
      <c r="L44" s="13">
        <v>8</v>
      </c>
      <c r="M44" s="7">
        <v>50599</v>
      </c>
      <c r="N44" s="8">
        <v>39999</v>
      </c>
      <c r="O44" s="16" t="s">
        <v>3788</v>
      </c>
    </row>
    <row r="45" spans="1:15" ht="32.25">
      <c r="A45" s="13">
        <v>41</v>
      </c>
      <c r="B45" s="14" t="s">
        <v>1493</v>
      </c>
      <c r="C45" s="14" t="s">
        <v>1494</v>
      </c>
      <c r="D45" s="15" t="s">
        <v>3851</v>
      </c>
      <c r="E45" s="13" t="s">
        <v>1684</v>
      </c>
      <c r="F45" s="14" t="s">
        <v>2700</v>
      </c>
      <c r="G45" s="14" t="s">
        <v>2705</v>
      </c>
      <c r="H45" s="14" t="s">
        <v>1495</v>
      </c>
      <c r="I45" s="13">
        <v>30</v>
      </c>
      <c r="J45" s="13">
        <v>8</v>
      </c>
      <c r="K45" s="13">
        <v>0</v>
      </c>
      <c r="L45" s="13">
        <v>8</v>
      </c>
      <c r="M45" s="7">
        <v>50599</v>
      </c>
      <c r="N45" s="8">
        <v>39999</v>
      </c>
      <c r="O45" s="16" t="s">
        <v>3788</v>
      </c>
    </row>
    <row r="46" spans="1:15" ht="32.25">
      <c r="A46" s="13">
        <v>42</v>
      </c>
      <c r="B46" s="14" t="s">
        <v>1496</v>
      </c>
      <c r="C46" s="14" t="s">
        <v>1497</v>
      </c>
      <c r="D46" s="15" t="s">
        <v>3851</v>
      </c>
      <c r="E46" s="13" t="s">
        <v>1684</v>
      </c>
      <c r="F46" s="14" t="s">
        <v>2700</v>
      </c>
      <c r="G46" s="14" t="s">
        <v>355</v>
      </c>
      <c r="H46" s="14" t="s">
        <v>1498</v>
      </c>
      <c r="I46" s="13">
        <v>10</v>
      </c>
      <c r="J46" s="13">
        <v>8</v>
      </c>
      <c r="K46" s="13">
        <v>0</v>
      </c>
      <c r="L46" s="13">
        <v>8</v>
      </c>
      <c r="M46" s="7">
        <v>50599</v>
      </c>
      <c r="N46" s="8">
        <v>39999</v>
      </c>
      <c r="O46" s="16" t="s">
        <v>3788</v>
      </c>
    </row>
    <row r="47" spans="1:15" ht="32.25">
      <c r="A47" s="13">
        <v>43</v>
      </c>
      <c r="B47" s="14" t="s">
        <v>1499</v>
      </c>
      <c r="C47" s="14" t="s">
        <v>1500</v>
      </c>
      <c r="D47" s="15" t="s">
        <v>3851</v>
      </c>
      <c r="E47" s="13" t="s">
        <v>1684</v>
      </c>
      <c r="F47" s="14" t="s">
        <v>2700</v>
      </c>
      <c r="G47" s="14" t="s">
        <v>355</v>
      </c>
      <c r="H47" s="14" t="s">
        <v>1501</v>
      </c>
      <c r="I47" s="13">
        <v>10</v>
      </c>
      <c r="J47" s="13">
        <v>8</v>
      </c>
      <c r="K47" s="13">
        <v>0</v>
      </c>
      <c r="L47" s="13">
        <v>8</v>
      </c>
      <c r="M47" s="7">
        <v>50599</v>
      </c>
      <c r="N47" s="8">
        <v>39999</v>
      </c>
      <c r="O47" s="16" t="s">
        <v>3788</v>
      </c>
    </row>
    <row r="48" spans="1:15" ht="32.25">
      <c r="A48" s="13">
        <v>44</v>
      </c>
      <c r="B48" s="14" t="s">
        <v>1502</v>
      </c>
      <c r="C48" s="14" t="s">
        <v>1503</v>
      </c>
      <c r="D48" s="15" t="s">
        <v>3851</v>
      </c>
      <c r="E48" s="13" t="s">
        <v>1684</v>
      </c>
      <c r="F48" s="14" t="s">
        <v>2700</v>
      </c>
      <c r="G48" s="14" t="s">
        <v>355</v>
      </c>
      <c r="H48" s="14" t="s">
        <v>1504</v>
      </c>
      <c r="I48" s="13">
        <v>10</v>
      </c>
      <c r="J48" s="13">
        <v>7</v>
      </c>
      <c r="K48" s="13">
        <v>0</v>
      </c>
      <c r="L48" s="13">
        <v>7</v>
      </c>
      <c r="M48" s="7">
        <v>50599</v>
      </c>
      <c r="N48" s="8">
        <v>39999</v>
      </c>
      <c r="O48" s="16" t="s">
        <v>3788</v>
      </c>
    </row>
    <row r="49" spans="1:15" ht="32.25">
      <c r="A49" s="13">
        <v>45</v>
      </c>
      <c r="B49" s="14" t="s">
        <v>1505</v>
      </c>
      <c r="C49" s="14" t="s">
        <v>1506</v>
      </c>
      <c r="D49" s="15" t="s">
        <v>3851</v>
      </c>
      <c r="E49" s="13" t="s">
        <v>1684</v>
      </c>
      <c r="F49" s="14" t="s">
        <v>2700</v>
      </c>
      <c r="G49" s="14" t="s">
        <v>355</v>
      </c>
      <c r="H49" s="14" t="s">
        <v>1507</v>
      </c>
      <c r="I49" s="13">
        <v>10</v>
      </c>
      <c r="J49" s="13">
        <v>7</v>
      </c>
      <c r="K49" s="13">
        <v>0</v>
      </c>
      <c r="L49" s="13">
        <v>7</v>
      </c>
      <c r="M49" s="7">
        <v>50599</v>
      </c>
      <c r="N49" s="8">
        <v>39999</v>
      </c>
      <c r="O49" s="16" t="s">
        <v>3788</v>
      </c>
    </row>
    <row r="50" spans="1:15" ht="32.25">
      <c r="A50" s="13">
        <v>46</v>
      </c>
      <c r="B50" s="14" t="s">
        <v>1508</v>
      </c>
      <c r="C50" s="14" t="s">
        <v>1509</v>
      </c>
      <c r="D50" s="15" t="s">
        <v>3851</v>
      </c>
      <c r="E50" s="13" t="s">
        <v>1684</v>
      </c>
      <c r="F50" s="14" t="s">
        <v>2700</v>
      </c>
      <c r="G50" s="14" t="s">
        <v>355</v>
      </c>
      <c r="H50" s="14" t="s">
        <v>1510</v>
      </c>
      <c r="I50" s="13">
        <v>10</v>
      </c>
      <c r="J50" s="13">
        <v>8</v>
      </c>
      <c r="K50" s="13">
        <v>0</v>
      </c>
      <c r="L50" s="13">
        <v>8</v>
      </c>
      <c r="M50" s="7">
        <v>50599</v>
      </c>
      <c r="N50" s="8">
        <v>39999</v>
      </c>
      <c r="O50" s="16" t="s">
        <v>3788</v>
      </c>
    </row>
    <row r="51" spans="1:15" ht="32.25">
      <c r="A51" s="13">
        <v>47</v>
      </c>
      <c r="B51" s="14" t="s">
        <v>1511</v>
      </c>
      <c r="C51" s="14" t="s">
        <v>1512</v>
      </c>
      <c r="D51" s="15" t="s">
        <v>3851</v>
      </c>
      <c r="E51" s="13" t="s">
        <v>1684</v>
      </c>
      <c r="F51" s="14" t="s">
        <v>2700</v>
      </c>
      <c r="G51" s="14" t="s">
        <v>355</v>
      </c>
      <c r="H51" s="14" t="s">
        <v>1513</v>
      </c>
      <c r="I51" s="13">
        <v>10</v>
      </c>
      <c r="J51" s="13">
        <v>7</v>
      </c>
      <c r="K51" s="13">
        <v>0</v>
      </c>
      <c r="L51" s="13">
        <v>7</v>
      </c>
      <c r="M51" s="7">
        <v>50599</v>
      </c>
      <c r="N51" s="8">
        <v>39999</v>
      </c>
      <c r="O51" s="16" t="s">
        <v>3788</v>
      </c>
    </row>
    <row r="52" spans="1:15" ht="32.25">
      <c r="A52" s="13">
        <v>48</v>
      </c>
      <c r="B52" s="14" t="s">
        <v>1514</v>
      </c>
      <c r="C52" s="14" t="s">
        <v>1515</v>
      </c>
      <c r="D52" s="15" t="s">
        <v>3851</v>
      </c>
      <c r="E52" s="13" t="s">
        <v>1800</v>
      </c>
      <c r="F52" s="14" t="s">
        <v>2700</v>
      </c>
      <c r="G52" s="14" t="s">
        <v>355</v>
      </c>
      <c r="H52" s="14" t="s">
        <v>1516</v>
      </c>
      <c r="I52" s="13">
        <v>10</v>
      </c>
      <c r="J52" s="13">
        <v>8</v>
      </c>
      <c r="K52" s="13">
        <v>0</v>
      </c>
      <c r="L52" s="13">
        <v>8</v>
      </c>
      <c r="M52" s="7">
        <v>50599</v>
      </c>
      <c r="N52" s="8">
        <v>39999</v>
      </c>
      <c r="O52" s="16" t="s">
        <v>3788</v>
      </c>
    </row>
    <row r="53" spans="1:15" ht="32.25">
      <c r="A53" s="13">
        <v>49</v>
      </c>
      <c r="B53" s="14" t="s">
        <v>1517</v>
      </c>
      <c r="C53" s="14" t="s">
        <v>1518</v>
      </c>
      <c r="D53" s="15" t="s">
        <v>3851</v>
      </c>
      <c r="E53" s="13" t="s">
        <v>1684</v>
      </c>
      <c r="F53" s="14" t="s">
        <v>2700</v>
      </c>
      <c r="G53" s="14" t="s">
        <v>355</v>
      </c>
      <c r="H53" s="14" t="s">
        <v>1519</v>
      </c>
      <c r="I53" s="13">
        <v>10</v>
      </c>
      <c r="J53" s="13">
        <v>8</v>
      </c>
      <c r="K53" s="13">
        <v>0</v>
      </c>
      <c r="L53" s="13">
        <v>8</v>
      </c>
      <c r="M53" s="7">
        <v>50599</v>
      </c>
      <c r="N53" s="8">
        <v>39999</v>
      </c>
      <c r="O53" s="16" t="s">
        <v>3788</v>
      </c>
    </row>
    <row r="54" spans="1:15" ht="32.25">
      <c r="A54" s="13">
        <v>50</v>
      </c>
      <c r="B54" s="14" t="s">
        <v>1520</v>
      </c>
      <c r="C54" s="14" t="s">
        <v>1521</v>
      </c>
      <c r="D54" s="15" t="s">
        <v>3851</v>
      </c>
      <c r="E54" s="13" t="s">
        <v>1684</v>
      </c>
      <c r="F54" s="14" t="s">
        <v>2700</v>
      </c>
      <c r="G54" s="14" t="s">
        <v>355</v>
      </c>
      <c r="H54" s="14" t="s">
        <v>1522</v>
      </c>
      <c r="I54" s="13">
        <v>10</v>
      </c>
      <c r="J54" s="13">
        <v>8</v>
      </c>
      <c r="K54" s="13">
        <v>0</v>
      </c>
      <c r="L54" s="13">
        <v>8</v>
      </c>
      <c r="M54" s="7">
        <v>50599</v>
      </c>
      <c r="N54" s="8">
        <v>39999</v>
      </c>
      <c r="O54" s="16" t="s">
        <v>3788</v>
      </c>
    </row>
    <row r="55" spans="1:15" ht="32.25">
      <c r="A55" s="13">
        <v>51</v>
      </c>
      <c r="B55" s="14" t="s">
        <v>1523</v>
      </c>
      <c r="C55" s="14" t="s">
        <v>1524</v>
      </c>
      <c r="D55" s="15" t="s">
        <v>3851</v>
      </c>
      <c r="E55" s="13" t="s">
        <v>1684</v>
      </c>
      <c r="F55" s="14" t="s">
        <v>2700</v>
      </c>
      <c r="G55" s="14" t="s">
        <v>355</v>
      </c>
      <c r="H55" s="14" t="s">
        <v>1525</v>
      </c>
      <c r="I55" s="13">
        <v>10</v>
      </c>
      <c r="J55" s="13">
        <v>7</v>
      </c>
      <c r="K55" s="13">
        <v>0</v>
      </c>
      <c r="L55" s="13">
        <v>7</v>
      </c>
      <c r="M55" s="7">
        <v>50599</v>
      </c>
      <c r="N55" s="8">
        <v>39999</v>
      </c>
      <c r="O55" s="16" t="s">
        <v>3788</v>
      </c>
    </row>
    <row r="56" spans="1:15" ht="32.25">
      <c r="A56" s="13">
        <v>52</v>
      </c>
      <c r="B56" s="14" t="s">
        <v>1526</v>
      </c>
      <c r="C56" s="14" t="s">
        <v>1527</v>
      </c>
      <c r="D56" s="15" t="s">
        <v>3851</v>
      </c>
      <c r="E56" s="13" t="s">
        <v>1684</v>
      </c>
      <c r="F56" s="14" t="s">
        <v>2700</v>
      </c>
      <c r="G56" s="14" t="s">
        <v>355</v>
      </c>
      <c r="H56" s="14" t="s">
        <v>1528</v>
      </c>
      <c r="I56" s="13">
        <v>10</v>
      </c>
      <c r="J56" s="13">
        <v>8</v>
      </c>
      <c r="K56" s="13">
        <v>0</v>
      </c>
      <c r="L56" s="13">
        <v>8</v>
      </c>
      <c r="M56" s="7">
        <v>50599</v>
      </c>
      <c r="N56" s="8">
        <v>39999</v>
      </c>
      <c r="O56" s="16" t="s">
        <v>3788</v>
      </c>
    </row>
    <row r="57" spans="1:15" ht="32.25">
      <c r="A57" s="13">
        <v>53</v>
      </c>
      <c r="B57" s="14" t="s">
        <v>1529</v>
      </c>
      <c r="C57" s="14" t="s">
        <v>1530</v>
      </c>
      <c r="D57" s="15" t="s">
        <v>3851</v>
      </c>
      <c r="E57" s="13" t="s">
        <v>1684</v>
      </c>
      <c r="F57" s="14" t="s">
        <v>2700</v>
      </c>
      <c r="G57" s="14" t="s">
        <v>1531</v>
      </c>
      <c r="H57" s="14" t="s">
        <v>1532</v>
      </c>
      <c r="I57" s="13">
        <v>10</v>
      </c>
      <c r="J57" s="13">
        <v>8</v>
      </c>
      <c r="K57" s="13">
        <v>0</v>
      </c>
      <c r="L57" s="13">
        <v>8</v>
      </c>
      <c r="M57" s="7">
        <v>50599</v>
      </c>
      <c r="N57" s="8">
        <v>39999</v>
      </c>
      <c r="O57" s="16" t="s">
        <v>3788</v>
      </c>
    </row>
    <row r="58" spans="1:15" ht="24.75" customHeight="1">
      <c r="A58" s="51" t="s">
        <v>571</v>
      </c>
      <c r="B58" s="51"/>
      <c r="C58" s="51" t="s">
        <v>572</v>
      </c>
      <c r="D58" s="51" t="s">
        <v>572</v>
      </c>
      <c r="E58" s="51" t="s">
        <v>572</v>
      </c>
      <c r="F58" s="51" t="s">
        <v>572</v>
      </c>
      <c r="G58" s="51" t="s">
        <v>572</v>
      </c>
      <c r="H58" s="51" t="s">
        <v>572</v>
      </c>
      <c r="I58" s="13">
        <v>549.64</v>
      </c>
      <c r="J58" s="13">
        <v>420</v>
      </c>
      <c r="K58" s="13">
        <v>0</v>
      </c>
      <c r="L58" s="13">
        <v>420</v>
      </c>
      <c r="M58" s="13"/>
      <c r="N58" s="13"/>
      <c r="O58" s="13" t="s">
        <v>572</v>
      </c>
    </row>
  </sheetData>
  <sheetProtection sheet="1" objects="1"/>
  <mergeCells count="15">
    <mergeCell ref="A2:O2"/>
    <mergeCell ref="J3:L3"/>
    <mergeCell ref="A58:H58"/>
    <mergeCell ref="A3:A4"/>
    <mergeCell ref="B3:B4"/>
    <mergeCell ref="C3:C4"/>
    <mergeCell ref="D3:D4"/>
    <mergeCell ref="E3:E4"/>
    <mergeCell ref="F3:F4"/>
    <mergeCell ref="G3:G4"/>
    <mergeCell ref="O3:O4"/>
    <mergeCell ref="H3:H4"/>
    <mergeCell ref="I3:I4"/>
    <mergeCell ref="M3:M4"/>
    <mergeCell ref="N3:N4"/>
  </mergeCells>
  <printOptions/>
  <pageMargins left="0.75" right="0.75" top="1" bottom="1" header="0.51" footer="0.51"/>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O237"/>
  <sheetViews>
    <sheetView zoomScaleSheetLayoutView="100" workbookViewId="0" topLeftCell="A1">
      <selection activeCell="O3" sqref="O3:O4"/>
    </sheetView>
  </sheetViews>
  <sheetFormatPr defaultColWidth="9.00390625" defaultRowHeight="13.5"/>
  <cols>
    <col min="1" max="1" width="6.375" style="0" customWidth="1"/>
    <col min="2" max="2" width="9.75390625" style="0" customWidth="1"/>
    <col min="3" max="3" width="24.50390625" style="0" customWidth="1"/>
    <col min="4" max="4" width="4.375" style="0" customWidth="1"/>
    <col min="5" max="5" width="5.375" style="0" customWidth="1"/>
    <col min="6" max="6" width="10.375" style="0" customWidth="1"/>
    <col min="7" max="7" width="16.50390625" style="0" customWidth="1"/>
    <col min="8" max="8" width="6.00390625" style="0" customWidth="1"/>
    <col min="9" max="9" width="7.00390625" style="0" customWidth="1"/>
    <col min="10" max="10" width="8.25390625" style="0" customWidth="1"/>
    <col min="11" max="11" width="5.00390625" style="0" customWidth="1"/>
    <col min="12" max="12" width="5.875" style="0" customWidth="1"/>
    <col min="13" max="14" width="6.875" style="0" customWidth="1"/>
    <col min="15" max="15" width="8.875" style="0" customWidth="1"/>
  </cols>
  <sheetData>
    <row r="1" ht="14.25">
      <c r="A1" s="12" t="s">
        <v>676</v>
      </c>
    </row>
    <row r="2" spans="1:15" ht="17.25">
      <c r="A2" s="52" t="s">
        <v>1533</v>
      </c>
      <c r="B2" s="53"/>
      <c r="C2" s="53"/>
      <c r="D2" s="53"/>
      <c r="E2" s="53"/>
      <c r="F2" s="53"/>
      <c r="G2" s="53"/>
      <c r="H2" s="53"/>
      <c r="I2" s="53"/>
      <c r="J2" s="53"/>
      <c r="K2" s="53"/>
      <c r="L2" s="53"/>
      <c r="M2" s="53"/>
      <c r="N2" s="53"/>
      <c r="O2" s="53"/>
    </row>
    <row r="3" spans="1:15" ht="14.25">
      <c r="A3" s="51" t="s">
        <v>1666</v>
      </c>
      <c r="B3" s="51" t="s">
        <v>1667</v>
      </c>
      <c r="C3" s="51" t="s">
        <v>1668</v>
      </c>
      <c r="D3" s="51" t="s">
        <v>1669</v>
      </c>
      <c r="E3" s="51" t="s">
        <v>1670</v>
      </c>
      <c r="F3" s="51" t="s">
        <v>1671</v>
      </c>
      <c r="G3" s="51" t="s">
        <v>1672</v>
      </c>
      <c r="H3" s="51" t="s">
        <v>1673</v>
      </c>
      <c r="I3" s="51" t="s">
        <v>1674</v>
      </c>
      <c r="J3" s="51" t="s">
        <v>1675</v>
      </c>
      <c r="K3" s="51"/>
      <c r="L3" s="51"/>
      <c r="M3" s="48" t="s">
        <v>1676</v>
      </c>
      <c r="N3" s="48" t="s">
        <v>1677</v>
      </c>
      <c r="O3" s="46" t="s">
        <v>678</v>
      </c>
    </row>
    <row r="4" spans="1:15" ht="21">
      <c r="A4" s="51"/>
      <c r="B4" s="51" t="s">
        <v>572</v>
      </c>
      <c r="C4" s="51" t="s">
        <v>572</v>
      </c>
      <c r="D4" s="51" t="s">
        <v>572</v>
      </c>
      <c r="E4" s="51" t="s">
        <v>572</v>
      </c>
      <c r="F4" s="51" t="s">
        <v>572</v>
      </c>
      <c r="G4" s="51" t="s">
        <v>572</v>
      </c>
      <c r="H4" s="51" t="s">
        <v>572</v>
      </c>
      <c r="I4" s="51" t="s">
        <v>572</v>
      </c>
      <c r="J4" s="13" t="s">
        <v>1678</v>
      </c>
      <c r="K4" s="13" t="s">
        <v>1679</v>
      </c>
      <c r="L4" s="13" t="s">
        <v>1680</v>
      </c>
      <c r="M4" s="48"/>
      <c r="N4" s="48"/>
      <c r="O4" s="46"/>
    </row>
    <row r="5" spans="1:15" ht="33" customHeight="1">
      <c r="A5" s="13">
        <v>1</v>
      </c>
      <c r="B5" s="14" t="s">
        <v>1534</v>
      </c>
      <c r="C5" s="14" t="s">
        <v>1535</v>
      </c>
      <c r="D5" s="15" t="s">
        <v>3851</v>
      </c>
      <c r="E5" s="13" t="s">
        <v>1684</v>
      </c>
      <c r="F5" s="14" t="s">
        <v>1795</v>
      </c>
      <c r="G5" s="14" t="s">
        <v>1796</v>
      </c>
      <c r="H5" s="14" t="s">
        <v>1536</v>
      </c>
      <c r="I5" s="13">
        <v>10</v>
      </c>
      <c r="J5" s="13">
        <v>8</v>
      </c>
      <c r="K5" s="13">
        <v>0</v>
      </c>
      <c r="L5" s="13">
        <v>8</v>
      </c>
      <c r="M5" s="7">
        <v>50599</v>
      </c>
      <c r="N5" s="8">
        <v>39999</v>
      </c>
      <c r="O5" s="16" t="s">
        <v>3788</v>
      </c>
    </row>
    <row r="6" spans="1:15" ht="32.25">
      <c r="A6" s="13">
        <v>2</v>
      </c>
      <c r="B6" s="14" t="s">
        <v>1537</v>
      </c>
      <c r="C6" s="14" t="s">
        <v>1538</v>
      </c>
      <c r="D6" s="15" t="s">
        <v>3851</v>
      </c>
      <c r="E6" s="13" t="s">
        <v>1684</v>
      </c>
      <c r="F6" s="14" t="s">
        <v>1795</v>
      </c>
      <c r="G6" s="14" t="s">
        <v>1796</v>
      </c>
      <c r="H6" s="14" t="s">
        <v>1539</v>
      </c>
      <c r="I6" s="13">
        <v>10</v>
      </c>
      <c r="J6" s="13">
        <v>8</v>
      </c>
      <c r="K6" s="13">
        <v>0</v>
      </c>
      <c r="L6" s="13">
        <v>8</v>
      </c>
      <c r="M6" s="7">
        <v>50599</v>
      </c>
      <c r="N6" s="8">
        <v>39999</v>
      </c>
      <c r="O6" s="16" t="s">
        <v>3788</v>
      </c>
    </row>
    <row r="7" spans="1:15" ht="32.25">
      <c r="A7" s="13">
        <v>3</v>
      </c>
      <c r="B7" s="14" t="s">
        <v>1540</v>
      </c>
      <c r="C7" s="14" t="s">
        <v>1541</v>
      </c>
      <c r="D7" s="15" t="s">
        <v>3851</v>
      </c>
      <c r="E7" s="13" t="s">
        <v>1684</v>
      </c>
      <c r="F7" s="14" t="s">
        <v>1795</v>
      </c>
      <c r="G7" s="14" t="s">
        <v>1796</v>
      </c>
      <c r="H7" s="14" t="s">
        <v>1542</v>
      </c>
      <c r="I7" s="13">
        <v>10</v>
      </c>
      <c r="J7" s="13">
        <v>8</v>
      </c>
      <c r="K7" s="13">
        <v>0</v>
      </c>
      <c r="L7" s="13">
        <v>8</v>
      </c>
      <c r="M7" s="7">
        <v>50599</v>
      </c>
      <c r="N7" s="8">
        <v>39999</v>
      </c>
      <c r="O7" s="16" t="s">
        <v>3788</v>
      </c>
    </row>
    <row r="8" spans="1:15" ht="32.25">
      <c r="A8" s="13">
        <v>4</v>
      </c>
      <c r="B8" s="14" t="s">
        <v>1543</v>
      </c>
      <c r="C8" s="14" t="s">
        <v>1544</v>
      </c>
      <c r="D8" s="15" t="s">
        <v>3851</v>
      </c>
      <c r="E8" s="13" t="s">
        <v>1684</v>
      </c>
      <c r="F8" s="14" t="s">
        <v>1795</v>
      </c>
      <c r="G8" s="14" t="s">
        <v>1796</v>
      </c>
      <c r="H8" s="14" t="s">
        <v>1545</v>
      </c>
      <c r="I8" s="13">
        <v>10</v>
      </c>
      <c r="J8" s="13">
        <v>8</v>
      </c>
      <c r="K8" s="13">
        <v>0</v>
      </c>
      <c r="L8" s="13">
        <v>8</v>
      </c>
      <c r="M8" s="7">
        <v>50599</v>
      </c>
      <c r="N8" s="8">
        <v>39999</v>
      </c>
      <c r="O8" s="16" t="s">
        <v>3788</v>
      </c>
    </row>
    <row r="9" spans="1:15" ht="32.25">
      <c r="A9" s="13">
        <v>5</v>
      </c>
      <c r="B9" s="14" t="s">
        <v>1546</v>
      </c>
      <c r="C9" s="14" t="s">
        <v>1547</v>
      </c>
      <c r="D9" s="15" t="s">
        <v>3851</v>
      </c>
      <c r="E9" s="13" t="s">
        <v>1684</v>
      </c>
      <c r="F9" s="14" t="s">
        <v>1795</v>
      </c>
      <c r="G9" s="14" t="s">
        <v>1796</v>
      </c>
      <c r="H9" s="14" t="s">
        <v>1548</v>
      </c>
      <c r="I9" s="13">
        <v>10</v>
      </c>
      <c r="J9" s="13">
        <v>8</v>
      </c>
      <c r="K9" s="13">
        <v>0</v>
      </c>
      <c r="L9" s="13">
        <v>8</v>
      </c>
      <c r="M9" s="7">
        <v>50599</v>
      </c>
      <c r="N9" s="8">
        <v>39999</v>
      </c>
      <c r="O9" s="16" t="s">
        <v>3788</v>
      </c>
    </row>
    <row r="10" spans="1:15" ht="32.25">
      <c r="A10" s="13">
        <v>6</v>
      </c>
      <c r="B10" s="14" t="s">
        <v>1549</v>
      </c>
      <c r="C10" s="14" t="s">
        <v>1550</v>
      </c>
      <c r="D10" s="15" t="s">
        <v>3851</v>
      </c>
      <c r="E10" s="13" t="s">
        <v>1684</v>
      </c>
      <c r="F10" s="14" t="s">
        <v>1795</v>
      </c>
      <c r="G10" s="14" t="s">
        <v>1796</v>
      </c>
      <c r="H10" s="14" t="s">
        <v>1551</v>
      </c>
      <c r="I10" s="13">
        <v>10</v>
      </c>
      <c r="J10" s="13">
        <v>8</v>
      </c>
      <c r="K10" s="13">
        <v>0</v>
      </c>
      <c r="L10" s="13">
        <v>8</v>
      </c>
      <c r="M10" s="7">
        <v>50599</v>
      </c>
      <c r="N10" s="8">
        <v>39999</v>
      </c>
      <c r="O10" s="16" t="s">
        <v>3788</v>
      </c>
    </row>
    <row r="11" spans="1:15" ht="32.25">
      <c r="A11" s="13">
        <v>7</v>
      </c>
      <c r="B11" s="14" t="s">
        <v>1552</v>
      </c>
      <c r="C11" s="14" t="s">
        <v>1553</v>
      </c>
      <c r="D11" s="15" t="s">
        <v>3851</v>
      </c>
      <c r="E11" s="13" t="s">
        <v>1684</v>
      </c>
      <c r="F11" s="14" t="s">
        <v>1795</v>
      </c>
      <c r="G11" s="14" t="s">
        <v>1796</v>
      </c>
      <c r="H11" s="14" t="s">
        <v>1554</v>
      </c>
      <c r="I11" s="13">
        <v>10</v>
      </c>
      <c r="J11" s="13">
        <v>8</v>
      </c>
      <c r="K11" s="13">
        <v>0</v>
      </c>
      <c r="L11" s="13">
        <v>8</v>
      </c>
      <c r="M11" s="7">
        <v>50599</v>
      </c>
      <c r="N11" s="8">
        <v>39999</v>
      </c>
      <c r="O11" s="16" t="s">
        <v>3788</v>
      </c>
    </row>
    <row r="12" spans="1:15" ht="32.25">
      <c r="A12" s="13">
        <v>8</v>
      </c>
      <c r="B12" s="14" t="s">
        <v>1555</v>
      </c>
      <c r="C12" s="14" t="s">
        <v>1556</v>
      </c>
      <c r="D12" s="15" t="s">
        <v>3851</v>
      </c>
      <c r="E12" s="13" t="s">
        <v>1684</v>
      </c>
      <c r="F12" s="14" t="s">
        <v>1795</v>
      </c>
      <c r="G12" s="14" t="s">
        <v>4117</v>
      </c>
      <c r="H12" s="14" t="s">
        <v>1557</v>
      </c>
      <c r="I12" s="13">
        <v>10</v>
      </c>
      <c r="J12" s="13">
        <v>8</v>
      </c>
      <c r="K12" s="13">
        <v>0</v>
      </c>
      <c r="L12" s="13">
        <v>8</v>
      </c>
      <c r="M12" s="7">
        <v>50599</v>
      </c>
      <c r="N12" s="8">
        <v>39999</v>
      </c>
      <c r="O12" s="16" t="s">
        <v>3788</v>
      </c>
    </row>
    <row r="13" spans="1:15" ht="32.25">
      <c r="A13" s="13">
        <v>9</v>
      </c>
      <c r="B13" s="14" t="s">
        <v>1558</v>
      </c>
      <c r="C13" s="14" t="s">
        <v>1559</v>
      </c>
      <c r="D13" s="15" t="s">
        <v>3851</v>
      </c>
      <c r="E13" s="13" t="s">
        <v>1684</v>
      </c>
      <c r="F13" s="14" t="s">
        <v>1795</v>
      </c>
      <c r="G13" s="14" t="s">
        <v>4117</v>
      </c>
      <c r="H13" s="14" t="s">
        <v>1560</v>
      </c>
      <c r="I13" s="13">
        <v>30</v>
      </c>
      <c r="J13" s="13">
        <v>8</v>
      </c>
      <c r="K13" s="13">
        <v>0</v>
      </c>
      <c r="L13" s="13">
        <v>8</v>
      </c>
      <c r="M13" s="7">
        <v>50599</v>
      </c>
      <c r="N13" s="8">
        <v>39999</v>
      </c>
      <c r="O13" s="16" t="s">
        <v>3788</v>
      </c>
    </row>
    <row r="14" spans="1:15" ht="32.25">
      <c r="A14" s="13">
        <v>10</v>
      </c>
      <c r="B14" s="14" t="s">
        <v>1561</v>
      </c>
      <c r="C14" s="14" t="s">
        <v>1562</v>
      </c>
      <c r="D14" s="15" t="s">
        <v>3851</v>
      </c>
      <c r="E14" s="13" t="s">
        <v>1684</v>
      </c>
      <c r="F14" s="14" t="s">
        <v>1795</v>
      </c>
      <c r="G14" s="14" t="s">
        <v>4117</v>
      </c>
      <c r="H14" s="14" t="s">
        <v>1563</v>
      </c>
      <c r="I14" s="13">
        <v>10</v>
      </c>
      <c r="J14" s="13">
        <v>8</v>
      </c>
      <c r="K14" s="13">
        <v>0</v>
      </c>
      <c r="L14" s="13">
        <v>8</v>
      </c>
      <c r="M14" s="7">
        <v>50599</v>
      </c>
      <c r="N14" s="8">
        <v>39999</v>
      </c>
      <c r="O14" s="16" t="s">
        <v>3788</v>
      </c>
    </row>
    <row r="15" spans="1:15" ht="32.25">
      <c r="A15" s="13">
        <v>11</v>
      </c>
      <c r="B15" s="14" t="s">
        <v>1564</v>
      </c>
      <c r="C15" s="14" t="s">
        <v>1565</v>
      </c>
      <c r="D15" s="15" t="s">
        <v>3851</v>
      </c>
      <c r="E15" s="13" t="s">
        <v>1684</v>
      </c>
      <c r="F15" s="14" t="s">
        <v>1795</v>
      </c>
      <c r="G15" s="14" t="s">
        <v>4117</v>
      </c>
      <c r="H15" s="14" t="s">
        <v>1566</v>
      </c>
      <c r="I15" s="13">
        <v>10</v>
      </c>
      <c r="J15" s="13">
        <v>8</v>
      </c>
      <c r="K15" s="13">
        <v>0</v>
      </c>
      <c r="L15" s="13">
        <v>8</v>
      </c>
      <c r="M15" s="7">
        <v>50599</v>
      </c>
      <c r="N15" s="8">
        <v>39999</v>
      </c>
      <c r="O15" s="16" t="s">
        <v>3788</v>
      </c>
    </row>
    <row r="16" spans="1:15" ht="32.25">
      <c r="A16" s="13">
        <v>12</v>
      </c>
      <c r="B16" s="14" t="s">
        <v>1567</v>
      </c>
      <c r="C16" s="14" t="s">
        <v>1568</v>
      </c>
      <c r="D16" s="15" t="s">
        <v>3851</v>
      </c>
      <c r="E16" s="13" t="s">
        <v>1684</v>
      </c>
      <c r="F16" s="14" t="s">
        <v>1795</v>
      </c>
      <c r="G16" s="14" t="s">
        <v>4117</v>
      </c>
      <c r="H16" s="14" t="s">
        <v>1569</v>
      </c>
      <c r="I16" s="13">
        <v>10</v>
      </c>
      <c r="J16" s="13">
        <v>8</v>
      </c>
      <c r="K16" s="13">
        <v>0</v>
      </c>
      <c r="L16" s="13">
        <v>8</v>
      </c>
      <c r="M16" s="7">
        <v>50599</v>
      </c>
      <c r="N16" s="8">
        <v>39999</v>
      </c>
      <c r="O16" s="16" t="s">
        <v>3788</v>
      </c>
    </row>
    <row r="17" spans="1:15" ht="32.25">
      <c r="A17" s="13">
        <v>13</v>
      </c>
      <c r="B17" s="14" t="s">
        <v>1570</v>
      </c>
      <c r="C17" s="14" t="s">
        <v>1571</v>
      </c>
      <c r="D17" s="15" t="s">
        <v>3851</v>
      </c>
      <c r="E17" s="13" t="s">
        <v>1684</v>
      </c>
      <c r="F17" s="14" t="s">
        <v>1795</v>
      </c>
      <c r="G17" s="14" t="s">
        <v>1817</v>
      </c>
      <c r="H17" s="14" t="s">
        <v>1572</v>
      </c>
      <c r="I17" s="13">
        <v>9.025</v>
      </c>
      <c r="J17" s="13">
        <v>5</v>
      </c>
      <c r="K17" s="13">
        <v>0</v>
      </c>
      <c r="L17" s="13">
        <v>5</v>
      </c>
      <c r="M17" s="7">
        <v>50599</v>
      </c>
      <c r="N17" s="8">
        <v>39999</v>
      </c>
      <c r="O17" s="16" t="s">
        <v>3788</v>
      </c>
    </row>
    <row r="18" spans="1:15" ht="32.25">
      <c r="A18" s="13">
        <v>14</v>
      </c>
      <c r="B18" s="14" t="s">
        <v>1573</v>
      </c>
      <c r="C18" s="14" t="s">
        <v>1574</v>
      </c>
      <c r="D18" s="15" t="s">
        <v>3851</v>
      </c>
      <c r="E18" s="13" t="s">
        <v>1684</v>
      </c>
      <c r="F18" s="14" t="s">
        <v>1795</v>
      </c>
      <c r="G18" s="14" t="s">
        <v>1817</v>
      </c>
      <c r="H18" s="14" t="s">
        <v>1575</v>
      </c>
      <c r="I18" s="13">
        <v>9.6</v>
      </c>
      <c r="J18" s="13">
        <v>5</v>
      </c>
      <c r="K18" s="13">
        <v>0</v>
      </c>
      <c r="L18" s="13">
        <v>5</v>
      </c>
      <c r="M18" s="7">
        <v>50599</v>
      </c>
      <c r="N18" s="8">
        <v>39999</v>
      </c>
      <c r="O18" s="16" t="s">
        <v>3788</v>
      </c>
    </row>
    <row r="19" spans="1:15" ht="32.25">
      <c r="A19" s="13">
        <v>15</v>
      </c>
      <c r="B19" s="14" t="s">
        <v>1576</v>
      </c>
      <c r="C19" s="14" t="s">
        <v>1577</v>
      </c>
      <c r="D19" s="15" t="s">
        <v>3851</v>
      </c>
      <c r="E19" s="13" t="s">
        <v>1684</v>
      </c>
      <c r="F19" s="14" t="s">
        <v>1795</v>
      </c>
      <c r="G19" s="14" t="s">
        <v>1817</v>
      </c>
      <c r="H19" s="14" t="s">
        <v>1578</v>
      </c>
      <c r="I19" s="13">
        <v>6</v>
      </c>
      <c r="J19" s="13">
        <v>5</v>
      </c>
      <c r="K19" s="13">
        <v>0</v>
      </c>
      <c r="L19" s="13">
        <v>5</v>
      </c>
      <c r="M19" s="7">
        <v>50599</v>
      </c>
      <c r="N19" s="8">
        <v>39999</v>
      </c>
      <c r="O19" s="16" t="s">
        <v>3788</v>
      </c>
    </row>
    <row r="20" spans="1:15" ht="32.25">
      <c r="A20" s="13">
        <v>16</v>
      </c>
      <c r="B20" s="14" t="s">
        <v>1579</v>
      </c>
      <c r="C20" s="14" t="s">
        <v>1580</v>
      </c>
      <c r="D20" s="15" t="s">
        <v>3851</v>
      </c>
      <c r="E20" s="13" t="s">
        <v>1684</v>
      </c>
      <c r="F20" s="14" t="s">
        <v>1795</v>
      </c>
      <c r="G20" s="14" t="s">
        <v>1858</v>
      </c>
      <c r="H20" s="14" t="s">
        <v>1581</v>
      </c>
      <c r="I20" s="13">
        <v>10</v>
      </c>
      <c r="J20" s="13">
        <v>8</v>
      </c>
      <c r="K20" s="13">
        <v>0</v>
      </c>
      <c r="L20" s="13">
        <v>8</v>
      </c>
      <c r="M20" s="7">
        <v>50599</v>
      </c>
      <c r="N20" s="8">
        <v>39999</v>
      </c>
      <c r="O20" s="16" t="s">
        <v>3788</v>
      </c>
    </row>
    <row r="21" spans="1:15" ht="32.25">
      <c r="A21" s="13">
        <v>17</v>
      </c>
      <c r="B21" s="14" t="s">
        <v>1582</v>
      </c>
      <c r="C21" s="14" t="s">
        <v>1583</v>
      </c>
      <c r="D21" s="15" t="s">
        <v>3851</v>
      </c>
      <c r="E21" s="13" t="s">
        <v>1684</v>
      </c>
      <c r="F21" s="14" t="s">
        <v>1795</v>
      </c>
      <c r="G21" s="14" t="s">
        <v>1858</v>
      </c>
      <c r="H21" s="14" t="s">
        <v>1584</v>
      </c>
      <c r="I21" s="13">
        <v>10</v>
      </c>
      <c r="J21" s="13">
        <v>8</v>
      </c>
      <c r="K21" s="13">
        <v>0</v>
      </c>
      <c r="L21" s="13">
        <v>8</v>
      </c>
      <c r="M21" s="7">
        <v>50599</v>
      </c>
      <c r="N21" s="8">
        <v>39999</v>
      </c>
      <c r="O21" s="16" t="s">
        <v>3788</v>
      </c>
    </row>
    <row r="22" spans="1:15" ht="32.25">
      <c r="A22" s="13">
        <v>18</v>
      </c>
      <c r="B22" s="14" t="s">
        <v>1585</v>
      </c>
      <c r="C22" s="14" t="s">
        <v>1586</v>
      </c>
      <c r="D22" s="15" t="s">
        <v>3851</v>
      </c>
      <c r="E22" s="13" t="s">
        <v>1684</v>
      </c>
      <c r="F22" s="14" t="s">
        <v>1795</v>
      </c>
      <c r="G22" s="14" t="s">
        <v>1858</v>
      </c>
      <c r="H22" s="14" t="s">
        <v>1587</v>
      </c>
      <c r="I22" s="13">
        <v>10</v>
      </c>
      <c r="J22" s="13">
        <v>8</v>
      </c>
      <c r="K22" s="13">
        <v>0</v>
      </c>
      <c r="L22" s="13">
        <v>8</v>
      </c>
      <c r="M22" s="7">
        <v>50599</v>
      </c>
      <c r="N22" s="8">
        <v>39999</v>
      </c>
      <c r="O22" s="16" t="s">
        <v>3788</v>
      </c>
    </row>
    <row r="23" spans="1:15" ht="32.25">
      <c r="A23" s="13">
        <v>19</v>
      </c>
      <c r="B23" s="14" t="s">
        <v>1588</v>
      </c>
      <c r="C23" s="14" t="s">
        <v>1589</v>
      </c>
      <c r="D23" s="15" t="s">
        <v>3851</v>
      </c>
      <c r="E23" s="13" t="s">
        <v>1684</v>
      </c>
      <c r="F23" s="14" t="s">
        <v>1795</v>
      </c>
      <c r="G23" s="14" t="s">
        <v>1858</v>
      </c>
      <c r="H23" s="14" t="s">
        <v>1590</v>
      </c>
      <c r="I23" s="13">
        <v>10</v>
      </c>
      <c r="J23" s="13">
        <v>8</v>
      </c>
      <c r="K23" s="13">
        <v>0</v>
      </c>
      <c r="L23" s="13">
        <v>8</v>
      </c>
      <c r="M23" s="7">
        <v>50599</v>
      </c>
      <c r="N23" s="8">
        <v>39999</v>
      </c>
      <c r="O23" s="16" t="s">
        <v>3788</v>
      </c>
    </row>
    <row r="24" spans="1:15" ht="32.25">
      <c r="A24" s="13">
        <v>20</v>
      </c>
      <c r="B24" s="14" t="s">
        <v>1591</v>
      </c>
      <c r="C24" s="14" t="s">
        <v>1592</v>
      </c>
      <c r="D24" s="15" t="s">
        <v>3851</v>
      </c>
      <c r="E24" s="13" t="s">
        <v>1684</v>
      </c>
      <c r="F24" s="14" t="s">
        <v>1795</v>
      </c>
      <c r="G24" s="14" t="s">
        <v>1858</v>
      </c>
      <c r="H24" s="14" t="s">
        <v>1593</v>
      </c>
      <c r="I24" s="13">
        <v>10</v>
      </c>
      <c r="J24" s="13">
        <v>8</v>
      </c>
      <c r="K24" s="13">
        <v>0</v>
      </c>
      <c r="L24" s="13">
        <v>8</v>
      </c>
      <c r="M24" s="7">
        <v>50599</v>
      </c>
      <c r="N24" s="8">
        <v>39999</v>
      </c>
      <c r="O24" s="16" t="s">
        <v>3788</v>
      </c>
    </row>
    <row r="25" spans="1:15" ht="32.25">
      <c r="A25" s="13">
        <v>21</v>
      </c>
      <c r="B25" s="14" t="s">
        <v>1594</v>
      </c>
      <c r="C25" s="14" t="s">
        <v>1595</v>
      </c>
      <c r="D25" s="15" t="s">
        <v>3851</v>
      </c>
      <c r="E25" s="13" t="s">
        <v>1684</v>
      </c>
      <c r="F25" s="14" t="s">
        <v>1795</v>
      </c>
      <c r="G25" s="14" t="s">
        <v>1858</v>
      </c>
      <c r="H25" s="14" t="s">
        <v>1596</v>
      </c>
      <c r="I25" s="13">
        <v>9.85</v>
      </c>
      <c r="J25" s="13">
        <v>8</v>
      </c>
      <c r="K25" s="13">
        <v>0</v>
      </c>
      <c r="L25" s="13">
        <v>8</v>
      </c>
      <c r="M25" s="7">
        <v>50599</v>
      </c>
      <c r="N25" s="8">
        <v>39999</v>
      </c>
      <c r="O25" s="16" t="s">
        <v>3788</v>
      </c>
    </row>
    <row r="26" spans="1:15" ht="32.25">
      <c r="A26" s="13">
        <v>22</v>
      </c>
      <c r="B26" s="14" t="s">
        <v>1597</v>
      </c>
      <c r="C26" s="14" t="s">
        <v>1598</v>
      </c>
      <c r="D26" s="15" t="s">
        <v>3851</v>
      </c>
      <c r="E26" s="13" t="s">
        <v>1684</v>
      </c>
      <c r="F26" s="14" t="s">
        <v>1795</v>
      </c>
      <c r="G26" s="14" t="s">
        <v>1858</v>
      </c>
      <c r="H26" s="14" t="s">
        <v>1599</v>
      </c>
      <c r="I26" s="13">
        <v>10</v>
      </c>
      <c r="J26" s="13">
        <v>8</v>
      </c>
      <c r="K26" s="13">
        <v>0</v>
      </c>
      <c r="L26" s="13">
        <v>8</v>
      </c>
      <c r="M26" s="7">
        <v>50599</v>
      </c>
      <c r="N26" s="8">
        <v>39999</v>
      </c>
      <c r="O26" s="16" t="s">
        <v>3788</v>
      </c>
    </row>
    <row r="27" spans="1:15" ht="32.25">
      <c r="A27" s="13">
        <v>23</v>
      </c>
      <c r="B27" s="14" t="s">
        <v>1600</v>
      </c>
      <c r="C27" s="14" t="s">
        <v>1601</v>
      </c>
      <c r="D27" s="15" t="s">
        <v>3851</v>
      </c>
      <c r="E27" s="13" t="s">
        <v>1684</v>
      </c>
      <c r="F27" s="14" t="s">
        <v>1795</v>
      </c>
      <c r="G27" s="14" t="s">
        <v>1858</v>
      </c>
      <c r="H27" s="14" t="s">
        <v>1602</v>
      </c>
      <c r="I27" s="13">
        <v>10</v>
      </c>
      <c r="J27" s="13">
        <v>8</v>
      </c>
      <c r="K27" s="13">
        <v>0</v>
      </c>
      <c r="L27" s="13">
        <v>8</v>
      </c>
      <c r="M27" s="7">
        <v>50599</v>
      </c>
      <c r="N27" s="8">
        <v>39999</v>
      </c>
      <c r="O27" s="16" t="s">
        <v>3788</v>
      </c>
    </row>
    <row r="28" spans="1:15" ht="32.25">
      <c r="A28" s="13">
        <v>24</v>
      </c>
      <c r="B28" s="14" t="s">
        <v>1603</v>
      </c>
      <c r="C28" s="14" t="s">
        <v>1604</v>
      </c>
      <c r="D28" s="15" t="s">
        <v>3851</v>
      </c>
      <c r="E28" s="13" t="s">
        <v>1684</v>
      </c>
      <c r="F28" s="14" t="s">
        <v>1795</v>
      </c>
      <c r="G28" s="14" t="s">
        <v>4133</v>
      </c>
      <c r="H28" s="14" t="s">
        <v>1605</v>
      </c>
      <c r="I28" s="13">
        <v>10</v>
      </c>
      <c r="J28" s="13">
        <v>8</v>
      </c>
      <c r="K28" s="13">
        <v>0</v>
      </c>
      <c r="L28" s="13">
        <v>8</v>
      </c>
      <c r="M28" s="7">
        <v>50599</v>
      </c>
      <c r="N28" s="8">
        <v>39999</v>
      </c>
      <c r="O28" s="16" t="s">
        <v>3788</v>
      </c>
    </row>
    <row r="29" spans="1:15" ht="32.25">
      <c r="A29" s="13">
        <v>25</v>
      </c>
      <c r="B29" s="14" t="s">
        <v>1606</v>
      </c>
      <c r="C29" s="14" t="s">
        <v>1607</v>
      </c>
      <c r="D29" s="15" t="s">
        <v>3851</v>
      </c>
      <c r="E29" s="13" t="s">
        <v>1684</v>
      </c>
      <c r="F29" s="14" t="s">
        <v>1795</v>
      </c>
      <c r="G29" s="14" t="s">
        <v>4133</v>
      </c>
      <c r="H29" s="14" t="s">
        <v>1608</v>
      </c>
      <c r="I29" s="13">
        <v>10</v>
      </c>
      <c r="J29" s="13">
        <v>8</v>
      </c>
      <c r="K29" s="13">
        <v>0</v>
      </c>
      <c r="L29" s="13">
        <v>8</v>
      </c>
      <c r="M29" s="7">
        <v>50599</v>
      </c>
      <c r="N29" s="8">
        <v>39999</v>
      </c>
      <c r="O29" s="16" t="s">
        <v>3788</v>
      </c>
    </row>
    <row r="30" spans="1:15" ht="32.25">
      <c r="A30" s="13">
        <v>26</v>
      </c>
      <c r="B30" s="14" t="s">
        <v>1609</v>
      </c>
      <c r="C30" s="14" t="s">
        <v>1610</v>
      </c>
      <c r="D30" s="15" t="s">
        <v>3851</v>
      </c>
      <c r="E30" s="13" t="s">
        <v>1684</v>
      </c>
      <c r="F30" s="14" t="s">
        <v>1795</v>
      </c>
      <c r="G30" s="14" t="s">
        <v>4133</v>
      </c>
      <c r="H30" s="14" t="s">
        <v>1611</v>
      </c>
      <c r="I30" s="13">
        <v>9.9</v>
      </c>
      <c r="J30" s="13">
        <v>8</v>
      </c>
      <c r="K30" s="13">
        <v>0</v>
      </c>
      <c r="L30" s="13">
        <v>8</v>
      </c>
      <c r="M30" s="7">
        <v>50599</v>
      </c>
      <c r="N30" s="8">
        <v>39999</v>
      </c>
      <c r="O30" s="16" t="s">
        <v>3788</v>
      </c>
    </row>
    <row r="31" spans="1:15" ht="32.25">
      <c r="A31" s="13">
        <v>27</v>
      </c>
      <c r="B31" s="14" t="s">
        <v>1612</v>
      </c>
      <c r="C31" s="14" t="s">
        <v>1613</v>
      </c>
      <c r="D31" s="15" t="s">
        <v>3851</v>
      </c>
      <c r="E31" s="13" t="s">
        <v>1684</v>
      </c>
      <c r="F31" s="14" t="s">
        <v>1795</v>
      </c>
      <c r="G31" s="14" t="s">
        <v>4133</v>
      </c>
      <c r="H31" s="14" t="s">
        <v>1614</v>
      </c>
      <c r="I31" s="13">
        <v>10</v>
      </c>
      <c r="J31" s="13">
        <v>8</v>
      </c>
      <c r="K31" s="13">
        <v>0</v>
      </c>
      <c r="L31" s="13">
        <v>8</v>
      </c>
      <c r="M31" s="7">
        <v>50599</v>
      </c>
      <c r="N31" s="8">
        <v>39999</v>
      </c>
      <c r="O31" s="16" t="s">
        <v>3788</v>
      </c>
    </row>
    <row r="32" spans="1:15" ht="32.25">
      <c r="A32" s="13">
        <v>28</v>
      </c>
      <c r="B32" s="14" t="s">
        <v>1615</v>
      </c>
      <c r="C32" s="14" t="s">
        <v>1616</v>
      </c>
      <c r="D32" s="15" t="s">
        <v>3851</v>
      </c>
      <c r="E32" s="13" t="s">
        <v>1684</v>
      </c>
      <c r="F32" s="14" t="s">
        <v>1795</v>
      </c>
      <c r="G32" s="14" t="s">
        <v>4133</v>
      </c>
      <c r="H32" s="14" t="s">
        <v>1617</v>
      </c>
      <c r="I32" s="13">
        <v>8</v>
      </c>
      <c r="J32" s="13">
        <v>8</v>
      </c>
      <c r="K32" s="13">
        <v>0</v>
      </c>
      <c r="L32" s="13">
        <v>8</v>
      </c>
      <c r="M32" s="7">
        <v>50599</v>
      </c>
      <c r="N32" s="8">
        <v>39999</v>
      </c>
      <c r="O32" s="16" t="s">
        <v>3788</v>
      </c>
    </row>
    <row r="33" spans="1:15" ht="32.25">
      <c r="A33" s="13">
        <v>29</v>
      </c>
      <c r="B33" s="14" t="s">
        <v>1618</v>
      </c>
      <c r="C33" s="14" t="s">
        <v>1619</v>
      </c>
      <c r="D33" s="15" t="s">
        <v>3851</v>
      </c>
      <c r="E33" s="13" t="s">
        <v>1684</v>
      </c>
      <c r="F33" s="14" t="s">
        <v>1795</v>
      </c>
      <c r="G33" s="14" t="s">
        <v>4133</v>
      </c>
      <c r="H33" s="14" t="s">
        <v>1620</v>
      </c>
      <c r="I33" s="13">
        <v>20</v>
      </c>
      <c r="J33" s="13">
        <v>8</v>
      </c>
      <c r="K33" s="13">
        <v>0</v>
      </c>
      <c r="L33" s="13">
        <v>8</v>
      </c>
      <c r="M33" s="7">
        <v>50599</v>
      </c>
      <c r="N33" s="8">
        <v>39999</v>
      </c>
      <c r="O33" s="16" t="s">
        <v>3788</v>
      </c>
    </row>
    <row r="34" spans="1:15" ht="32.25">
      <c r="A34" s="13">
        <v>30</v>
      </c>
      <c r="B34" s="14" t="s">
        <v>1621</v>
      </c>
      <c r="C34" s="14" t="s">
        <v>1622</v>
      </c>
      <c r="D34" s="15" t="s">
        <v>3851</v>
      </c>
      <c r="E34" s="13" t="s">
        <v>1684</v>
      </c>
      <c r="F34" s="14" t="s">
        <v>1795</v>
      </c>
      <c r="G34" s="14" t="s">
        <v>1870</v>
      </c>
      <c r="H34" s="14" t="s">
        <v>1623</v>
      </c>
      <c r="I34" s="13">
        <v>10</v>
      </c>
      <c r="J34" s="13">
        <v>8</v>
      </c>
      <c r="K34" s="13">
        <v>0</v>
      </c>
      <c r="L34" s="13">
        <v>8</v>
      </c>
      <c r="M34" s="7">
        <v>50599</v>
      </c>
      <c r="N34" s="8">
        <v>39999</v>
      </c>
      <c r="O34" s="16" t="s">
        <v>3788</v>
      </c>
    </row>
    <row r="35" spans="1:15" ht="32.25">
      <c r="A35" s="13">
        <v>31</v>
      </c>
      <c r="B35" s="14" t="s">
        <v>1624</v>
      </c>
      <c r="C35" s="14" t="s">
        <v>1625</v>
      </c>
      <c r="D35" s="15" t="s">
        <v>3851</v>
      </c>
      <c r="E35" s="13" t="s">
        <v>1684</v>
      </c>
      <c r="F35" s="14" t="s">
        <v>1795</v>
      </c>
      <c r="G35" s="14" t="s">
        <v>1870</v>
      </c>
      <c r="H35" s="14" t="s">
        <v>1626</v>
      </c>
      <c r="I35" s="13">
        <v>10</v>
      </c>
      <c r="J35" s="13">
        <v>8</v>
      </c>
      <c r="K35" s="13">
        <v>0</v>
      </c>
      <c r="L35" s="13">
        <v>8</v>
      </c>
      <c r="M35" s="7">
        <v>50599</v>
      </c>
      <c r="N35" s="8">
        <v>39999</v>
      </c>
      <c r="O35" s="16" t="s">
        <v>3788</v>
      </c>
    </row>
    <row r="36" spans="1:15" ht="32.25">
      <c r="A36" s="13">
        <v>32</v>
      </c>
      <c r="B36" s="14" t="s">
        <v>1627</v>
      </c>
      <c r="C36" s="14" t="s">
        <v>1628</v>
      </c>
      <c r="D36" s="15" t="s">
        <v>3851</v>
      </c>
      <c r="E36" s="13" t="s">
        <v>1684</v>
      </c>
      <c r="F36" s="14" t="s">
        <v>1795</v>
      </c>
      <c r="G36" s="14" t="s">
        <v>1870</v>
      </c>
      <c r="H36" s="14" t="s">
        <v>1629</v>
      </c>
      <c r="I36" s="13">
        <v>10</v>
      </c>
      <c r="J36" s="13">
        <v>8</v>
      </c>
      <c r="K36" s="13">
        <v>0</v>
      </c>
      <c r="L36" s="13">
        <v>8</v>
      </c>
      <c r="M36" s="7">
        <v>50599</v>
      </c>
      <c r="N36" s="8">
        <v>39999</v>
      </c>
      <c r="O36" s="16" t="s">
        <v>3788</v>
      </c>
    </row>
    <row r="37" spans="1:15" ht="32.25">
      <c r="A37" s="13">
        <v>33</v>
      </c>
      <c r="B37" s="14" t="s">
        <v>1630</v>
      </c>
      <c r="C37" s="14" t="s">
        <v>1631</v>
      </c>
      <c r="D37" s="15" t="s">
        <v>3851</v>
      </c>
      <c r="E37" s="13" t="s">
        <v>1684</v>
      </c>
      <c r="F37" s="14" t="s">
        <v>1795</v>
      </c>
      <c r="G37" s="14" t="s">
        <v>1870</v>
      </c>
      <c r="H37" s="14" t="s">
        <v>1632</v>
      </c>
      <c r="I37" s="13">
        <v>10</v>
      </c>
      <c r="J37" s="13">
        <v>8</v>
      </c>
      <c r="K37" s="13">
        <v>0</v>
      </c>
      <c r="L37" s="13">
        <v>8</v>
      </c>
      <c r="M37" s="7">
        <v>50599</v>
      </c>
      <c r="N37" s="8">
        <v>39999</v>
      </c>
      <c r="O37" s="16" t="s">
        <v>3788</v>
      </c>
    </row>
    <row r="38" spans="1:15" ht="32.25">
      <c r="A38" s="13">
        <v>34</v>
      </c>
      <c r="B38" s="14" t="s">
        <v>1633</v>
      </c>
      <c r="C38" s="14" t="s">
        <v>1634</v>
      </c>
      <c r="D38" s="15" t="s">
        <v>3851</v>
      </c>
      <c r="E38" s="13" t="s">
        <v>1684</v>
      </c>
      <c r="F38" s="14" t="s">
        <v>1795</v>
      </c>
      <c r="G38" s="14" t="s">
        <v>1870</v>
      </c>
      <c r="H38" s="14" t="s">
        <v>1635</v>
      </c>
      <c r="I38" s="13">
        <v>9.5</v>
      </c>
      <c r="J38" s="13">
        <v>8</v>
      </c>
      <c r="K38" s="13">
        <v>0</v>
      </c>
      <c r="L38" s="13">
        <v>8</v>
      </c>
      <c r="M38" s="7">
        <v>50599</v>
      </c>
      <c r="N38" s="8">
        <v>39999</v>
      </c>
      <c r="O38" s="16" t="s">
        <v>3788</v>
      </c>
    </row>
    <row r="39" spans="1:15" ht="32.25">
      <c r="A39" s="13">
        <v>35</v>
      </c>
      <c r="B39" s="14" t="s">
        <v>1636</v>
      </c>
      <c r="C39" s="14" t="s">
        <v>1637</v>
      </c>
      <c r="D39" s="15" t="s">
        <v>3851</v>
      </c>
      <c r="E39" s="13" t="s">
        <v>1684</v>
      </c>
      <c r="F39" s="14" t="s">
        <v>1795</v>
      </c>
      <c r="G39" s="14" t="s">
        <v>1870</v>
      </c>
      <c r="H39" s="14" t="s">
        <v>1638</v>
      </c>
      <c r="I39" s="13">
        <v>10</v>
      </c>
      <c r="J39" s="13">
        <v>8</v>
      </c>
      <c r="K39" s="13">
        <v>0</v>
      </c>
      <c r="L39" s="13">
        <v>8</v>
      </c>
      <c r="M39" s="7">
        <v>50599</v>
      </c>
      <c r="N39" s="8">
        <v>39999</v>
      </c>
      <c r="O39" s="16" t="s">
        <v>3788</v>
      </c>
    </row>
    <row r="40" spans="1:15" ht="32.25">
      <c r="A40" s="13">
        <v>36</v>
      </c>
      <c r="B40" s="14" t="s">
        <v>1639</v>
      </c>
      <c r="C40" s="14" t="s">
        <v>1640</v>
      </c>
      <c r="D40" s="15" t="s">
        <v>3851</v>
      </c>
      <c r="E40" s="13" t="s">
        <v>1684</v>
      </c>
      <c r="F40" s="14" t="s">
        <v>1795</v>
      </c>
      <c r="G40" s="14" t="s">
        <v>4146</v>
      </c>
      <c r="H40" s="14" t="s">
        <v>1641</v>
      </c>
      <c r="I40" s="13">
        <v>10</v>
      </c>
      <c r="J40" s="13">
        <v>8</v>
      </c>
      <c r="K40" s="13">
        <v>0</v>
      </c>
      <c r="L40" s="13">
        <v>8</v>
      </c>
      <c r="M40" s="7">
        <v>50599</v>
      </c>
      <c r="N40" s="8">
        <v>39999</v>
      </c>
      <c r="O40" s="16" t="s">
        <v>3788</v>
      </c>
    </row>
    <row r="41" spans="1:15" ht="32.25">
      <c r="A41" s="13">
        <v>37</v>
      </c>
      <c r="B41" s="14" t="s">
        <v>1642</v>
      </c>
      <c r="C41" s="14" t="s">
        <v>1643</v>
      </c>
      <c r="D41" s="15" t="s">
        <v>3851</v>
      </c>
      <c r="E41" s="13" t="s">
        <v>1684</v>
      </c>
      <c r="F41" s="14" t="s">
        <v>1795</v>
      </c>
      <c r="G41" s="14" t="s">
        <v>4146</v>
      </c>
      <c r="H41" s="14" t="s">
        <v>1644</v>
      </c>
      <c r="I41" s="13">
        <v>10</v>
      </c>
      <c r="J41" s="13">
        <v>8</v>
      </c>
      <c r="K41" s="13">
        <v>0</v>
      </c>
      <c r="L41" s="13">
        <v>8</v>
      </c>
      <c r="M41" s="7">
        <v>50599</v>
      </c>
      <c r="N41" s="8">
        <v>39999</v>
      </c>
      <c r="O41" s="16" t="s">
        <v>3788</v>
      </c>
    </row>
    <row r="42" spans="1:15" ht="32.25">
      <c r="A42" s="13">
        <v>38</v>
      </c>
      <c r="B42" s="14" t="s">
        <v>1645</v>
      </c>
      <c r="C42" s="14" t="s">
        <v>1646</v>
      </c>
      <c r="D42" s="15" t="s">
        <v>3851</v>
      </c>
      <c r="E42" s="13" t="s">
        <v>1684</v>
      </c>
      <c r="F42" s="14" t="s">
        <v>1795</v>
      </c>
      <c r="G42" s="14" t="s">
        <v>4146</v>
      </c>
      <c r="H42" s="14" t="s">
        <v>1647</v>
      </c>
      <c r="I42" s="13">
        <v>10</v>
      </c>
      <c r="J42" s="13">
        <v>8</v>
      </c>
      <c r="K42" s="13">
        <v>0</v>
      </c>
      <c r="L42" s="13">
        <v>8</v>
      </c>
      <c r="M42" s="7">
        <v>50599</v>
      </c>
      <c r="N42" s="8">
        <v>39999</v>
      </c>
      <c r="O42" s="16" t="s">
        <v>3788</v>
      </c>
    </row>
    <row r="43" spans="1:15" ht="32.25">
      <c r="A43" s="13">
        <v>39</v>
      </c>
      <c r="B43" s="14" t="s">
        <v>1648</v>
      </c>
      <c r="C43" s="14" t="s">
        <v>1649</v>
      </c>
      <c r="D43" s="15" t="s">
        <v>3851</v>
      </c>
      <c r="E43" s="13" t="s">
        <v>1684</v>
      </c>
      <c r="F43" s="14" t="s">
        <v>1795</v>
      </c>
      <c r="G43" s="14" t="s">
        <v>4146</v>
      </c>
      <c r="H43" s="14" t="s">
        <v>1650</v>
      </c>
      <c r="I43" s="13">
        <v>10</v>
      </c>
      <c r="J43" s="13">
        <v>8</v>
      </c>
      <c r="K43" s="13">
        <v>0</v>
      </c>
      <c r="L43" s="13">
        <v>8</v>
      </c>
      <c r="M43" s="7">
        <v>50599</v>
      </c>
      <c r="N43" s="8">
        <v>39999</v>
      </c>
      <c r="O43" s="16" t="s">
        <v>3788</v>
      </c>
    </row>
    <row r="44" spans="1:15" ht="32.25">
      <c r="A44" s="13">
        <v>40</v>
      </c>
      <c r="B44" s="14" t="s">
        <v>1651</v>
      </c>
      <c r="C44" s="14" t="s">
        <v>1652</v>
      </c>
      <c r="D44" s="15" t="s">
        <v>3851</v>
      </c>
      <c r="E44" s="13" t="s">
        <v>1684</v>
      </c>
      <c r="F44" s="14" t="s">
        <v>1795</v>
      </c>
      <c r="G44" s="14" t="s">
        <v>4146</v>
      </c>
      <c r="H44" s="14" t="s">
        <v>1653</v>
      </c>
      <c r="I44" s="13">
        <v>9.8</v>
      </c>
      <c r="J44" s="13">
        <v>8</v>
      </c>
      <c r="K44" s="13">
        <v>0</v>
      </c>
      <c r="L44" s="13">
        <v>8</v>
      </c>
      <c r="M44" s="7">
        <v>50599</v>
      </c>
      <c r="N44" s="8">
        <v>39999</v>
      </c>
      <c r="O44" s="16" t="s">
        <v>3788</v>
      </c>
    </row>
    <row r="45" spans="1:15" ht="32.25">
      <c r="A45" s="13">
        <v>41</v>
      </c>
      <c r="B45" s="14" t="s">
        <v>1654</v>
      </c>
      <c r="C45" s="14" t="s">
        <v>1655</v>
      </c>
      <c r="D45" s="15" t="s">
        <v>3851</v>
      </c>
      <c r="E45" s="13" t="s">
        <v>1684</v>
      </c>
      <c r="F45" s="14" t="s">
        <v>1795</v>
      </c>
      <c r="G45" s="14" t="s">
        <v>4153</v>
      </c>
      <c r="H45" s="14" t="s">
        <v>1656</v>
      </c>
      <c r="I45" s="13">
        <v>10</v>
      </c>
      <c r="J45" s="13">
        <v>8</v>
      </c>
      <c r="K45" s="13">
        <v>0</v>
      </c>
      <c r="L45" s="13">
        <v>8</v>
      </c>
      <c r="M45" s="7">
        <v>50599</v>
      </c>
      <c r="N45" s="8">
        <v>39999</v>
      </c>
      <c r="O45" s="16" t="s">
        <v>3788</v>
      </c>
    </row>
    <row r="46" spans="1:15" ht="32.25">
      <c r="A46" s="13">
        <v>42</v>
      </c>
      <c r="B46" s="14" t="s">
        <v>1657</v>
      </c>
      <c r="C46" s="14" t="s">
        <v>1658</v>
      </c>
      <c r="D46" s="15" t="s">
        <v>3851</v>
      </c>
      <c r="E46" s="13" t="s">
        <v>1684</v>
      </c>
      <c r="F46" s="14" t="s">
        <v>1795</v>
      </c>
      <c r="G46" s="14" t="s">
        <v>4153</v>
      </c>
      <c r="H46" s="14" t="s">
        <v>1659</v>
      </c>
      <c r="I46" s="13">
        <v>10</v>
      </c>
      <c r="J46" s="13">
        <v>8</v>
      </c>
      <c r="K46" s="13">
        <v>0</v>
      </c>
      <c r="L46" s="13">
        <v>8</v>
      </c>
      <c r="M46" s="7">
        <v>50599</v>
      </c>
      <c r="N46" s="8">
        <v>39999</v>
      </c>
      <c r="O46" s="16" t="s">
        <v>3788</v>
      </c>
    </row>
    <row r="47" spans="1:15" ht="32.25">
      <c r="A47" s="13">
        <v>43</v>
      </c>
      <c r="B47" s="14" t="s">
        <v>1660</v>
      </c>
      <c r="C47" s="14" t="s">
        <v>1661</v>
      </c>
      <c r="D47" s="15" t="s">
        <v>3851</v>
      </c>
      <c r="E47" s="13" t="s">
        <v>1684</v>
      </c>
      <c r="F47" s="14" t="s">
        <v>1795</v>
      </c>
      <c r="G47" s="14" t="s">
        <v>4153</v>
      </c>
      <c r="H47" s="14" t="s">
        <v>1662</v>
      </c>
      <c r="I47" s="13">
        <v>9.7</v>
      </c>
      <c r="J47" s="13">
        <v>8</v>
      </c>
      <c r="K47" s="13">
        <v>0</v>
      </c>
      <c r="L47" s="13">
        <v>8</v>
      </c>
      <c r="M47" s="7">
        <v>50599</v>
      </c>
      <c r="N47" s="8">
        <v>39999</v>
      </c>
      <c r="O47" s="16" t="s">
        <v>3788</v>
      </c>
    </row>
    <row r="48" spans="1:15" ht="32.25">
      <c r="A48" s="13">
        <v>44</v>
      </c>
      <c r="B48" s="14" t="s">
        <v>1663</v>
      </c>
      <c r="C48" s="14" t="s">
        <v>2721</v>
      </c>
      <c r="D48" s="15" t="s">
        <v>3851</v>
      </c>
      <c r="E48" s="13" t="s">
        <v>1684</v>
      </c>
      <c r="F48" s="14" t="s">
        <v>1795</v>
      </c>
      <c r="G48" s="14" t="s">
        <v>4153</v>
      </c>
      <c r="H48" s="14" t="s">
        <v>2722</v>
      </c>
      <c r="I48" s="13">
        <v>10</v>
      </c>
      <c r="J48" s="13">
        <v>8</v>
      </c>
      <c r="K48" s="13">
        <v>0</v>
      </c>
      <c r="L48" s="13">
        <v>8</v>
      </c>
      <c r="M48" s="7">
        <v>50599</v>
      </c>
      <c r="N48" s="8">
        <v>39999</v>
      </c>
      <c r="O48" s="16" t="s">
        <v>3788</v>
      </c>
    </row>
    <row r="49" spans="1:15" ht="32.25">
      <c r="A49" s="13">
        <v>45</v>
      </c>
      <c r="B49" s="14" t="s">
        <v>2723</v>
      </c>
      <c r="C49" s="14" t="s">
        <v>2724</v>
      </c>
      <c r="D49" s="15" t="s">
        <v>3851</v>
      </c>
      <c r="E49" s="13" t="s">
        <v>1684</v>
      </c>
      <c r="F49" s="14" t="s">
        <v>1795</v>
      </c>
      <c r="G49" s="14" t="s">
        <v>1878</v>
      </c>
      <c r="H49" s="14" t="s">
        <v>2725</v>
      </c>
      <c r="I49" s="13">
        <v>10</v>
      </c>
      <c r="J49" s="13">
        <v>8</v>
      </c>
      <c r="K49" s="13">
        <v>0</v>
      </c>
      <c r="L49" s="13">
        <v>8</v>
      </c>
      <c r="M49" s="7">
        <v>50599</v>
      </c>
      <c r="N49" s="8">
        <v>39999</v>
      </c>
      <c r="O49" s="16" t="s">
        <v>3788</v>
      </c>
    </row>
    <row r="50" spans="1:15" ht="32.25">
      <c r="A50" s="13">
        <v>46</v>
      </c>
      <c r="B50" s="14" t="s">
        <v>2726</v>
      </c>
      <c r="C50" s="14" t="s">
        <v>2727</v>
      </c>
      <c r="D50" s="15" t="s">
        <v>3851</v>
      </c>
      <c r="E50" s="13" t="s">
        <v>1684</v>
      </c>
      <c r="F50" s="14" t="s">
        <v>1795</v>
      </c>
      <c r="G50" s="14" t="s">
        <v>2728</v>
      </c>
      <c r="H50" s="14" t="s">
        <v>2729</v>
      </c>
      <c r="I50" s="13">
        <v>10</v>
      </c>
      <c r="J50" s="13">
        <v>8</v>
      </c>
      <c r="K50" s="13">
        <v>0</v>
      </c>
      <c r="L50" s="13">
        <v>8</v>
      </c>
      <c r="M50" s="7">
        <v>50599</v>
      </c>
      <c r="N50" s="8">
        <v>39999</v>
      </c>
      <c r="O50" s="16" t="s">
        <v>3788</v>
      </c>
    </row>
    <row r="51" spans="1:15" ht="32.25">
      <c r="A51" s="13">
        <v>47</v>
      </c>
      <c r="B51" s="14" t="s">
        <v>2730</v>
      </c>
      <c r="C51" s="14" t="s">
        <v>2731</v>
      </c>
      <c r="D51" s="15" t="s">
        <v>3851</v>
      </c>
      <c r="E51" s="13" t="s">
        <v>1684</v>
      </c>
      <c r="F51" s="14" t="s">
        <v>1795</v>
      </c>
      <c r="G51" s="14" t="s">
        <v>2732</v>
      </c>
      <c r="H51" s="14" t="s">
        <v>2733</v>
      </c>
      <c r="I51" s="13">
        <v>9</v>
      </c>
      <c r="J51" s="13">
        <v>8</v>
      </c>
      <c r="K51" s="13">
        <v>0</v>
      </c>
      <c r="L51" s="13">
        <v>8</v>
      </c>
      <c r="M51" s="7">
        <v>50599</v>
      </c>
      <c r="N51" s="8">
        <v>39999</v>
      </c>
      <c r="O51" s="16" t="s">
        <v>3788</v>
      </c>
    </row>
    <row r="52" spans="1:15" ht="32.25">
      <c r="A52" s="13">
        <v>48</v>
      </c>
      <c r="B52" s="14" t="s">
        <v>2734</v>
      </c>
      <c r="C52" s="14" t="s">
        <v>2735</v>
      </c>
      <c r="D52" s="15" t="s">
        <v>3851</v>
      </c>
      <c r="E52" s="13" t="s">
        <v>1684</v>
      </c>
      <c r="F52" s="14" t="s">
        <v>1795</v>
      </c>
      <c r="G52" s="14" t="s">
        <v>2732</v>
      </c>
      <c r="H52" s="14" t="s">
        <v>2736</v>
      </c>
      <c r="I52" s="13">
        <v>10</v>
      </c>
      <c r="J52" s="13">
        <v>8</v>
      </c>
      <c r="K52" s="13">
        <v>0</v>
      </c>
      <c r="L52" s="13">
        <v>8</v>
      </c>
      <c r="M52" s="7">
        <v>50599</v>
      </c>
      <c r="N52" s="8">
        <v>39999</v>
      </c>
      <c r="O52" s="16" t="s">
        <v>3788</v>
      </c>
    </row>
    <row r="53" spans="1:15" ht="32.25">
      <c r="A53" s="13">
        <v>49</v>
      </c>
      <c r="B53" s="14" t="s">
        <v>2737</v>
      </c>
      <c r="C53" s="14" t="s">
        <v>2738</v>
      </c>
      <c r="D53" s="15" t="s">
        <v>3851</v>
      </c>
      <c r="E53" s="13" t="s">
        <v>1684</v>
      </c>
      <c r="F53" s="14" t="s">
        <v>1795</v>
      </c>
      <c r="G53" s="14" t="s">
        <v>2732</v>
      </c>
      <c r="H53" s="14" t="s">
        <v>2739</v>
      </c>
      <c r="I53" s="13">
        <v>10</v>
      </c>
      <c r="J53" s="13">
        <v>8</v>
      </c>
      <c r="K53" s="13">
        <v>0</v>
      </c>
      <c r="L53" s="13">
        <v>8</v>
      </c>
      <c r="M53" s="7">
        <v>50599</v>
      </c>
      <c r="N53" s="8">
        <v>39999</v>
      </c>
      <c r="O53" s="16" t="s">
        <v>3788</v>
      </c>
    </row>
    <row r="54" spans="1:15" ht="32.25">
      <c r="A54" s="13">
        <v>50</v>
      </c>
      <c r="B54" s="14" t="s">
        <v>2740</v>
      </c>
      <c r="C54" s="14" t="s">
        <v>2741</v>
      </c>
      <c r="D54" s="15" t="s">
        <v>3851</v>
      </c>
      <c r="E54" s="13" t="s">
        <v>1684</v>
      </c>
      <c r="F54" s="14" t="s">
        <v>1795</v>
      </c>
      <c r="G54" s="14" t="s">
        <v>2732</v>
      </c>
      <c r="H54" s="14" t="s">
        <v>2742</v>
      </c>
      <c r="I54" s="13">
        <v>10</v>
      </c>
      <c r="J54" s="13">
        <v>8</v>
      </c>
      <c r="K54" s="13">
        <v>0</v>
      </c>
      <c r="L54" s="13">
        <v>8</v>
      </c>
      <c r="M54" s="7">
        <v>50599</v>
      </c>
      <c r="N54" s="8">
        <v>39999</v>
      </c>
      <c r="O54" s="16" t="s">
        <v>3788</v>
      </c>
    </row>
    <row r="55" spans="1:15" ht="32.25">
      <c r="A55" s="13">
        <v>51</v>
      </c>
      <c r="B55" s="14" t="s">
        <v>2743</v>
      </c>
      <c r="C55" s="14" t="s">
        <v>2744</v>
      </c>
      <c r="D55" s="15" t="s">
        <v>3851</v>
      </c>
      <c r="E55" s="13" t="s">
        <v>1684</v>
      </c>
      <c r="F55" s="14" t="s">
        <v>1795</v>
      </c>
      <c r="G55" s="14" t="s">
        <v>4178</v>
      </c>
      <c r="H55" s="14" t="s">
        <v>2745</v>
      </c>
      <c r="I55" s="13">
        <v>10</v>
      </c>
      <c r="J55" s="13">
        <v>8</v>
      </c>
      <c r="K55" s="13">
        <v>0</v>
      </c>
      <c r="L55" s="13">
        <v>8</v>
      </c>
      <c r="M55" s="7">
        <v>50599</v>
      </c>
      <c r="N55" s="8">
        <v>39999</v>
      </c>
      <c r="O55" s="16" t="s">
        <v>3788</v>
      </c>
    </row>
    <row r="56" spans="1:15" ht="32.25">
      <c r="A56" s="13">
        <v>52</v>
      </c>
      <c r="B56" s="14" t="s">
        <v>2746</v>
      </c>
      <c r="C56" s="14" t="s">
        <v>2747</v>
      </c>
      <c r="D56" s="15" t="s">
        <v>3851</v>
      </c>
      <c r="E56" s="13" t="s">
        <v>1684</v>
      </c>
      <c r="F56" s="14" t="s">
        <v>1795</v>
      </c>
      <c r="G56" s="14" t="s">
        <v>4178</v>
      </c>
      <c r="H56" s="14" t="s">
        <v>2748</v>
      </c>
      <c r="I56" s="13">
        <v>10</v>
      </c>
      <c r="J56" s="13">
        <v>8</v>
      </c>
      <c r="K56" s="13">
        <v>0</v>
      </c>
      <c r="L56" s="13">
        <v>8</v>
      </c>
      <c r="M56" s="7">
        <v>50599</v>
      </c>
      <c r="N56" s="8">
        <v>39999</v>
      </c>
      <c r="O56" s="16" t="s">
        <v>3788</v>
      </c>
    </row>
    <row r="57" spans="1:15" ht="32.25">
      <c r="A57" s="13">
        <v>53</v>
      </c>
      <c r="B57" s="14" t="s">
        <v>2749</v>
      </c>
      <c r="C57" s="14" t="s">
        <v>2750</v>
      </c>
      <c r="D57" s="15" t="s">
        <v>3851</v>
      </c>
      <c r="E57" s="13" t="s">
        <v>1684</v>
      </c>
      <c r="F57" s="14" t="s">
        <v>1795</v>
      </c>
      <c r="G57" s="14" t="s">
        <v>2751</v>
      </c>
      <c r="H57" s="14" t="s">
        <v>2752</v>
      </c>
      <c r="I57" s="13">
        <v>10</v>
      </c>
      <c r="J57" s="13">
        <v>8</v>
      </c>
      <c r="K57" s="13">
        <v>0</v>
      </c>
      <c r="L57" s="13">
        <v>8</v>
      </c>
      <c r="M57" s="7">
        <v>50599</v>
      </c>
      <c r="N57" s="8">
        <v>39999</v>
      </c>
      <c r="O57" s="16" t="s">
        <v>3788</v>
      </c>
    </row>
    <row r="58" spans="1:15" ht="32.25">
      <c r="A58" s="13">
        <v>54</v>
      </c>
      <c r="B58" s="14" t="s">
        <v>2753</v>
      </c>
      <c r="C58" s="14" t="s">
        <v>2754</v>
      </c>
      <c r="D58" s="15" t="s">
        <v>3851</v>
      </c>
      <c r="E58" s="13" t="s">
        <v>1684</v>
      </c>
      <c r="F58" s="14" t="s">
        <v>1795</v>
      </c>
      <c r="G58" s="14" t="s">
        <v>2751</v>
      </c>
      <c r="H58" s="14" t="s">
        <v>2755</v>
      </c>
      <c r="I58" s="13">
        <v>10</v>
      </c>
      <c r="J58" s="13">
        <v>8</v>
      </c>
      <c r="K58" s="13">
        <v>0</v>
      </c>
      <c r="L58" s="13">
        <v>8</v>
      </c>
      <c r="M58" s="7">
        <v>50599</v>
      </c>
      <c r="N58" s="8">
        <v>39999</v>
      </c>
      <c r="O58" s="16" t="s">
        <v>3788</v>
      </c>
    </row>
    <row r="59" spans="1:15" ht="32.25">
      <c r="A59" s="13">
        <v>55</v>
      </c>
      <c r="B59" s="14" t="s">
        <v>2756</v>
      </c>
      <c r="C59" s="14" t="s">
        <v>2757</v>
      </c>
      <c r="D59" s="15" t="s">
        <v>3851</v>
      </c>
      <c r="E59" s="13" t="s">
        <v>1684</v>
      </c>
      <c r="F59" s="14" t="s">
        <v>1795</v>
      </c>
      <c r="G59" s="14" t="s">
        <v>4182</v>
      </c>
      <c r="H59" s="14" t="s">
        <v>2758</v>
      </c>
      <c r="I59" s="13">
        <v>10</v>
      </c>
      <c r="J59" s="13">
        <v>8</v>
      </c>
      <c r="K59" s="13">
        <v>0</v>
      </c>
      <c r="L59" s="13">
        <v>8</v>
      </c>
      <c r="M59" s="7">
        <v>50599</v>
      </c>
      <c r="N59" s="8">
        <v>39999</v>
      </c>
      <c r="O59" s="16" t="s">
        <v>3788</v>
      </c>
    </row>
    <row r="60" spans="1:15" ht="32.25">
      <c r="A60" s="13">
        <v>56</v>
      </c>
      <c r="B60" s="14" t="s">
        <v>2759</v>
      </c>
      <c r="C60" s="14" t="s">
        <v>2760</v>
      </c>
      <c r="D60" s="15" t="s">
        <v>3851</v>
      </c>
      <c r="E60" s="13" t="s">
        <v>1684</v>
      </c>
      <c r="F60" s="14" t="s">
        <v>1795</v>
      </c>
      <c r="G60" s="14" t="s">
        <v>4182</v>
      </c>
      <c r="H60" s="14" t="s">
        <v>2761</v>
      </c>
      <c r="I60" s="13">
        <v>10</v>
      </c>
      <c r="J60" s="13">
        <v>8</v>
      </c>
      <c r="K60" s="13">
        <v>0</v>
      </c>
      <c r="L60" s="13">
        <v>8</v>
      </c>
      <c r="M60" s="7">
        <v>50599</v>
      </c>
      <c r="N60" s="8">
        <v>39999</v>
      </c>
      <c r="O60" s="16" t="s">
        <v>3788</v>
      </c>
    </row>
    <row r="61" spans="1:15" ht="32.25">
      <c r="A61" s="13">
        <v>57</v>
      </c>
      <c r="B61" s="14" t="s">
        <v>2762</v>
      </c>
      <c r="C61" s="14" t="s">
        <v>2763</v>
      </c>
      <c r="D61" s="15" t="s">
        <v>3851</v>
      </c>
      <c r="E61" s="13" t="s">
        <v>1684</v>
      </c>
      <c r="F61" s="14" t="s">
        <v>1795</v>
      </c>
      <c r="G61" s="14" t="s">
        <v>4182</v>
      </c>
      <c r="H61" s="14" t="s">
        <v>2764</v>
      </c>
      <c r="I61" s="13">
        <v>6</v>
      </c>
      <c r="J61" s="13">
        <v>6</v>
      </c>
      <c r="K61" s="13">
        <v>0</v>
      </c>
      <c r="L61" s="13">
        <v>6</v>
      </c>
      <c r="M61" s="7">
        <v>50599</v>
      </c>
      <c r="N61" s="8">
        <v>39999</v>
      </c>
      <c r="O61" s="16" t="s">
        <v>3788</v>
      </c>
    </row>
    <row r="62" spans="1:15" ht="32.25">
      <c r="A62" s="13">
        <v>58</v>
      </c>
      <c r="B62" s="14" t="s">
        <v>2765</v>
      </c>
      <c r="C62" s="14" t="s">
        <v>2766</v>
      </c>
      <c r="D62" s="15" t="s">
        <v>3851</v>
      </c>
      <c r="E62" s="13" t="s">
        <v>1684</v>
      </c>
      <c r="F62" s="14" t="s">
        <v>1009</v>
      </c>
      <c r="G62" s="14" t="s">
        <v>635</v>
      </c>
      <c r="H62" s="14" t="s">
        <v>2767</v>
      </c>
      <c r="I62" s="13">
        <v>10</v>
      </c>
      <c r="J62" s="13">
        <v>8</v>
      </c>
      <c r="K62" s="13">
        <v>0</v>
      </c>
      <c r="L62" s="13">
        <v>8</v>
      </c>
      <c r="M62" s="7">
        <v>50599</v>
      </c>
      <c r="N62" s="8">
        <v>39999</v>
      </c>
      <c r="O62" s="16" t="s">
        <v>3788</v>
      </c>
    </row>
    <row r="63" spans="1:15" ht="42.75">
      <c r="A63" s="13">
        <v>59</v>
      </c>
      <c r="B63" s="14" t="s">
        <v>2768</v>
      </c>
      <c r="C63" s="14" t="s">
        <v>2769</v>
      </c>
      <c r="D63" s="15" t="s">
        <v>3851</v>
      </c>
      <c r="E63" s="13" t="s">
        <v>1684</v>
      </c>
      <c r="F63" s="14" t="s">
        <v>1009</v>
      </c>
      <c r="G63" s="14" t="s">
        <v>1018</v>
      </c>
      <c r="H63" s="14" t="s">
        <v>2770</v>
      </c>
      <c r="I63" s="13">
        <v>10</v>
      </c>
      <c r="J63" s="13">
        <v>8</v>
      </c>
      <c r="K63" s="13">
        <v>0</v>
      </c>
      <c r="L63" s="13">
        <v>8</v>
      </c>
      <c r="M63" s="7">
        <v>50599</v>
      </c>
      <c r="N63" s="8">
        <v>39999</v>
      </c>
      <c r="O63" s="16" t="s">
        <v>3788</v>
      </c>
    </row>
    <row r="64" spans="1:15" ht="32.25">
      <c r="A64" s="13">
        <v>60</v>
      </c>
      <c r="B64" s="14" t="s">
        <v>2771</v>
      </c>
      <c r="C64" s="14" t="s">
        <v>2772</v>
      </c>
      <c r="D64" s="15" t="s">
        <v>3851</v>
      </c>
      <c r="E64" s="13" t="s">
        <v>1684</v>
      </c>
      <c r="F64" s="14" t="s">
        <v>1009</v>
      </c>
      <c r="G64" s="14" t="s">
        <v>1018</v>
      </c>
      <c r="H64" s="14" t="s">
        <v>2773</v>
      </c>
      <c r="I64" s="13">
        <v>10</v>
      </c>
      <c r="J64" s="13">
        <v>8</v>
      </c>
      <c r="K64" s="13">
        <v>0</v>
      </c>
      <c r="L64" s="13">
        <v>8</v>
      </c>
      <c r="M64" s="7">
        <v>50599</v>
      </c>
      <c r="N64" s="8">
        <v>39999</v>
      </c>
      <c r="O64" s="16" t="s">
        <v>3788</v>
      </c>
    </row>
    <row r="65" spans="1:15" ht="32.25">
      <c r="A65" s="13">
        <v>61</v>
      </c>
      <c r="B65" s="14" t="s">
        <v>2774</v>
      </c>
      <c r="C65" s="14" t="s">
        <v>2775</v>
      </c>
      <c r="D65" s="15" t="s">
        <v>3851</v>
      </c>
      <c r="E65" s="13" t="s">
        <v>1684</v>
      </c>
      <c r="F65" s="14" t="s">
        <v>1009</v>
      </c>
      <c r="G65" s="14" t="s">
        <v>1018</v>
      </c>
      <c r="H65" s="14" t="s">
        <v>2776</v>
      </c>
      <c r="I65" s="13">
        <v>10</v>
      </c>
      <c r="J65" s="13">
        <v>8</v>
      </c>
      <c r="K65" s="13">
        <v>0</v>
      </c>
      <c r="L65" s="13">
        <v>8</v>
      </c>
      <c r="M65" s="7">
        <v>50599</v>
      </c>
      <c r="N65" s="8">
        <v>39999</v>
      </c>
      <c r="O65" s="16" t="s">
        <v>3788</v>
      </c>
    </row>
    <row r="66" spans="1:15" ht="32.25">
      <c r="A66" s="13">
        <v>62</v>
      </c>
      <c r="B66" s="14" t="s">
        <v>2777</v>
      </c>
      <c r="C66" s="14" t="s">
        <v>2778</v>
      </c>
      <c r="D66" s="15" t="s">
        <v>3851</v>
      </c>
      <c r="E66" s="13" t="s">
        <v>1684</v>
      </c>
      <c r="F66" s="14" t="s">
        <v>1009</v>
      </c>
      <c r="G66" s="14" t="s">
        <v>1018</v>
      </c>
      <c r="H66" s="14" t="s">
        <v>2779</v>
      </c>
      <c r="I66" s="13">
        <v>10</v>
      </c>
      <c r="J66" s="13">
        <v>8</v>
      </c>
      <c r="K66" s="13">
        <v>0</v>
      </c>
      <c r="L66" s="13">
        <v>8</v>
      </c>
      <c r="M66" s="7">
        <v>50599</v>
      </c>
      <c r="N66" s="8">
        <v>39999</v>
      </c>
      <c r="O66" s="16" t="s">
        <v>3788</v>
      </c>
    </row>
    <row r="67" spans="1:15" ht="32.25">
      <c r="A67" s="13">
        <v>63</v>
      </c>
      <c r="B67" s="14" t="s">
        <v>2780</v>
      </c>
      <c r="C67" s="14" t="s">
        <v>2781</v>
      </c>
      <c r="D67" s="15" t="s">
        <v>3851</v>
      </c>
      <c r="E67" s="13" t="s">
        <v>1684</v>
      </c>
      <c r="F67" s="14" t="s">
        <v>1009</v>
      </c>
      <c r="G67" s="14" t="s">
        <v>1018</v>
      </c>
      <c r="H67" s="14" t="s">
        <v>2782</v>
      </c>
      <c r="I67" s="13">
        <v>10</v>
      </c>
      <c r="J67" s="13">
        <v>8</v>
      </c>
      <c r="K67" s="13">
        <v>0</v>
      </c>
      <c r="L67" s="13">
        <v>8</v>
      </c>
      <c r="M67" s="7">
        <v>50599</v>
      </c>
      <c r="N67" s="8">
        <v>39999</v>
      </c>
      <c r="O67" s="16" t="s">
        <v>3788</v>
      </c>
    </row>
    <row r="68" spans="1:15" ht="32.25">
      <c r="A68" s="13">
        <v>64</v>
      </c>
      <c r="B68" s="14" t="s">
        <v>2783</v>
      </c>
      <c r="C68" s="14" t="s">
        <v>2784</v>
      </c>
      <c r="D68" s="15" t="s">
        <v>3851</v>
      </c>
      <c r="E68" s="13" t="s">
        <v>1684</v>
      </c>
      <c r="F68" s="14" t="s">
        <v>1009</v>
      </c>
      <c r="G68" s="14" t="s">
        <v>1018</v>
      </c>
      <c r="H68" s="14" t="s">
        <v>2785</v>
      </c>
      <c r="I68" s="13">
        <v>10</v>
      </c>
      <c r="J68" s="13">
        <v>8</v>
      </c>
      <c r="K68" s="13">
        <v>0</v>
      </c>
      <c r="L68" s="13">
        <v>8</v>
      </c>
      <c r="M68" s="7">
        <v>50599</v>
      </c>
      <c r="N68" s="8">
        <v>39999</v>
      </c>
      <c r="O68" s="16" t="s">
        <v>3788</v>
      </c>
    </row>
    <row r="69" spans="1:15" ht="32.25">
      <c r="A69" s="13">
        <v>65</v>
      </c>
      <c r="B69" s="14" t="s">
        <v>2786</v>
      </c>
      <c r="C69" s="14" t="s">
        <v>2787</v>
      </c>
      <c r="D69" s="15" t="s">
        <v>3851</v>
      </c>
      <c r="E69" s="13" t="s">
        <v>1684</v>
      </c>
      <c r="F69" s="14" t="s">
        <v>1009</v>
      </c>
      <c r="G69" s="14" t="s">
        <v>1018</v>
      </c>
      <c r="H69" s="14" t="s">
        <v>2788</v>
      </c>
      <c r="I69" s="13">
        <v>10</v>
      </c>
      <c r="J69" s="13">
        <v>8</v>
      </c>
      <c r="K69" s="13">
        <v>0</v>
      </c>
      <c r="L69" s="13">
        <v>8</v>
      </c>
      <c r="M69" s="7">
        <v>50599</v>
      </c>
      <c r="N69" s="8">
        <v>39999</v>
      </c>
      <c r="O69" s="16" t="s">
        <v>3788</v>
      </c>
    </row>
    <row r="70" spans="1:15" ht="42.75">
      <c r="A70" s="13">
        <v>66</v>
      </c>
      <c r="B70" s="14" t="s">
        <v>2789</v>
      </c>
      <c r="C70" s="14" t="s">
        <v>2790</v>
      </c>
      <c r="D70" s="15" t="s">
        <v>3851</v>
      </c>
      <c r="E70" s="13" t="s">
        <v>1684</v>
      </c>
      <c r="F70" s="14" t="s">
        <v>1009</v>
      </c>
      <c r="G70" s="14" t="s">
        <v>755</v>
      </c>
      <c r="H70" s="14" t="s">
        <v>2791</v>
      </c>
      <c r="I70" s="13">
        <v>10</v>
      </c>
      <c r="J70" s="13">
        <v>8</v>
      </c>
      <c r="K70" s="13">
        <v>0</v>
      </c>
      <c r="L70" s="13">
        <v>8</v>
      </c>
      <c r="M70" s="7">
        <v>50599</v>
      </c>
      <c r="N70" s="8">
        <v>39999</v>
      </c>
      <c r="O70" s="16" t="s">
        <v>3788</v>
      </c>
    </row>
    <row r="71" spans="1:15" ht="42.75">
      <c r="A71" s="13">
        <v>67</v>
      </c>
      <c r="B71" s="14" t="s">
        <v>2792</v>
      </c>
      <c r="C71" s="14" t="s">
        <v>2793</v>
      </c>
      <c r="D71" s="15" t="s">
        <v>3851</v>
      </c>
      <c r="E71" s="13" t="s">
        <v>1684</v>
      </c>
      <c r="F71" s="14" t="s">
        <v>1009</v>
      </c>
      <c r="G71" s="14" t="s">
        <v>755</v>
      </c>
      <c r="H71" s="14" t="s">
        <v>2794</v>
      </c>
      <c r="I71" s="13">
        <v>10</v>
      </c>
      <c r="J71" s="13">
        <v>8</v>
      </c>
      <c r="K71" s="13">
        <v>0</v>
      </c>
      <c r="L71" s="13">
        <v>8</v>
      </c>
      <c r="M71" s="7">
        <v>50599</v>
      </c>
      <c r="N71" s="8">
        <v>39999</v>
      </c>
      <c r="O71" s="16" t="s">
        <v>3788</v>
      </c>
    </row>
    <row r="72" spans="1:15" ht="54">
      <c r="A72" s="13">
        <v>68</v>
      </c>
      <c r="B72" s="14" t="s">
        <v>2795</v>
      </c>
      <c r="C72" s="14" t="s">
        <v>2796</v>
      </c>
      <c r="D72" s="15" t="s">
        <v>3851</v>
      </c>
      <c r="E72" s="13" t="s">
        <v>1684</v>
      </c>
      <c r="F72" s="14" t="s">
        <v>1009</v>
      </c>
      <c r="G72" s="14" t="s">
        <v>2797</v>
      </c>
      <c r="H72" s="14" t="s">
        <v>2798</v>
      </c>
      <c r="I72" s="13">
        <v>10</v>
      </c>
      <c r="J72" s="13">
        <v>8</v>
      </c>
      <c r="K72" s="13">
        <v>0</v>
      </c>
      <c r="L72" s="13">
        <v>8</v>
      </c>
      <c r="M72" s="7">
        <v>50599</v>
      </c>
      <c r="N72" s="8">
        <v>39999</v>
      </c>
      <c r="O72" s="16" t="s">
        <v>3788</v>
      </c>
    </row>
    <row r="73" spans="1:15" ht="54">
      <c r="A73" s="13">
        <v>69</v>
      </c>
      <c r="B73" s="14" t="s">
        <v>2799</v>
      </c>
      <c r="C73" s="14" t="s">
        <v>2800</v>
      </c>
      <c r="D73" s="15" t="s">
        <v>3851</v>
      </c>
      <c r="E73" s="13" t="s">
        <v>1684</v>
      </c>
      <c r="F73" s="14" t="s">
        <v>1009</v>
      </c>
      <c r="G73" s="14" t="s">
        <v>2801</v>
      </c>
      <c r="H73" s="14" t="s">
        <v>2802</v>
      </c>
      <c r="I73" s="13">
        <v>10</v>
      </c>
      <c r="J73" s="13">
        <v>8</v>
      </c>
      <c r="K73" s="13">
        <v>0</v>
      </c>
      <c r="L73" s="13">
        <v>8</v>
      </c>
      <c r="M73" s="7">
        <v>50599</v>
      </c>
      <c r="N73" s="8">
        <v>39999</v>
      </c>
      <c r="O73" s="16" t="s">
        <v>3788</v>
      </c>
    </row>
    <row r="74" spans="1:15" ht="42.75">
      <c r="A74" s="13">
        <v>70</v>
      </c>
      <c r="B74" s="14" t="s">
        <v>2803</v>
      </c>
      <c r="C74" s="14" t="s">
        <v>2804</v>
      </c>
      <c r="D74" s="15" t="s">
        <v>3851</v>
      </c>
      <c r="E74" s="13" t="s">
        <v>1684</v>
      </c>
      <c r="F74" s="14" t="s">
        <v>1009</v>
      </c>
      <c r="G74" s="14" t="s">
        <v>755</v>
      </c>
      <c r="H74" s="14" t="s">
        <v>2805</v>
      </c>
      <c r="I74" s="13">
        <v>10</v>
      </c>
      <c r="J74" s="13">
        <v>8</v>
      </c>
      <c r="K74" s="13">
        <v>0</v>
      </c>
      <c r="L74" s="13">
        <v>8</v>
      </c>
      <c r="M74" s="7">
        <v>50599</v>
      </c>
      <c r="N74" s="8">
        <v>39999</v>
      </c>
      <c r="O74" s="16" t="s">
        <v>3788</v>
      </c>
    </row>
    <row r="75" spans="1:15" ht="42.75">
      <c r="A75" s="13">
        <v>71</v>
      </c>
      <c r="B75" s="14" t="s">
        <v>2806</v>
      </c>
      <c r="C75" s="14" t="s">
        <v>2807</v>
      </c>
      <c r="D75" s="15" t="s">
        <v>3851</v>
      </c>
      <c r="E75" s="13" t="s">
        <v>1684</v>
      </c>
      <c r="F75" s="14" t="s">
        <v>1009</v>
      </c>
      <c r="G75" s="14" t="s">
        <v>755</v>
      </c>
      <c r="H75" s="14" t="s">
        <v>2808</v>
      </c>
      <c r="I75" s="13">
        <v>10</v>
      </c>
      <c r="J75" s="13">
        <v>8</v>
      </c>
      <c r="K75" s="13">
        <v>0</v>
      </c>
      <c r="L75" s="13">
        <v>8</v>
      </c>
      <c r="M75" s="7">
        <v>50599</v>
      </c>
      <c r="N75" s="8">
        <v>39999</v>
      </c>
      <c r="O75" s="16" t="s">
        <v>3788</v>
      </c>
    </row>
    <row r="76" spans="1:15" ht="32.25">
      <c r="A76" s="13">
        <v>72</v>
      </c>
      <c r="B76" s="14" t="s">
        <v>2809</v>
      </c>
      <c r="C76" s="14" t="s">
        <v>2810</v>
      </c>
      <c r="D76" s="15" t="s">
        <v>3851</v>
      </c>
      <c r="E76" s="13" t="s">
        <v>1684</v>
      </c>
      <c r="F76" s="14" t="s">
        <v>1009</v>
      </c>
      <c r="G76" s="14" t="s">
        <v>1038</v>
      </c>
      <c r="H76" s="14" t="s">
        <v>2811</v>
      </c>
      <c r="I76" s="13">
        <v>10</v>
      </c>
      <c r="J76" s="13">
        <v>8</v>
      </c>
      <c r="K76" s="13">
        <v>0</v>
      </c>
      <c r="L76" s="13">
        <v>8</v>
      </c>
      <c r="M76" s="7">
        <v>50599</v>
      </c>
      <c r="N76" s="8">
        <v>39999</v>
      </c>
      <c r="O76" s="16" t="s">
        <v>3788</v>
      </c>
    </row>
    <row r="77" spans="1:15" ht="32.25">
      <c r="A77" s="13">
        <v>73</v>
      </c>
      <c r="B77" s="14" t="s">
        <v>2812</v>
      </c>
      <c r="C77" s="14" t="s">
        <v>2813</v>
      </c>
      <c r="D77" s="15" t="s">
        <v>3851</v>
      </c>
      <c r="E77" s="13" t="s">
        <v>1684</v>
      </c>
      <c r="F77" s="14" t="s">
        <v>1009</v>
      </c>
      <c r="G77" s="14" t="s">
        <v>1038</v>
      </c>
      <c r="H77" s="14" t="s">
        <v>2814</v>
      </c>
      <c r="I77" s="13">
        <v>10</v>
      </c>
      <c r="J77" s="13">
        <v>8</v>
      </c>
      <c r="K77" s="13">
        <v>0</v>
      </c>
      <c r="L77" s="13">
        <v>8</v>
      </c>
      <c r="M77" s="7">
        <v>50599</v>
      </c>
      <c r="N77" s="8">
        <v>39999</v>
      </c>
      <c r="O77" s="16" t="s">
        <v>3788</v>
      </c>
    </row>
    <row r="78" spans="1:15" ht="32.25">
      <c r="A78" s="13">
        <v>74</v>
      </c>
      <c r="B78" s="14" t="s">
        <v>2815</v>
      </c>
      <c r="C78" s="14" t="s">
        <v>2816</v>
      </c>
      <c r="D78" s="15" t="s">
        <v>3851</v>
      </c>
      <c r="E78" s="13" t="s">
        <v>1684</v>
      </c>
      <c r="F78" s="14" t="s">
        <v>1009</v>
      </c>
      <c r="G78" s="14" t="s">
        <v>1038</v>
      </c>
      <c r="H78" s="14" t="s">
        <v>2817</v>
      </c>
      <c r="I78" s="13">
        <v>10</v>
      </c>
      <c r="J78" s="13">
        <v>8</v>
      </c>
      <c r="K78" s="13">
        <v>0</v>
      </c>
      <c r="L78" s="13">
        <v>8</v>
      </c>
      <c r="M78" s="7">
        <v>50599</v>
      </c>
      <c r="N78" s="8">
        <v>39999</v>
      </c>
      <c r="O78" s="16" t="s">
        <v>3788</v>
      </c>
    </row>
    <row r="79" spans="1:15" ht="32.25">
      <c r="A79" s="13">
        <v>75</v>
      </c>
      <c r="B79" s="14" t="s">
        <v>2818</v>
      </c>
      <c r="C79" s="14" t="s">
        <v>2819</v>
      </c>
      <c r="D79" s="15" t="s">
        <v>3851</v>
      </c>
      <c r="E79" s="13" t="s">
        <v>1684</v>
      </c>
      <c r="F79" s="14" t="s">
        <v>1009</v>
      </c>
      <c r="G79" s="14" t="s">
        <v>1038</v>
      </c>
      <c r="H79" s="14" t="s">
        <v>2820</v>
      </c>
      <c r="I79" s="13">
        <v>10</v>
      </c>
      <c r="J79" s="13">
        <v>8</v>
      </c>
      <c r="K79" s="13">
        <v>0</v>
      </c>
      <c r="L79" s="13">
        <v>8</v>
      </c>
      <c r="M79" s="7">
        <v>50599</v>
      </c>
      <c r="N79" s="8">
        <v>39999</v>
      </c>
      <c r="O79" s="16" t="s">
        <v>3788</v>
      </c>
    </row>
    <row r="80" spans="1:15" ht="32.25">
      <c r="A80" s="13">
        <v>76</v>
      </c>
      <c r="B80" s="14" t="s">
        <v>2821</v>
      </c>
      <c r="C80" s="14" t="s">
        <v>2822</v>
      </c>
      <c r="D80" s="15" t="s">
        <v>3851</v>
      </c>
      <c r="E80" s="13" t="s">
        <v>1684</v>
      </c>
      <c r="F80" s="14" t="s">
        <v>1009</v>
      </c>
      <c r="G80" s="14" t="s">
        <v>1042</v>
      </c>
      <c r="H80" s="14" t="s">
        <v>2823</v>
      </c>
      <c r="I80" s="13">
        <v>10</v>
      </c>
      <c r="J80" s="13">
        <v>8</v>
      </c>
      <c r="K80" s="13">
        <v>0</v>
      </c>
      <c r="L80" s="13">
        <v>8</v>
      </c>
      <c r="M80" s="7">
        <v>50599</v>
      </c>
      <c r="N80" s="8">
        <v>39999</v>
      </c>
      <c r="O80" s="16" t="s">
        <v>3788</v>
      </c>
    </row>
    <row r="81" spans="1:15" ht="32.25">
      <c r="A81" s="13">
        <v>77</v>
      </c>
      <c r="B81" s="14" t="s">
        <v>2824</v>
      </c>
      <c r="C81" s="14" t="s">
        <v>2825</v>
      </c>
      <c r="D81" s="15" t="s">
        <v>3851</v>
      </c>
      <c r="E81" s="13" t="s">
        <v>1684</v>
      </c>
      <c r="F81" s="14" t="s">
        <v>1009</v>
      </c>
      <c r="G81" s="14" t="s">
        <v>1042</v>
      </c>
      <c r="H81" s="14" t="s">
        <v>2826</v>
      </c>
      <c r="I81" s="13">
        <v>10</v>
      </c>
      <c r="J81" s="13">
        <v>8</v>
      </c>
      <c r="K81" s="13">
        <v>0</v>
      </c>
      <c r="L81" s="13">
        <v>8</v>
      </c>
      <c r="M81" s="7">
        <v>50599</v>
      </c>
      <c r="N81" s="8">
        <v>39999</v>
      </c>
      <c r="O81" s="16" t="s">
        <v>3788</v>
      </c>
    </row>
    <row r="82" spans="1:15" ht="32.25">
      <c r="A82" s="13">
        <v>78</v>
      </c>
      <c r="B82" s="14" t="s">
        <v>2827</v>
      </c>
      <c r="C82" s="14" t="s">
        <v>2828</v>
      </c>
      <c r="D82" s="15" t="s">
        <v>3851</v>
      </c>
      <c r="E82" s="13" t="s">
        <v>1684</v>
      </c>
      <c r="F82" s="14" t="s">
        <v>1009</v>
      </c>
      <c r="G82" s="14" t="s">
        <v>1042</v>
      </c>
      <c r="H82" s="14" t="s">
        <v>1255</v>
      </c>
      <c r="I82" s="13">
        <v>15</v>
      </c>
      <c r="J82" s="13">
        <v>8</v>
      </c>
      <c r="K82" s="13">
        <v>0</v>
      </c>
      <c r="L82" s="13">
        <v>8</v>
      </c>
      <c r="M82" s="7">
        <v>50599</v>
      </c>
      <c r="N82" s="8">
        <v>39999</v>
      </c>
      <c r="O82" s="16" t="s">
        <v>3788</v>
      </c>
    </row>
    <row r="83" spans="1:15" ht="32.25">
      <c r="A83" s="13">
        <v>79</v>
      </c>
      <c r="B83" s="14" t="s">
        <v>2829</v>
      </c>
      <c r="C83" s="14" t="s">
        <v>2830</v>
      </c>
      <c r="D83" s="15" t="s">
        <v>3851</v>
      </c>
      <c r="E83" s="13" t="s">
        <v>1684</v>
      </c>
      <c r="F83" s="14" t="s">
        <v>1009</v>
      </c>
      <c r="G83" s="14" t="s">
        <v>1042</v>
      </c>
      <c r="H83" s="14" t="s">
        <v>2831</v>
      </c>
      <c r="I83" s="13">
        <v>10</v>
      </c>
      <c r="J83" s="13">
        <v>8</v>
      </c>
      <c r="K83" s="13">
        <v>0</v>
      </c>
      <c r="L83" s="13">
        <v>8</v>
      </c>
      <c r="M83" s="7">
        <v>50599</v>
      </c>
      <c r="N83" s="8">
        <v>39999</v>
      </c>
      <c r="O83" s="16" t="s">
        <v>3788</v>
      </c>
    </row>
    <row r="84" spans="1:15" ht="32.25">
      <c r="A84" s="13">
        <v>80</v>
      </c>
      <c r="B84" s="14" t="s">
        <v>2832</v>
      </c>
      <c r="C84" s="14" t="s">
        <v>2833</v>
      </c>
      <c r="D84" s="15" t="s">
        <v>3851</v>
      </c>
      <c r="E84" s="13" t="s">
        <v>1684</v>
      </c>
      <c r="F84" s="14" t="s">
        <v>1009</v>
      </c>
      <c r="G84" s="14" t="s">
        <v>1042</v>
      </c>
      <c r="H84" s="14" t="s">
        <v>2834</v>
      </c>
      <c r="I84" s="13">
        <v>10</v>
      </c>
      <c r="J84" s="13">
        <v>8</v>
      </c>
      <c r="K84" s="13">
        <v>0</v>
      </c>
      <c r="L84" s="13">
        <v>8</v>
      </c>
      <c r="M84" s="7">
        <v>50599</v>
      </c>
      <c r="N84" s="8">
        <v>39999</v>
      </c>
      <c r="O84" s="16" t="s">
        <v>3788</v>
      </c>
    </row>
    <row r="85" spans="1:15" ht="32.25">
      <c r="A85" s="13">
        <v>81</v>
      </c>
      <c r="B85" s="14" t="s">
        <v>2835</v>
      </c>
      <c r="C85" s="14" t="s">
        <v>2836</v>
      </c>
      <c r="D85" s="15" t="s">
        <v>3851</v>
      </c>
      <c r="E85" s="13" t="s">
        <v>1684</v>
      </c>
      <c r="F85" s="14" t="s">
        <v>1009</v>
      </c>
      <c r="G85" s="14" t="s">
        <v>1071</v>
      </c>
      <c r="H85" s="14" t="s">
        <v>2837</v>
      </c>
      <c r="I85" s="13">
        <v>10</v>
      </c>
      <c r="J85" s="13">
        <v>8</v>
      </c>
      <c r="K85" s="13">
        <v>0</v>
      </c>
      <c r="L85" s="13">
        <v>8</v>
      </c>
      <c r="M85" s="7">
        <v>50599</v>
      </c>
      <c r="N85" s="8">
        <v>39999</v>
      </c>
      <c r="O85" s="16" t="s">
        <v>3788</v>
      </c>
    </row>
    <row r="86" spans="1:15" ht="32.25">
      <c r="A86" s="13">
        <v>82</v>
      </c>
      <c r="B86" s="14" t="s">
        <v>2838</v>
      </c>
      <c r="C86" s="14" t="s">
        <v>2839</v>
      </c>
      <c r="D86" s="15" t="s">
        <v>3851</v>
      </c>
      <c r="E86" s="13" t="s">
        <v>1684</v>
      </c>
      <c r="F86" s="14" t="s">
        <v>1009</v>
      </c>
      <c r="G86" s="14" t="s">
        <v>1097</v>
      </c>
      <c r="H86" s="14" t="s">
        <v>2840</v>
      </c>
      <c r="I86" s="13">
        <v>10</v>
      </c>
      <c r="J86" s="13">
        <v>8</v>
      </c>
      <c r="K86" s="13">
        <v>0</v>
      </c>
      <c r="L86" s="13">
        <v>8</v>
      </c>
      <c r="M86" s="7">
        <v>50599</v>
      </c>
      <c r="N86" s="8">
        <v>39999</v>
      </c>
      <c r="O86" s="16" t="s">
        <v>3788</v>
      </c>
    </row>
    <row r="87" spans="1:15" ht="32.25">
      <c r="A87" s="13">
        <v>83</v>
      </c>
      <c r="B87" s="14" t="s">
        <v>2841</v>
      </c>
      <c r="C87" s="14" t="s">
        <v>2842</v>
      </c>
      <c r="D87" s="15" t="s">
        <v>3851</v>
      </c>
      <c r="E87" s="13" t="s">
        <v>1684</v>
      </c>
      <c r="F87" s="14" t="s">
        <v>1009</v>
      </c>
      <c r="G87" s="14" t="s">
        <v>1097</v>
      </c>
      <c r="H87" s="14" t="s">
        <v>2843</v>
      </c>
      <c r="I87" s="13">
        <v>10</v>
      </c>
      <c r="J87" s="13">
        <v>8</v>
      </c>
      <c r="K87" s="13">
        <v>0</v>
      </c>
      <c r="L87" s="13">
        <v>8</v>
      </c>
      <c r="M87" s="7">
        <v>50599</v>
      </c>
      <c r="N87" s="8">
        <v>39999</v>
      </c>
      <c r="O87" s="16" t="s">
        <v>3788</v>
      </c>
    </row>
    <row r="88" spans="1:15" ht="32.25">
      <c r="A88" s="13">
        <v>84</v>
      </c>
      <c r="B88" s="14" t="s">
        <v>2844</v>
      </c>
      <c r="C88" s="14" t="s">
        <v>2845</v>
      </c>
      <c r="D88" s="15" t="s">
        <v>3851</v>
      </c>
      <c r="E88" s="13" t="s">
        <v>1684</v>
      </c>
      <c r="F88" s="14" t="s">
        <v>1009</v>
      </c>
      <c r="G88" s="14" t="s">
        <v>1097</v>
      </c>
      <c r="H88" s="14" t="s">
        <v>2846</v>
      </c>
      <c r="I88" s="13">
        <v>10</v>
      </c>
      <c r="J88" s="13">
        <v>8</v>
      </c>
      <c r="K88" s="13">
        <v>0</v>
      </c>
      <c r="L88" s="13">
        <v>8</v>
      </c>
      <c r="M88" s="7">
        <v>50599</v>
      </c>
      <c r="N88" s="8">
        <v>39999</v>
      </c>
      <c r="O88" s="16" t="s">
        <v>3788</v>
      </c>
    </row>
    <row r="89" spans="1:15" ht="39.75" customHeight="1">
      <c r="A89" s="13">
        <v>85</v>
      </c>
      <c r="B89" s="14" t="s">
        <v>2847</v>
      </c>
      <c r="C89" s="14" t="s">
        <v>2848</v>
      </c>
      <c r="D89" s="15" t="s">
        <v>3851</v>
      </c>
      <c r="E89" s="13" t="s">
        <v>1684</v>
      </c>
      <c r="F89" s="14" t="s">
        <v>1009</v>
      </c>
      <c r="G89" s="14" t="s">
        <v>2849</v>
      </c>
      <c r="H89" s="14" t="s">
        <v>259</v>
      </c>
      <c r="I89" s="13">
        <v>10</v>
      </c>
      <c r="J89" s="13">
        <v>8</v>
      </c>
      <c r="K89" s="13">
        <v>0</v>
      </c>
      <c r="L89" s="13">
        <v>8</v>
      </c>
      <c r="M89" s="7">
        <v>50599</v>
      </c>
      <c r="N89" s="8">
        <v>39999</v>
      </c>
      <c r="O89" s="16" t="s">
        <v>3788</v>
      </c>
    </row>
    <row r="90" spans="1:15" ht="32.25">
      <c r="A90" s="13">
        <v>86</v>
      </c>
      <c r="B90" s="14" t="s">
        <v>2850</v>
      </c>
      <c r="C90" s="14" t="s">
        <v>2851</v>
      </c>
      <c r="D90" s="15" t="s">
        <v>3851</v>
      </c>
      <c r="E90" s="13" t="s">
        <v>1684</v>
      </c>
      <c r="F90" s="14" t="s">
        <v>1009</v>
      </c>
      <c r="G90" s="14" t="s">
        <v>1105</v>
      </c>
      <c r="H90" s="14" t="s">
        <v>2852</v>
      </c>
      <c r="I90" s="13">
        <v>10</v>
      </c>
      <c r="J90" s="13">
        <v>8</v>
      </c>
      <c r="K90" s="13">
        <v>0</v>
      </c>
      <c r="L90" s="13">
        <v>8</v>
      </c>
      <c r="M90" s="7">
        <v>50599</v>
      </c>
      <c r="N90" s="8">
        <v>39999</v>
      </c>
      <c r="O90" s="16" t="s">
        <v>3788</v>
      </c>
    </row>
    <row r="91" spans="1:15" ht="32.25">
      <c r="A91" s="13">
        <v>87</v>
      </c>
      <c r="B91" s="14" t="s">
        <v>2853</v>
      </c>
      <c r="C91" s="14" t="s">
        <v>2854</v>
      </c>
      <c r="D91" s="15" t="s">
        <v>3851</v>
      </c>
      <c r="E91" s="13" t="s">
        <v>1684</v>
      </c>
      <c r="F91" s="14" t="s">
        <v>1109</v>
      </c>
      <c r="G91" s="14" t="s">
        <v>1110</v>
      </c>
      <c r="H91" s="14" t="s">
        <v>2855</v>
      </c>
      <c r="I91" s="13">
        <v>10</v>
      </c>
      <c r="J91" s="13">
        <v>8</v>
      </c>
      <c r="K91" s="13">
        <v>0</v>
      </c>
      <c r="L91" s="13">
        <v>8</v>
      </c>
      <c r="M91" s="7">
        <v>50599</v>
      </c>
      <c r="N91" s="8">
        <v>39999</v>
      </c>
      <c r="O91" s="16" t="s">
        <v>3788</v>
      </c>
    </row>
    <row r="92" spans="1:15" ht="32.25">
      <c r="A92" s="13">
        <v>88</v>
      </c>
      <c r="B92" s="14" t="s">
        <v>2856</v>
      </c>
      <c r="C92" s="14" t="s">
        <v>2857</v>
      </c>
      <c r="D92" s="15" t="s">
        <v>3851</v>
      </c>
      <c r="E92" s="13" t="s">
        <v>1684</v>
      </c>
      <c r="F92" s="14" t="s">
        <v>1109</v>
      </c>
      <c r="G92" s="14" t="s">
        <v>1110</v>
      </c>
      <c r="H92" s="14" t="s">
        <v>2858</v>
      </c>
      <c r="I92" s="13">
        <v>10</v>
      </c>
      <c r="J92" s="13">
        <v>8</v>
      </c>
      <c r="K92" s="13">
        <v>0</v>
      </c>
      <c r="L92" s="13">
        <v>8</v>
      </c>
      <c r="M92" s="7">
        <v>50599</v>
      </c>
      <c r="N92" s="8">
        <v>39999</v>
      </c>
      <c r="O92" s="16" t="s">
        <v>3788</v>
      </c>
    </row>
    <row r="93" spans="1:15" ht="32.25">
      <c r="A93" s="13">
        <v>89</v>
      </c>
      <c r="B93" s="14" t="s">
        <v>2859</v>
      </c>
      <c r="C93" s="14" t="s">
        <v>2860</v>
      </c>
      <c r="D93" s="15" t="s">
        <v>3851</v>
      </c>
      <c r="E93" s="13" t="s">
        <v>1684</v>
      </c>
      <c r="F93" s="14" t="s">
        <v>1109</v>
      </c>
      <c r="G93" s="14" t="s">
        <v>1110</v>
      </c>
      <c r="H93" s="14" t="s">
        <v>2861</v>
      </c>
      <c r="I93" s="13">
        <v>10</v>
      </c>
      <c r="J93" s="13">
        <v>8</v>
      </c>
      <c r="K93" s="13">
        <v>0</v>
      </c>
      <c r="L93" s="13">
        <v>8</v>
      </c>
      <c r="M93" s="7">
        <v>50599</v>
      </c>
      <c r="N93" s="8">
        <v>39999</v>
      </c>
      <c r="O93" s="16" t="s">
        <v>3788</v>
      </c>
    </row>
    <row r="94" spans="1:15" ht="32.25">
      <c r="A94" s="13">
        <v>90</v>
      </c>
      <c r="B94" s="14" t="s">
        <v>2862</v>
      </c>
      <c r="C94" s="14" t="s">
        <v>2863</v>
      </c>
      <c r="D94" s="15" t="s">
        <v>3851</v>
      </c>
      <c r="E94" s="13" t="s">
        <v>1684</v>
      </c>
      <c r="F94" s="14" t="s">
        <v>1109</v>
      </c>
      <c r="G94" s="14" t="s">
        <v>1110</v>
      </c>
      <c r="H94" s="14" t="s">
        <v>2864</v>
      </c>
      <c r="I94" s="13">
        <v>10</v>
      </c>
      <c r="J94" s="13">
        <v>8</v>
      </c>
      <c r="K94" s="13">
        <v>0</v>
      </c>
      <c r="L94" s="13">
        <v>8</v>
      </c>
      <c r="M94" s="7">
        <v>50599</v>
      </c>
      <c r="N94" s="8">
        <v>39999</v>
      </c>
      <c r="O94" s="16" t="s">
        <v>3788</v>
      </c>
    </row>
    <row r="95" spans="1:15" ht="32.25">
      <c r="A95" s="13">
        <v>91</v>
      </c>
      <c r="B95" s="14" t="s">
        <v>2865</v>
      </c>
      <c r="C95" s="14" t="s">
        <v>2866</v>
      </c>
      <c r="D95" s="15" t="s">
        <v>3851</v>
      </c>
      <c r="E95" s="13" t="s">
        <v>1684</v>
      </c>
      <c r="F95" s="14" t="s">
        <v>1109</v>
      </c>
      <c r="G95" s="14" t="s">
        <v>1110</v>
      </c>
      <c r="H95" s="14" t="s">
        <v>2867</v>
      </c>
      <c r="I95" s="13">
        <v>10</v>
      </c>
      <c r="J95" s="13">
        <v>8</v>
      </c>
      <c r="K95" s="13">
        <v>0</v>
      </c>
      <c r="L95" s="13">
        <v>8</v>
      </c>
      <c r="M95" s="7">
        <v>50599</v>
      </c>
      <c r="N95" s="8">
        <v>39999</v>
      </c>
      <c r="O95" s="16" t="s">
        <v>3788</v>
      </c>
    </row>
    <row r="96" spans="1:15" ht="32.25">
      <c r="A96" s="13">
        <v>92</v>
      </c>
      <c r="B96" s="14" t="s">
        <v>2868</v>
      </c>
      <c r="C96" s="14" t="s">
        <v>2869</v>
      </c>
      <c r="D96" s="15" t="s">
        <v>3851</v>
      </c>
      <c r="E96" s="13" t="s">
        <v>1684</v>
      </c>
      <c r="F96" s="14" t="s">
        <v>1109</v>
      </c>
      <c r="G96" s="14" t="s">
        <v>1110</v>
      </c>
      <c r="H96" s="14" t="s">
        <v>2870</v>
      </c>
      <c r="I96" s="13">
        <v>10</v>
      </c>
      <c r="J96" s="13">
        <v>8</v>
      </c>
      <c r="K96" s="13">
        <v>0</v>
      </c>
      <c r="L96" s="13">
        <v>8</v>
      </c>
      <c r="M96" s="7">
        <v>50599</v>
      </c>
      <c r="N96" s="8">
        <v>39999</v>
      </c>
      <c r="O96" s="16" t="s">
        <v>3788</v>
      </c>
    </row>
    <row r="97" spans="1:15" ht="32.25">
      <c r="A97" s="13">
        <v>93</v>
      </c>
      <c r="B97" s="14" t="s">
        <v>2871</v>
      </c>
      <c r="C97" s="14" t="s">
        <v>2872</v>
      </c>
      <c r="D97" s="15" t="s">
        <v>3851</v>
      </c>
      <c r="E97" s="13" t="s">
        <v>1684</v>
      </c>
      <c r="F97" s="14" t="s">
        <v>1109</v>
      </c>
      <c r="G97" s="14" t="s">
        <v>1110</v>
      </c>
      <c r="H97" s="14" t="s">
        <v>2873</v>
      </c>
      <c r="I97" s="13">
        <v>10</v>
      </c>
      <c r="J97" s="13">
        <v>8</v>
      </c>
      <c r="K97" s="13">
        <v>0</v>
      </c>
      <c r="L97" s="13">
        <v>8</v>
      </c>
      <c r="M97" s="7">
        <v>50599</v>
      </c>
      <c r="N97" s="8">
        <v>39999</v>
      </c>
      <c r="O97" s="16" t="s">
        <v>3788</v>
      </c>
    </row>
    <row r="98" spans="1:15" ht="32.25">
      <c r="A98" s="13">
        <v>94</v>
      </c>
      <c r="B98" s="14" t="s">
        <v>2874</v>
      </c>
      <c r="C98" s="14" t="s">
        <v>2875</v>
      </c>
      <c r="D98" s="15" t="s">
        <v>3851</v>
      </c>
      <c r="E98" s="13" t="s">
        <v>1684</v>
      </c>
      <c r="F98" s="14" t="s">
        <v>1109</v>
      </c>
      <c r="G98" s="14" t="s">
        <v>1110</v>
      </c>
      <c r="H98" s="14" t="s">
        <v>2876</v>
      </c>
      <c r="I98" s="13">
        <v>15</v>
      </c>
      <c r="J98" s="13">
        <v>8</v>
      </c>
      <c r="K98" s="13">
        <v>0</v>
      </c>
      <c r="L98" s="13">
        <v>8</v>
      </c>
      <c r="M98" s="7">
        <v>50599</v>
      </c>
      <c r="N98" s="8">
        <v>39999</v>
      </c>
      <c r="O98" s="16" t="s">
        <v>3788</v>
      </c>
    </row>
    <row r="99" spans="1:15" ht="32.25">
      <c r="A99" s="13">
        <v>95</v>
      </c>
      <c r="B99" s="14" t="s">
        <v>2877</v>
      </c>
      <c r="C99" s="14" t="s">
        <v>2878</v>
      </c>
      <c r="D99" s="15" t="s">
        <v>3851</v>
      </c>
      <c r="E99" s="13" t="s">
        <v>1684</v>
      </c>
      <c r="F99" s="14" t="s">
        <v>1109</v>
      </c>
      <c r="G99" s="14" t="s">
        <v>1110</v>
      </c>
      <c r="H99" s="14" t="s">
        <v>2879</v>
      </c>
      <c r="I99" s="13">
        <v>10</v>
      </c>
      <c r="J99" s="13">
        <v>8</v>
      </c>
      <c r="K99" s="13">
        <v>0</v>
      </c>
      <c r="L99" s="13">
        <v>8</v>
      </c>
      <c r="M99" s="7">
        <v>50599</v>
      </c>
      <c r="N99" s="8">
        <v>39999</v>
      </c>
      <c r="O99" s="16" t="s">
        <v>3788</v>
      </c>
    </row>
    <row r="100" spans="1:15" ht="32.25">
      <c r="A100" s="13">
        <v>96</v>
      </c>
      <c r="B100" s="14" t="s">
        <v>2880</v>
      </c>
      <c r="C100" s="14" t="s">
        <v>2881</v>
      </c>
      <c r="D100" s="15" t="s">
        <v>3851</v>
      </c>
      <c r="E100" s="13" t="s">
        <v>1684</v>
      </c>
      <c r="F100" s="14" t="s">
        <v>1109</v>
      </c>
      <c r="G100" s="14" t="s">
        <v>1110</v>
      </c>
      <c r="H100" s="14" t="s">
        <v>2882</v>
      </c>
      <c r="I100" s="13">
        <v>10</v>
      </c>
      <c r="J100" s="13">
        <v>8</v>
      </c>
      <c r="K100" s="13">
        <v>0</v>
      </c>
      <c r="L100" s="13">
        <v>8</v>
      </c>
      <c r="M100" s="7">
        <v>50599</v>
      </c>
      <c r="N100" s="8">
        <v>39999</v>
      </c>
      <c r="O100" s="16" t="s">
        <v>3788</v>
      </c>
    </row>
    <row r="101" spans="1:15" ht="32.25">
      <c r="A101" s="13">
        <v>97</v>
      </c>
      <c r="B101" s="14" t="s">
        <v>2883</v>
      </c>
      <c r="C101" s="14" t="s">
        <v>2884</v>
      </c>
      <c r="D101" s="15" t="s">
        <v>3851</v>
      </c>
      <c r="E101" s="13" t="s">
        <v>1684</v>
      </c>
      <c r="F101" s="14" t="s">
        <v>1109</v>
      </c>
      <c r="G101" s="14" t="s">
        <v>1110</v>
      </c>
      <c r="H101" s="14" t="s">
        <v>2885</v>
      </c>
      <c r="I101" s="13">
        <v>10</v>
      </c>
      <c r="J101" s="13">
        <v>8</v>
      </c>
      <c r="K101" s="13">
        <v>0</v>
      </c>
      <c r="L101" s="13">
        <v>8</v>
      </c>
      <c r="M101" s="7">
        <v>50599</v>
      </c>
      <c r="N101" s="8">
        <v>39999</v>
      </c>
      <c r="O101" s="16" t="s">
        <v>3788</v>
      </c>
    </row>
    <row r="102" spans="1:15" ht="32.25">
      <c r="A102" s="13">
        <v>98</v>
      </c>
      <c r="B102" s="14" t="s">
        <v>2886</v>
      </c>
      <c r="C102" s="14" t="s">
        <v>2887</v>
      </c>
      <c r="D102" s="15" t="s">
        <v>3851</v>
      </c>
      <c r="E102" s="13" t="s">
        <v>1684</v>
      </c>
      <c r="F102" s="14" t="s">
        <v>1109</v>
      </c>
      <c r="G102" s="14" t="s">
        <v>1110</v>
      </c>
      <c r="H102" s="14" t="s">
        <v>2888</v>
      </c>
      <c r="I102" s="13">
        <v>10</v>
      </c>
      <c r="J102" s="13">
        <v>8</v>
      </c>
      <c r="K102" s="13">
        <v>0</v>
      </c>
      <c r="L102" s="13">
        <v>8</v>
      </c>
      <c r="M102" s="7">
        <v>50599</v>
      </c>
      <c r="N102" s="8">
        <v>39999</v>
      </c>
      <c r="O102" s="16" t="s">
        <v>3788</v>
      </c>
    </row>
    <row r="103" spans="1:15" ht="32.25">
      <c r="A103" s="13">
        <v>99</v>
      </c>
      <c r="B103" s="14" t="s">
        <v>2889</v>
      </c>
      <c r="C103" s="14" t="s">
        <v>2890</v>
      </c>
      <c r="D103" s="15" t="s">
        <v>3851</v>
      </c>
      <c r="E103" s="13" t="s">
        <v>1684</v>
      </c>
      <c r="F103" s="14" t="s">
        <v>1109</v>
      </c>
      <c r="G103" s="14" t="s">
        <v>1114</v>
      </c>
      <c r="H103" s="14" t="s">
        <v>2891</v>
      </c>
      <c r="I103" s="13">
        <v>10</v>
      </c>
      <c r="J103" s="13">
        <v>8</v>
      </c>
      <c r="K103" s="13">
        <v>0</v>
      </c>
      <c r="L103" s="13">
        <v>8</v>
      </c>
      <c r="M103" s="7">
        <v>50599</v>
      </c>
      <c r="N103" s="8">
        <v>39999</v>
      </c>
      <c r="O103" s="16" t="s">
        <v>3788</v>
      </c>
    </row>
    <row r="104" spans="1:15" ht="32.25">
      <c r="A104" s="13">
        <v>100</v>
      </c>
      <c r="B104" s="14" t="s">
        <v>2892</v>
      </c>
      <c r="C104" s="14" t="s">
        <v>2893</v>
      </c>
      <c r="D104" s="15" t="s">
        <v>3851</v>
      </c>
      <c r="E104" s="13" t="s">
        <v>1684</v>
      </c>
      <c r="F104" s="14" t="s">
        <v>1109</v>
      </c>
      <c r="G104" s="14" t="s">
        <v>1114</v>
      </c>
      <c r="H104" s="14" t="s">
        <v>2894</v>
      </c>
      <c r="I104" s="13">
        <v>10</v>
      </c>
      <c r="J104" s="13">
        <v>8</v>
      </c>
      <c r="K104" s="13">
        <v>0</v>
      </c>
      <c r="L104" s="13">
        <v>8</v>
      </c>
      <c r="M104" s="7">
        <v>50599</v>
      </c>
      <c r="N104" s="8">
        <v>39999</v>
      </c>
      <c r="O104" s="16" t="s">
        <v>3788</v>
      </c>
    </row>
    <row r="105" spans="1:15" ht="42.75">
      <c r="A105" s="13">
        <v>101</v>
      </c>
      <c r="B105" s="14" t="s">
        <v>2895</v>
      </c>
      <c r="C105" s="14" t="s">
        <v>2896</v>
      </c>
      <c r="D105" s="15" t="s">
        <v>3851</v>
      </c>
      <c r="E105" s="13" t="s">
        <v>1684</v>
      </c>
      <c r="F105" s="14" t="s">
        <v>1109</v>
      </c>
      <c r="G105" s="14" t="s">
        <v>1114</v>
      </c>
      <c r="H105" s="14" t="s">
        <v>2897</v>
      </c>
      <c r="I105" s="13">
        <v>10</v>
      </c>
      <c r="J105" s="13">
        <v>8</v>
      </c>
      <c r="K105" s="13">
        <v>0</v>
      </c>
      <c r="L105" s="13">
        <v>8</v>
      </c>
      <c r="M105" s="7">
        <v>50599</v>
      </c>
      <c r="N105" s="8">
        <v>39999</v>
      </c>
      <c r="O105" s="16" t="s">
        <v>3788</v>
      </c>
    </row>
    <row r="106" spans="1:15" ht="32.25">
      <c r="A106" s="13">
        <v>102</v>
      </c>
      <c r="B106" s="14" t="s">
        <v>2898</v>
      </c>
      <c r="C106" s="14" t="s">
        <v>2899</v>
      </c>
      <c r="D106" s="15" t="s">
        <v>3851</v>
      </c>
      <c r="E106" s="13" t="s">
        <v>1684</v>
      </c>
      <c r="F106" s="14" t="s">
        <v>1109</v>
      </c>
      <c r="G106" s="14" t="s">
        <v>1114</v>
      </c>
      <c r="H106" s="14" t="s">
        <v>2900</v>
      </c>
      <c r="I106" s="13">
        <v>10</v>
      </c>
      <c r="J106" s="13">
        <v>8</v>
      </c>
      <c r="K106" s="13">
        <v>0</v>
      </c>
      <c r="L106" s="13">
        <v>8</v>
      </c>
      <c r="M106" s="7">
        <v>50599</v>
      </c>
      <c r="N106" s="8">
        <v>39999</v>
      </c>
      <c r="O106" s="16" t="s">
        <v>3788</v>
      </c>
    </row>
    <row r="107" spans="1:15" ht="32.25">
      <c r="A107" s="13">
        <v>103</v>
      </c>
      <c r="B107" s="14" t="s">
        <v>2901</v>
      </c>
      <c r="C107" s="14" t="s">
        <v>2902</v>
      </c>
      <c r="D107" s="15" t="s">
        <v>3851</v>
      </c>
      <c r="E107" s="13" t="s">
        <v>1684</v>
      </c>
      <c r="F107" s="14" t="s">
        <v>1109</v>
      </c>
      <c r="G107" s="14" t="s">
        <v>1114</v>
      </c>
      <c r="H107" s="14" t="s">
        <v>2903</v>
      </c>
      <c r="I107" s="13">
        <v>10</v>
      </c>
      <c r="J107" s="13">
        <v>8</v>
      </c>
      <c r="K107" s="13">
        <v>0</v>
      </c>
      <c r="L107" s="13">
        <v>8</v>
      </c>
      <c r="M107" s="7">
        <v>50599</v>
      </c>
      <c r="N107" s="8">
        <v>39999</v>
      </c>
      <c r="O107" s="16" t="s">
        <v>3788</v>
      </c>
    </row>
    <row r="108" spans="1:15" ht="32.25">
      <c r="A108" s="13">
        <v>104</v>
      </c>
      <c r="B108" s="14" t="s">
        <v>2904</v>
      </c>
      <c r="C108" s="14" t="s">
        <v>2905</v>
      </c>
      <c r="D108" s="15" t="s">
        <v>3851</v>
      </c>
      <c r="E108" s="13" t="s">
        <v>1684</v>
      </c>
      <c r="F108" s="14" t="s">
        <v>1109</v>
      </c>
      <c r="G108" s="14" t="s">
        <v>1114</v>
      </c>
      <c r="H108" s="14" t="s">
        <v>2906</v>
      </c>
      <c r="I108" s="13">
        <v>10</v>
      </c>
      <c r="J108" s="13">
        <v>8</v>
      </c>
      <c r="K108" s="13">
        <v>0</v>
      </c>
      <c r="L108" s="13">
        <v>8</v>
      </c>
      <c r="M108" s="7">
        <v>50599</v>
      </c>
      <c r="N108" s="8">
        <v>39999</v>
      </c>
      <c r="O108" s="16" t="s">
        <v>3788</v>
      </c>
    </row>
    <row r="109" spans="1:15" ht="32.25">
      <c r="A109" s="13">
        <v>105</v>
      </c>
      <c r="B109" s="14" t="s">
        <v>2907</v>
      </c>
      <c r="C109" s="14" t="s">
        <v>2908</v>
      </c>
      <c r="D109" s="15" t="s">
        <v>3851</v>
      </c>
      <c r="E109" s="13" t="s">
        <v>1684</v>
      </c>
      <c r="F109" s="14" t="s">
        <v>1109</v>
      </c>
      <c r="G109" s="14" t="s">
        <v>1114</v>
      </c>
      <c r="H109" s="14" t="s">
        <v>2909</v>
      </c>
      <c r="I109" s="13">
        <v>15</v>
      </c>
      <c r="J109" s="13">
        <v>8</v>
      </c>
      <c r="K109" s="13">
        <v>0</v>
      </c>
      <c r="L109" s="13">
        <v>8</v>
      </c>
      <c r="M109" s="7">
        <v>50599</v>
      </c>
      <c r="N109" s="8">
        <v>39999</v>
      </c>
      <c r="O109" s="16" t="s">
        <v>3788</v>
      </c>
    </row>
    <row r="110" spans="1:15" ht="32.25">
      <c r="A110" s="13">
        <v>106</v>
      </c>
      <c r="B110" s="14" t="s">
        <v>2910</v>
      </c>
      <c r="C110" s="14" t="s">
        <v>2911</v>
      </c>
      <c r="D110" s="15" t="s">
        <v>3851</v>
      </c>
      <c r="E110" s="13" t="s">
        <v>1684</v>
      </c>
      <c r="F110" s="14" t="s">
        <v>1109</v>
      </c>
      <c r="G110" s="14" t="s">
        <v>1114</v>
      </c>
      <c r="H110" s="14" t="s">
        <v>2912</v>
      </c>
      <c r="I110" s="13">
        <v>10</v>
      </c>
      <c r="J110" s="13">
        <v>8</v>
      </c>
      <c r="K110" s="13">
        <v>0</v>
      </c>
      <c r="L110" s="13">
        <v>8</v>
      </c>
      <c r="M110" s="7">
        <v>50599</v>
      </c>
      <c r="N110" s="8">
        <v>39999</v>
      </c>
      <c r="O110" s="16" t="s">
        <v>3788</v>
      </c>
    </row>
    <row r="111" spans="1:15" ht="32.25">
      <c r="A111" s="13">
        <v>107</v>
      </c>
      <c r="B111" s="14" t="s">
        <v>2913</v>
      </c>
      <c r="C111" s="14" t="s">
        <v>2914</v>
      </c>
      <c r="D111" s="15" t="s">
        <v>3851</v>
      </c>
      <c r="E111" s="13" t="s">
        <v>1684</v>
      </c>
      <c r="F111" s="14" t="s">
        <v>1109</v>
      </c>
      <c r="G111" s="14" t="s">
        <v>1114</v>
      </c>
      <c r="H111" s="14" t="s">
        <v>2915</v>
      </c>
      <c r="I111" s="13">
        <v>10</v>
      </c>
      <c r="J111" s="13">
        <v>8</v>
      </c>
      <c r="K111" s="13">
        <v>0</v>
      </c>
      <c r="L111" s="13">
        <v>8</v>
      </c>
      <c r="M111" s="7">
        <v>50599</v>
      </c>
      <c r="N111" s="8">
        <v>39999</v>
      </c>
      <c r="O111" s="16" t="s">
        <v>3788</v>
      </c>
    </row>
    <row r="112" spans="1:15" ht="32.25">
      <c r="A112" s="13">
        <v>108</v>
      </c>
      <c r="B112" s="14" t="s">
        <v>2916</v>
      </c>
      <c r="C112" s="14" t="s">
        <v>2917</v>
      </c>
      <c r="D112" s="15" t="s">
        <v>3851</v>
      </c>
      <c r="E112" s="13" t="s">
        <v>1684</v>
      </c>
      <c r="F112" s="14" t="s">
        <v>1109</v>
      </c>
      <c r="G112" s="14" t="s">
        <v>1114</v>
      </c>
      <c r="H112" s="14" t="s">
        <v>2918</v>
      </c>
      <c r="I112" s="13">
        <v>10</v>
      </c>
      <c r="J112" s="13">
        <v>8</v>
      </c>
      <c r="K112" s="13">
        <v>0</v>
      </c>
      <c r="L112" s="13">
        <v>8</v>
      </c>
      <c r="M112" s="7">
        <v>50599</v>
      </c>
      <c r="N112" s="8">
        <v>39999</v>
      </c>
      <c r="O112" s="16" t="s">
        <v>3788</v>
      </c>
    </row>
    <row r="113" spans="1:15" ht="32.25">
      <c r="A113" s="13">
        <v>109</v>
      </c>
      <c r="B113" s="14" t="s">
        <v>2919</v>
      </c>
      <c r="C113" s="14" t="s">
        <v>2920</v>
      </c>
      <c r="D113" s="15" t="s">
        <v>3851</v>
      </c>
      <c r="E113" s="13" t="s">
        <v>1684</v>
      </c>
      <c r="F113" s="14" t="s">
        <v>1109</v>
      </c>
      <c r="G113" s="14" t="s">
        <v>1118</v>
      </c>
      <c r="H113" s="14" t="s">
        <v>2921</v>
      </c>
      <c r="I113" s="13">
        <v>10</v>
      </c>
      <c r="J113" s="13">
        <v>8</v>
      </c>
      <c r="K113" s="13">
        <v>0</v>
      </c>
      <c r="L113" s="13">
        <v>8</v>
      </c>
      <c r="M113" s="7">
        <v>50599</v>
      </c>
      <c r="N113" s="8">
        <v>39999</v>
      </c>
      <c r="O113" s="16" t="s">
        <v>3788</v>
      </c>
    </row>
    <row r="114" spans="1:15" ht="32.25">
      <c r="A114" s="13">
        <v>110</v>
      </c>
      <c r="B114" s="14" t="s">
        <v>2922</v>
      </c>
      <c r="C114" s="14" t="s">
        <v>2923</v>
      </c>
      <c r="D114" s="15" t="s">
        <v>3851</v>
      </c>
      <c r="E114" s="13" t="s">
        <v>1684</v>
      </c>
      <c r="F114" s="14" t="s">
        <v>1109</v>
      </c>
      <c r="G114" s="14" t="s">
        <v>1118</v>
      </c>
      <c r="H114" s="14" t="s">
        <v>2924</v>
      </c>
      <c r="I114" s="13">
        <v>10</v>
      </c>
      <c r="J114" s="13">
        <v>8</v>
      </c>
      <c r="K114" s="13">
        <v>0</v>
      </c>
      <c r="L114" s="13">
        <v>8</v>
      </c>
      <c r="M114" s="7">
        <v>50599</v>
      </c>
      <c r="N114" s="8">
        <v>39999</v>
      </c>
      <c r="O114" s="16" t="s">
        <v>3788</v>
      </c>
    </row>
    <row r="115" spans="1:15" ht="32.25">
      <c r="A115" s="13">
        <v>111</v>
      </c>
      <c r="B115" s="14" t="s">
        <v>2925</v>
      </c>
      <c r="C115" s="14" t="s">
        <v>2926</v>
      </c>
      <c r="D115" s="15" t="s">
        <v>3851</v>
      </c>
      <c r="E115" s="13" t="s">
        <v>1684</v>
      </c>
      <c r="F115" s="14" t="s">
        <v>1109</v>
      </c>
      <c r="G115" s="14" t="s">
        <v>1149</v>
      </c>
      <c r="H115" s="14" t="s">
        <v>2927</v>
      </c>
      <c r="I115" s="13">
        <v>10</v>
      </c>
      <c r="J115" s="13">
        <v>8</v>
      </c>
      <c r="K115" s="13">
        <v>0</v>
      </c>
      <c r="L115" s="13">
        <v>8</v>
      </c>
      <c r="M115" s="7">
        <v>50599</v>
      </c>
      <c r="N115" s="8">
        <v>39999</v>
      </c>
      <c r="O115" s="16" t="s">
        <v>3788</v>
      </c>
    </row>
    <row r="116" spans="1:15" ht="32.25">
      <c r="A116" s="13">
        <v>112</v>
      </c>
      <c r="B116" s="14" t="s">
        <v>2928</v>
      </c>
      <c r="C116" s="14" t="s">
        <v>2929</v>
      </c>
      <c r="D116" s="15" t="s">
        <v>3851</v>
      </c>
      <c r="E116" s="13" t="s">
        <v>1684</v>
      </c>
      <c r="F116" s="14" t="s">
        <v>1109</v>
      </c>
      <c r="G116" s="14" t="s">
        <v>1149</v>
      </c>
      <c r="H116" s="14" t="s">
        <v>2930</v>
      </c>
      <c r="I116" s="13">
        <v>10</v>
      </c>
      <c r="J116" s="13">
        <v>8</v>
      </c>
      <c r="K116" s="13">
        <v>0</v>
      </c>
      <c r="L116" s="13">
        <v>8</v>
      </c>
      <c r="M116" s="7">
        <v>50599</v>
      </c>
      <c r="N116" s="8">
        <v>39999</v>
      </c>
      <c r="O116" s="16" t="s">
        <v>3788</v>
      </c>
    </row>
    <row r="117" spans="1:15" ht="32.25">
      <c r="A117" s="13">
        <v>113</v>
      </c>
      <c r="B117" s="14" t="s">
        <v>2931</v>
      </c>
      <c r="C117" s="14" t="s">
        <v>2932</v>
      </c>
      <c r="D117" s="15" t="s">
        <v>3851</v>
      </c>
      <c r="E117" s="13" t="s">
        <v>1684</v>
      </c>
      <c r="F117" s="14" t="s">
        <v>1109</v>
      </c>
      <c r="G117" s="14" t="s">
        <v>1149</v>
      </c>
      <c r="H117" s="14" t="s">
        <v>2933</v>
      </c>
      <c r="I117" s="13">
        <v>10</v>
      </c>
      <c r="J117" s="13">
        <v>8</v>
      </c>
      <c r="K117" s="13">
        <v>0</v>
      </c>
      <c r="L117" s="13">
        <v>8</v>
      </c>
      <c r="M117" s="7">
        <v>50599</v>
      </c>
      <c r="N117" s="8">
        <v>39999</v>
      </c>
      <c r="O117" s="16" t="s">
        <v>3788</v>
      </c>
    </row>
    <row r="118" spans="1:15" ht="32.25">
      <c r="A118" s="13">
        <v>114</v>
      </c>
      <c r="B118" s="14" t="s">
        <v>2934</v>
      </c>
      <c r="C118" s="14" t="s">
        <v>2935</v>
      </c>
      <c r="D118" s="15" t="s">
        <v>3851</v>
      </c>
      <c r="E118" s="13" t="s">
        <v>1684</v>
      </c>
      <c r="F118" s="14" t="s">
        <v>1109</v>
      </c>
      <c r="G118" s="14" t="s">
        <v>1149</v>
      </c>
      <c r="H118" s="14" t="s">
        <v>2936</v>
      </c>
      <c r="I118" s="13">
        <v>10</v>
      </c>
      <c r="J118" s="13">
        <v>8</v>
      </c>
      <c r="K118" s="13">
        <v>0</v>
      </c>
      <c r="L118" s="13">
        <v>8</v>
      </c>
      <c r="M118" s="7">
        <v>50599</v>
      </c>
      <c r="N118" s="8">
        <v>39999</v>
      </c>
      <c r="O118" s="16" t="s">
        <v>3788</v>
      </c>
    </row>
    <row r="119" spans="1:15" ht="32.25">
      <c r="A119" s="13">
        <v>115</v>
      </c>
      <c r="B119" s="14" t="s">
        <v>2937</v>
      </c>
      <c r="C119" s="14" t="s">
        <v>2938</v>
      </c>
      <c r="D119" s="15" t="s">
        <v>3851</v>
      </c>
      <c r="E119" s="13" t="s">
        <v>1684</v>
      </c>
      <c r="F119" s="14" t="s">
        <v>1109</v>
      </c>
      <c r="G119" s="14" t="s">
        <v>1149</v>
      </c>
      <c r="H119" s="14" t="s">
        <v>2939</v>
      </c>
      <c r="I119" s="13">
        <v>10</v>
      </c>
      <c r="J119" s="13">
        <v>8</v>
      </c>
      <c r="K119" s="13">
        <v>0</v>
      </c>
      <c r="L119" s="13">
        <v>8</v>
      </c>
      <c r="M119" s="7">
        <v>50599</v>
      </c>
      <c r="N119" s="8">
        <v>39999</v>
      </c>
      <c r="O119" s="16" t="s">
        <v>3788</v>
      </c>
    </row>
    <row r="120" spans="1:15" ht="32.25">
      <c r="A120" s="13">
        <v>116</v>
      </c>
      <c r="B120" s="14" t="s">
        <v>2940</v>
      </c>
      <c r="C120" s="14" t="s">
        <v>2941</v>
      </c>
      <c r="D120" s="15" t="s">
        <v>3851</v>
      </c>
      <c r="E120" s="13" t="s">
        <v>1684</v>
      </c>
      <c r="F120" s="14" t="s">
        <v>1109</v>
      </c>
      <c r="G120" s="14" t="s">
        <v>1156</v>
      </c>
      <c r="H120" s="14" t="s">
        <v>2942</v>
      </c>
      <c r="I120" s="13">
        <v>10</v>
      </c>
      <c r="J120" s="13">
        <v>8</v>
      </c>
      <c r="K120" s="13">
        <v>0</v>
      </c>
      <c r="L120" s="13">
        <v>8</v>
      </c>
      <c r="M120" s="7">
        <v>50599</v>
      </c>
      <c r="N120" s="8">
        <v>39999</v>
      </c>
      <c r="O120" s="16" t="s">
        <v>3788</v>
      </c>
    </row>
    <row r="121" spans="1:15" ht="32.25">
      <c r="A121" s="13">
        <v>117</v>
      </c>
      <c r="B121" s="14" t="s">
        <v>2943</v>
      </c>
      <c r="C121" s="14" t="s">
        <v>2944</v>
      </c>
      <c r="D121" s="15" t="s">
        <v>3851</v>
      </c>
      <c r="E121" s="13" t="s">
        <v>1684</v>
      </c>
      <c r="F121" s="14" t="s">
        <v>1109</v>
      </c>
      <c r="G121" s="14" t="s">
        <v>848</v>
      </c>
      <c r="H121" s="14" t="s">
        <v>2945</v>
      </c>
      <c r="I121" s="13">
        <v>13</v>
      </c>
      <c r="J121" s="13">
        <v>8</v>
      </c>
      <c r="K121" s="13">
        <v>0</v>
      </c>
      <c r="L121" s="13">
        <v>8</v>
      </c>
      <c r="M121" s="7">
        <v>50599</v>
      </c>
      <c r="N121" s="8">
        <v>39999</v>
      </c>
      <c r="O121" s="16" t="s">
        <v>3788</v>
      </c>
    </row>
    <row r="122" spans="1:15" ht="32.25">
      <c r="A122" s="13">
        <v>118</v>
      </c>
      <c r="B122" s="14" t="s">
        <v>2946</v>
      </c>
      <c r="C122" s="14" t="s">
        <v>2947</v>
      </c>
      <c r="D122" s="15" t="s">
        <v>3851</v>
      </c>
      <c r="E122" s="13" t="s">
        <v>1684</v>
      </c>
      <c r="F122" s="14" t="s">
        <v>1109</v>
      </c>
      <c r="G122" s="14" t="s">
        <v>848</v>
      </c>
      <c r="H122" s="14" t="s">
        <v>2948</v>
      </c>
      <c r="I122" s="13">
        <v>10</v>
      </c>
      <c r="J122" s="13">
        <v>8</v>
      </c>
      <c r="K122" s="13">
        <v>0</v>
      </c>
      <c r="L122" s="13">
        <v>8</v>
      </c>
      <c r="M122" s="7">
        <v>50599</v>
      </c>
      <c r="N122" s="8">
        <v>39999</v>
      </c>
      <c r="O122" s="16" t="s">
        <v>3788</v>
      </c>
    </row>
    <row r="123" spans="1:15" ht="32.25">
      <c r="A123" s="13">
        <v>119</v>
      </c>
      <c r="B123" s="14" t="s">
        <v>2949</v>
      </c>
      <c r="C123" s="14" t="s">
        <v>2950</v>
      </c>
      <c r="D123" s="15" t="s">
        <v>3851</v>
      </c>
      <c r="E123" s="13" t="s">
        <v>1684</v>
      </c>
      <c r="F123" s="14" t="s">
        <v>1109</v>
      </c>
      <c r="G123" s="14" t="s">
        <v>848</v>
      </c>
      <c r="H123" s="14" t="s">
        <v>2951</v>
      </c>
      <c r="I123" s="13">
        <v>9.6</v>
      </c>
      <c r="J123" s="13">
        <v>8</v>
      </c>
      <c r="K123" s="13">
        <v>0</v>
      </c>
      <c r="L123" s="13">
        <v>8</v>
      </c>
      <c r="M123" s="7">
        <v>50599</v>
      </c>
      <c r="N123" s="8">
        <v>39999</v>
      </c>
      <c r="O123" s="16" t="s">
        <v>3788</v>
      </c>
    </row>
    <row r="124" spans="1:15" ht="32.25">
      <c r="A124" s="13">
        <v>120</v>
      </c>
      <c r="B124" s="14" t="s">
        <v>2952</v>
      </c>
      <c r="C124" s="14" t="s">
        <v>2953</v>
      </c>
      <c r="D124" s="15" t="s">
        <v>3851</v>
      </c>
      <c r="E124" s="13" t="s">
        <v>1684</v>
      </c>
      <c r="F124" s="14" t="s">
        <v>1109</v>
      </c>
      <c r="G124" s="14" t="s">
        <v>848</v>
      </c>
      <c r="H124" s="14" t="s">
        <v>2954</v>
      </c>
      <c r="I124" s="13">
        <v>10</v>
      </c>
      <c r="J124" s="13">
        <v>8</v>
      </c>
      <c r="K124" s="13">
        <v>0</v>
      </c>
      <c r="L124" s="13">
        <v>8</v>
      </c>
      <c r="M124" s="7">
        <v>50599</v>
      </c>
      <c r="N124" s="8">
        <v>39999</v>
      </c>
      <c r="O124" s="16" t="s">
        <v>3788</v>
      </c>
    </row>
    <row r="125" spans="1:15" ht="32.25">
      <c r="A125" s="13">
        <v>121</v>
      </c>
      <c r="B125" s="14" t="s">
        <v>2955</v>
      </c>
      <c r="C125" s="14" t="s">
        <v>2956</v>
      </c>
      <c r="D125" s="15" t="s">
        <v>3851</v>
      </c>
      <c r="E125" s="13" t="s">
        <v>1684</v>
      </c>
      <c r="F125" s="14" t="s">
        <v>1109</v>
      </c>
      <c r="G125" s="14" t="s">
        <v>2957</v>
      </c>
      <c r="H125" s="14" t="s">
        <v>2958</v>
      </c>
      <c r="I125" s="13">
        <v>10</v>
      </c>
      <c r="J125" s="13">
        <v>8</v>
      </c>
      <c r="K125" s="13">
        <v>0</v>
      </c>
      <c r="L125" s="13">
        <v>8</v>
      </c>
      <c r="M125" s="7">
        <v>50599</v>
      </c>
      <c r="N125" s="8">
        <v>39999</v>
      </c>
      <c r="O125" s="16" t="s">
        <v>3788</v>
      </c>
    </row>
    <row r="126" spans="1:15" ht="32.25">
      <c r="A126" s="13">
        <v>122</v>
      </c>
      <c r="B126" s="14" t="s">
        <v>2959</v>
      </c>
      <c r="C126" s="14" t="s">
        <v>2960</v>
      </c>
      <c r="D126" s="15" t="s">
        <v>3851</v>
      </c>
      <c r="E126" s="13" t="s">
        <v>1684</v>
      </c>
      <c r="F126" s="14" t="s">
        <v>1109</v>
      </c>
      <c r="G126" s="14" t="s">
        <v>2957</v>
      </c>
      <c r="H126" s="14" t="s">
        <v>2961</v>
      </c>
      <c r="I126" s="13">
        <v>10</v>
      </c>
      <c r="J126" s="13">
        <v>8</v>
      </c>
      <c r="K126" s="13">
        <v>0</v>
      </c>
      <c r="L126" s="13">
        <v>8</v>
      </c>
      <c r="M126" s="7">
        <v>50599</v>
      </c>
      <c r="N126" s="8">
        <v>39999</v>
      </c>
      <c r="O126" s="16" t="s">
        <v>3788</v>
      </c>
    </row>
    <row r="127" spans="1:15" ht="32.25">
      <c r="A127" s="13">
        <v>123</v>
      </c>
      <c r="B127" s="14" t="s">
        <v>2962</v>
      </c>
      <c r="C127" s="14" t="s">
        <v>2963</v>
      </c>
      <c r="D127" s="15" t="s">
        <v>3851</v>
      </c>
      <c r="E127" s="13" t="s">
        <v>1684</v>
      </c>
      <c r="F127" s="14" t="s">
        <v>1109</v>
      </c>
      <c r="G127" s="14" t="s">
        <v>2964</v>
      </c>
      <c r="H127" s="14" t="s">
        <v>2965</v>
      </c>
      <c r="I127" s="13">
        <v>10</v>
      </c>
      <c r="J127" s="13">
        <v>8</v>
      </c>
      <c r="K127" s="13">
        <v>0</v>
      </c>
      <c r="L127" s="13">
        <v>8</v>
      </c>
      <c r="M127" s="7">
        <v>50599</v>
      </c>
      <c r="N127" s="8">
        <v>39999</v>
      </c>
      <c r="O127" s="16" t="s">
        <v>3788</v>
      </c>
    </row>
    <row r="128" spans="1:15" ht="32.25">
      <c r="A128" s="13">
        <v>124</v>
      </c>
      <c r="B128" s="14" t="s">
        <v>2966</v>
      </c>
      <c r="C128" s="14" t="s">
        <v>2967</v>
      </c>
      <c r="D128" s="15" t="s">
        <v>3851</v>
      </c>
      <c r="E128" s="13" t="s">
        <v>1684</v>
      </c>
      <c r="F128" s="14" t="s">
        <v>1293</v>
      </c>
      <c r="G128" s="14" t="s">
        <v>2968</v>
      </c>
      <c r="H128" s="14" t="s">
        <v>2969</v>
      </c>
      <c r="I128" s="13">
        <v>7.5</v>
      </c>
      <c r="J128" s="13">
        <v>7</v>
      </c>
      <c r="K128" s="13">
        <v>0</v>
      </c>
      <c r="L128" s="13">
        <v>7</v>
      </c>
      <c r="M128" s="7">
        <v>50599</v>
      </c>
      <c r="N128" s="8">
        <v>39999</v>
      </c>
      <c r="O128" s="16" t="s">
        <v>3788</v>
      </c>
    </row>
    <row r="129" spans="1:15" ht="32.25">
      <c r="A129" s="13">
        <v>125</v>
      </c>
      <c r="B129" s="14" t="s">
        <v>2970</v>
      </c>
      <c r="C129" s="14" t="s">
        <v>2971</v>
      </c>
      <c r="D129" s="15" t="s">
        <v>3851</v>
      </c>
      <c r="E129" s="13" t="s">
        <v>1684</v>
      </c>
      <c r="F129" s="14" t="s">
        <v>1293</v>
      </c>
      <c r="G129" s="14" t="s">
        <v>2968</v>
      </c>
      <c r="H129" s="14" t="s">
        <v>2972</v>
      </c>
      <c r="I129" s="13">
        <v>4</v>
      </c>
      <c r="J129" s="13">
        <v>4</v>
      </c>
      <c r="K129" s="13">
        <v>0</v>
      </c>
      <c r="L129" s="13">
        <v>4</v>
      </c>
      <c r="M129" s="7">
        <v>50599</v>
      </c>
      <c r="N129" s="8">
        <v>39999</v>
      </c>
      <c r="O129" s="16" t="s">
        <v>3788</v>
      </c>
    </row>
    <row r="130" spans="1:15" ht="32.25">
      <c r="A130" s="13">
        <v>126</v>
      </c>
      <c r="B130" s="14" t="s">
        <v>2973</v>
      </c>
      <c r="C130" s="14" t="s">
        <v>2974</v>
      </c>
      <c r="D130" s="15" t="s">
        <v>3851</v>
      </c>
      <c r="E130" s="13" t="s">
        <v>1684</v>
      </c>
      <c r="F130" s="14" t="s">
        <v>1293</v>
      </c>
      <c r="G130" s="14" t="s">
        <v>2975</v>
      </c>
      <c r="H130" s="14" t="s">
        <v>2976</v>
      </c>
      <c r="I130" s="13">
        <v>8</v>
      </c>
      <c r="J130" s="13">
        <v>7</v>
      </c>
      <c r="K130" s="13">
        <v>0</v>
      </c>
      <c r="L130" s="13">
        <v>7</v>
      </c>
      <c r="M130" s="7">
        <v>50599</v>
      </c>
      <c r="N130" s="8">
        <v>39999</v>
      </c>
      <c r="O130" s="16" t="s">
        <v>3788</v>
      </c>
    </row>
    <row r="131" spans="1:15" ht="32.25">
      <c r="A131" s="13">
        <v>127</v>
      </c>
      <c r="B131" s="14" t="s">
        <v>2977</v>
      </c>
      <c r="C131" s="14" t="s">
        <v>2978</v>
      </c>
      <c r="D131" s="15" t="s">
        <v>3851</v>
      </c>
      <c r="E131" s="13" t="s">
        <v>1684</v>
      </c>
      <c r="F131" s="14" t="s">
        <v>1293</v>
      </c>
      <c r="G131" s="14" t="s">
        <v>1333</v>
      </c>
      <c r="H131" s="14" t="s">
        <v>2979</v>
      </c>
      <c r="I131" s="13">
        <v>10</v>
      </c>
      <c r="J131" s="13">
        <v>5</v>
      </c>
      <c r="K131" s="13">
        <v>0</v>
      </c>
      <c r="L131" s="13">
        <v>5</v>
      </c>
      <c r="M131" s="7">
        <v>50599</v>
      </c>
      <c r="N131" s="8">
        <v>39999</v>
      </c>
      <c r="O131" s="16" t="s">
        <v>3788</v>
      </c>
    </row>
    <row r="132" spans="1:15" ht="32.25">
      <c r="A132" s="13">
        <v>128</v>
      </c>
      <c r="B132" s="14" t="s">
        <v>2980</v>
      </c>
      <c r="C132" s="14" t="s">
        <v>2981</v>
      </c>
      <c r="D132" s="15" t="s">
        <v>3851</v>
      </c>
      <c r="E132" s="13" t="s">
        <v>1684</v>
      </c>
      <c r="F132" s="14" t="s">
        <v>1293</v>
      </c>
      <c r="G132" s="14" t="s">
        <v>1333</v>
      </c>
      <c r="H132" s="14" t="s">
        <v>2982</v>
      </c>
      <c r="I132" s="13">
        <v>8.7</v>
      </c>
      <c r="J132" s="13">
        <v>5</v>
      </c>
      <c r="K132" s="13">
        <v>0</v>
      </c>
      <c r="L132" s="13">
        <v>5</v>
      </c>
      <c r="M132" s="7">
        <v>50599</v>
      </c>
      <c r="N132" s="8">
        <v>39999</v>
      </c>
      <c r="O132" s="16" t="s">
        <v>3788</v>
      </c>
    </row>
    <row r="133" spans="1:15" ht="32.25">
      <c r="A133" s="13">
        <v>129</v>
      </c>
      <c r="B133" s="14" t="s">
        <v>2983</v>
      </c>
      <c r="C133" s="14" t="s">
        <v>2984</v>
      </c>
      <c r="D133" s="15" t="s">
        <v>3851</v>
      </c>
      <c r="E133" s="13" t="s">
        <v>1684</v>
      </c>
      <c r="F133" s="14" t="s">
        <v>1293</v>
      </c>
      <c r="G133" s="14" t="s">
        <v>1333</v>
      </c>
      <c r="H133" s="14" t="s">
        <v>2985</v>
      </c>
      <c r="I133" s="13">
        <v>10</v>
      </c>
      <c r="J133" s="13">
        <v>5</v>
      </c>
      <c r="K133" s="13">
        <v>0</v>
      </c>
      <c r="L133" s="13">
        <v>5</v>
      </c>
      <c r="M133" s="7">
        <v>50599</v>
      </c>
      <c r="N133" s="8">
        <v>39999</v>
      </c>
      <c r="O133" s="16" t="s">
        <v>3788</v>
      </c>
    </row>
    <row r="134" spans="1:15" ht="32.25">
      <c r="A134" s="13">
        <v>130</v>
      </c>
      <c r="B134" s="14" t="s">
        <v>2986</v>
      </c>
      <c r="C134" s="14" t="s">
        <v>2987</v>
      </c>
      <c r="D134" s="15" t="s">
        <v>3851</v>
      </c>
      <c r="E134" s="13" t="s">
        <v>1684</v>
      </c>
      <c r="F134" s="14" t="s">
        <v>1349</v>
      </c>
      <c r="G134" s="14" t="s">
        <v>1364</v>
      </c>
      <c r="H134" s="14" t="s">
        <v>2988</v>
      </c>
      <c r="I134" s="13">
        <v>10</v>
      </c>
      <c r="J134" s="13">
        <v>8</v>
      </c>
      <c r="K134" s="13">
        <v>0</v>
      </c>
      <c r="L134" s="13">
        <v>8</v>
      </c>
      <c r="M134" s="7">
        <v>50599</v>
      </c>
      <c r="N134" s="8">
        <v>39999</v>
      </c>
      <c r="O134" s="16" t="s">
        <v>3788</v>
      </c>
    </row>
    <row r="135" spans="1:15" ht="32.25">
      <c r="A135" s="13">
        <v>131</v>
      </c>
      <c r="B135" s="14" t="s">
        <v>2989</v>
      </c>
      <c r="C135" s="14" t="s">
        <v>2990</v>
      </c>
      <c r="D135" s="15" t="s">
        <v>3851</v>
      </c>
      <c r="E135" s="13" t="s">
        <v>1684</v>
      </c>
      <c r="F135" s="14" t="s">
        <v>1349</v>
      </c>
      <c r="G135" s="14" t="s">
        <v>1364</v>
      </c>
      <c r="H135" s="14" t="s">
        <v>2991</v>
      </c>
      <c r="I135" s="13">
        <v>10</v>
      </c>
      <c r="J135" s="13">
        <v>8</v>
      </c>
      <c r="K135" s="13">
        <v>0</v>
      </c>
      <c r="L135" s="13">
        <v>8</v>
      </c>
      <c r="M135" s="7">
        <v>50599</v>
      </c>
      <c r="N135" s="8">
        <v>39999</v>
      </c>
      <c r="O135" s="16" t="s">
        <v>3788</v>
      </c>
    </row>
    <row r="136" spans="1:15" ht="32.25">
      <c r="A136" s="13">
        <v>132</v>
      </c>
      <c r="B136" s="14" t="s">
        <v>2992</v>
      </c>
      <c r="C136" s="14" t="s">
        <v>2993</v>
      </c>
      <c r="D136" s="15" t="s">
        <v>3851</v>
      </c>
      <c r="E136" s="13" t="s">
        <v>1684</v>
      </c>
      <c r="F136" s="14" t="s">
        <v>1349</v>
      </c>
      <c r="G136" s="14" t="s">
        <v>1364</v>
      </c>
      <c r="H136" s="14" t="s">
        <v>2994</v>
      </c>
      <c r="I136" s="13">
        <v>10</v>
      </c>
      <c r="J136" s="13">
        <v>8</v>
      </c>
      <c r="K136" s="13">
        <v>0</v>
      </c>
      <c r="L136" s="13">
        <v>8</v>
      </c>
      <c r="M136" s="7">
        <v>50599</v>
      </c>
      <c r="N136" s="8">
        <v>39999</v>
      </c>
      <c r="O136" s="16" t="s">
        <v>3788</v>
      </c>
    </row>
    <row r="137" spans="1:15" ht="32.25">
      <c r="A137" s="13">
        <v>133</v>
      </c>
      <c r="B137" s="14" t="s">
        <v>2995</v>
      </c>
      <c r="C137" s="14" t="s">
        <v>2996</v>
      </c>
      <c r="D137" s="15" t="s">
        <v>3851</v>
      </c>
      <c r="E137" s="13" t="s">
        <v>1684</v>
      </c>
      <c r="F137" s="14" t="s">
        <v>1349</v>
      </c>
      <c r="G137" s="14" t="s">
        <v>659</v>
      </c>
      <c r="H137" s="14" t="s">
        <v>668</v>
      </c>
      <c r="I137" s="13">
        <v>10</v>
      </c>
      <c r="J137" s="13">
        <v>8</v>
      </c>
      <c r="K137" s="13">
        <v>0</v>
      </c>
      <c r="L137" s="13">
        <v>8</v>
      </c>
      <c r="M137" s="7">
        <v>50599</v>
      </c>
      <c r="N137" s="8">
        <v>39999</v>
      </c>
      <c r="O137" s="16" t="s">
        <v>3788</v>
      </c>
    </row>
    <row r="138" spans="1:15" ht="32.25">
      <c r="A138" s="13">
        <v>134</v>
      </c>
      <c r="B138" s="14" t="s">
        <v>2997</v>
      </c>
      <c r="C138" s="14" t="s">
        <v>2998</v>
      </c>
      <c r="D138" s="15" t="s">
        <v>3851</v>
      </c>
      <c r="E138" s="13" t="s">
        <v>1684</v>
      </c>
      <c r="F138" s="14" t="s">
        <v>1349</v>
      </c>
      <c r="G138" s="14" t="s">
        <v>659</v>
      </c>
      <c r="H138" s="14" t="s">
        <v>2999</v>
      </c>
      <c r="I138" s="13">
        <v>10</v>
      </c>
      <c r="J138" s="13">
        <v>8</v>
      </c>
      <c r="K138" s="13">
        <v>0</v>
      </c>
      <c r="L138" s="13">
        <v>8</v>
      </c>
      <c r="M138" s="7">
        <v>50599</v>
      </c>
      <c r="N138" s="8">
        <v>39999</v>
      </c>
      <c r="O138" s="16" t="s">
        <v>3788</v>
      </c>
    </row>
    <row r="139" spans="1:15" ht="32.25">
      <c r="A139" s="13">
        <v>135</v>
      </c>
      <c r="B139" s="14" t="s">
        <v>3000</v>
      </c>
      <c r="C139" s="14" t="s">
        <v>3001</v>
      </c>
      <c r="D139" s="15" t="s">
        <v>3851</v>
      </c>
      <c r="E139" s="13" t="s">
        <v>1684</v>
      </c>
      <c r="F139" s="14" t="s">
        <v>1349</v>
      </c>
      <c r="G139" s="14" t="s">
        <v>659</v>
      </c>
      <c r="H139" s="14" t="s">
        <v>3002</v>
      </c>
      <c r="I139" s="13">
        <v>10</v>
      </c>
      <c r="J139" s="13">
        <v>8</v>
      </c>
      <c r="K139" s="13">
        <v>0</v>
      </c>
      <c r="L139" s="13">
        <v>8</v>
      </c>
      <c r="M139" s="7">
        <v>50599</v>
      </c>
      <c r="N139" s="8">
        <v>39999</v>
      </c>
      <c r="O139" s="16" t="s">
        <v>3788</v>
      </c>
    </row>
    <row r="140" spans="1:15" ht="32.25">
      <c r="A140" s="13">
        <v>136</v>
      </c>
      <c r="B140" s="14" t="s">
        <v>3003</v>
      </c>
      <c r="C140" s="14" t="s">
        <v>3004</v>
      </c>
      <c r="D140" s="15" t="s">
        <v>3851</v>
      </c>
      <c r="E140" s="13" t="s">
        <v>1684</v>
      </c>
      <c r="F140" s="14" t="s">
        <v>1349</v>
      </c>
      <c r="G140" s="14" t="s">
        <v>659</v>
      </c>
      <c r="H140" s="14" t="s">
        <v>3005</v>
      </c>
      <c r="I140" s="13">
        <v>10</v>
      </c>
      <c r="J140" s="13">
        <v>8</v>
      </c>
      <c r="K140" s="13">
        <v>0</v>
      </c>
      <c r="L140" s="13">
        <v>8</v>
      </c>
      <c r="M140" s="7">
        <v>50599</v>
      </c>
      <c r="N140" s="8">
        <v>39999</v>
      </c>
      <c r="O140" s="16" t="s">
        <v>3788</v>
      </c>
    </row>
    <row r="141" spans="1:15" ht="32.25">
      <c r="A141" s="13">
        <v>137</v>
      </c>
      <c r="B141" s="14" t="s">
        <v>3006</v>
      </c>
      <c r="C141" s="14" t="s">
        <v>3007</v>
      </c>
      <c r="D141" s="15" t="s">
        <v>3851</v>
      </c>
      <c r="E141" s="13" t="s">
        <v>1684</v>
      </c>
      <c r="F141" s="14" t="s">
        <v>1349</v>
      </c>
      <c r="G141" s="14" t="s">
        <v>659</v>
      </c>
      <c r="H141" s="14" t="s">
        <v>3008</v>
      </c>
      <c r="I141" s="13">
        <v>10</v>
      </c>
      <c r="J141" s="13">
        <v>8</v>
      </c>
      <c r="K141" s="13">
        <v>0</v>
      </c>
      <c r="L141" s="13">
        <v>8</v>
      </c>
      <c r="M141" s="7">
        <v>50599</v>
      </c>
      <c r="N141" s="8">
        <v>39999</v>
      </c>
      <c r="O141" s="16" t="s">
        <v>3788</v>
      </c>
    </row>
    <row r="142" spans="1:15" ht="36.75" customHeight="1">
      <c r="A142" s="13">
        <v>138</v>
      </c>
      <c r="B142" s="14" t="s">
        <v>3009</v>
      </c>
      <c r="C142" s="14" t="s">
        <v>3010</v>
      </c>
      <c r="D142" s="15" t="s">
        <v>3851</v>
      </c>
      <c r="E142" s="13" t="s">
        <v>1684</v>
      </c>
      <c r="F142" s="14" t="s">
        <v>1349</v>
      </c>
      <c r="G142" s="14" t="s">
        <v>659</v>
      </c>
      <c r="H142" s="14" t="s">
        <v>3011</v>
      </c>
      <c r="I142" s="13">
        <v>10</v>
      </c>
      <c r="J142" s="13">
        <v>8</v>
      </c>
      <c r="K142" s="13">
        <v>0</v>
      </c>
      <c r="L142" s="13">
        <v>8</v>
      </c>
      <c r="M142" s="7">
        <v>50599</v>
      </c>
      <c r="N142" s="8">
        <v>39999</v>
      </c>
      <c r="O142" s="16" t="s">
        <v>3788</v>
      </c>
    </row>
    <row r="143" spans="1:15" ht="32.25">
      <c r="A143" s="13">
        <v>139</v>
      </c>
      <c r="B143" s="14" t="s">
        <v>3012</v>
      </c>
      <c r="C143" s="14" t="s">
        <v>3013</v>
      </c>
      <c r="D143" s="15" t="s">
        <v>3851</v>
      </c>
      <c r="E143" s="13" t="s">
        <v>1684</v>
      </c>
      <c r="F143" s="14" t="s">
        <v>1349</v>
      </c>
      <c r="G143" s="14" t="s">
        <v>2437</v>
      </c>
      <c r="H143" s="14" t="s">
        <v>3014</v>
      </c>
      <c r="I143" s="13">
        <v>10</v>
      </c>
      <c r="J143" s="13">
        <v>8</v>
      </c>
      <c r="K143" s="13">
        <v>0</v>
      </c>
      <c r="L143" s="13">
        <v>8</v>
      </c>
      <c r="M143" s="7">
        <v>50599</v>
      </c>
      <c r="N143" s="8">
        <v>39999</v>
      </c>
      <c r="O143" s="16" t="s">
        <v>3788</v>
      </c>
    </row>
    <row r="144" spans="1:15" ht="32.25">
      <c r="A144" s="13">
        <v>140</v>
      </c>
      <c r="B144" s="14" t="s">
        <v>3015</v>
      </c>
      <c r="C144" s="14" t="s">
        <v>3016</v>
      </c>
      <c r="D144" s="15" t="s">
        <v>3851</v>
      </c>
      <c r="E144" s="13" t="s">
        <v>1684</v>
      </c>
      <c r="F144" s="14" t="s">
        <v>1349</v>
      </c>
      <c r="G144" s="14" t="s">
        <v>3017</v>
      </c>
      <c r="H144" s="14" t="s">
        <v>3018</v>
      </c>
      <c r="I144" s="13">
        <v>10</v>
      </c>
      <c r="J144" s="13">
        <v>8</v>
      </c>
      <c r="K144" s="13">
        <v>0</v>
      </c>
      <c r="L144" s="13">
        <v>8</v>
      </c>
      <c r="M144" s="7">
        <v>50599</v>
      </c>
      <c r="N144" s="8">
        <v>39999</v>
      </c>
      <c r="O144" s="16" t="s">
        <v>3788</v>
      </c>
    </row>
    <row r="145" spans="1:15" ht="32.25">
      <c r="A145" s="13">
        <v>141</v>
      </c>
      <c r="B145" s="14" t="s">
        <v>3019</v>
      </c>
      <c r="C145" s="14" t="s">
        <v>3020</v>
      </c>
      <c r="D145" s="15" t="s">
        <v>3851</v>
      </c>
      <c r="E145" s="13" t="s">
        <v>1684</v>
      </c>
      <c r="F145" s="14" t="s">
        <v>1349</v>
      </c>
      <c r="G145" s="14" t="s">
        <v>2437</v>
      </c>
      <c r="H145" s="14" t="s">
        <v>3021</v>
      </c>
      <c r="I145" s="13">
        <v>10</v>
      </c>
      <c r="J145" s="13">
        <v>8</v>
      </c>
      <c r="K145" s="13">
        <v>0</v>
      </c>
      <c r="L145" s="13">
        <v>8</v>
      </c>
      <c r="M145" s="7">
        <v>50599</v>
      </c>
      <c r="N145" s="8">
        <v>39999</v>
      </c>
      <c r="O145" s="16" t="s">
        <v>3788</v>
      </c>
    </row>
    <row r="146" spans="1:15" ht="32.25">
      <c r="A146" s="13">
        <v>142</v>
      </c>
      <c r="B146" s="14" t="s">
        <v>3022</v>
      </c>
      <c r="C146" s="14" t="s">
        <v>3023</v>
      </c>
      <c r="D146" s="15" t="s">
        <v>3851</v>
      </c>
      <c r="E146" s="13" t="s">
        <v>1684</v>
      </c>
      <c r="F146" s="14" t="s">
        <v>1349</v>
      </c>
      <c r="G146" s="14" t="s">
        <v>3024</v>
      </c>
      <c r="H146" s="14" t="s">
        <v>3025</v>
      </c>
      <c r="I146" s="13">
        <v>10</v>
      </c>
      <c r="J146" s="13">
        <v>8</v>
      </c>
      <c r="K146" s="13">
        <v>0</v>
      </c>
      <c r="L146" s="13">
        <v>8</v>
      </c>
      <c r="M146" s="7">
        <v>50599</v>
      </c>
      <c r="N146" s="8">
        <v>39999</v>
      </c>
      <c r="O146" s="16" t="s">
        <v>3788</v>
      </c>
    </row>
    <row r="147" spans="1:15" ht="32.25">
      <c r="A147" s="13">
        <v>143</v>
      </c>
      <c r="B147" s="14" t="s">
        <v>3026</v>
      </c>
      <c r="C147" s="14" t="s">
        <v>3027</v>
      </c>
      <c r="D147" s="15" t="s">
        <v>3851</v>
      </c>
      <c r="E147" s="13" t="s">
        <v>1684</v>
      </c>
      <c r="F147" s="14" t="s">
        <v>1349</v>
      </c>
      <c r="G147" s="14" t="s">
        <v>2437</v>
      </c>
      <c r="H147" s="14" t="s">
        <v>3028</v>
      </c>
      <c r="I147" s="13">
        <v>10</v>
      </c>
      <c r="J147" s="13">
        <v>8</v>
      </c>
      <c r="K147" s="13">
        <v>0</v>
      </c>
      <c r="L147" s="13">
        <v>8</v>
      </c>
      <c r="M147" s="7">
        <v>50599</v>
      </c>
      <c r="N147" s="8">
        <v>39999</v>
      </c>
      <c r="O147" s="16" t="s">
        <v>3788</v>
      </c>
    </row>
    <row r="148" spans="1:15" ht="32.25">
      <c r="A148" s="13">
        <v>144</v>
      </c>
      <c r="B148" s="14" t="s">
        <v>3029</v>
      </c>
      <c r="C148" s="14" t="s">
        <v>3030</v>
      </c>
      <c r="D148" s="15" t="s">
        <v>3851</v>
      </c>
      <c r="E148" s="13" t="s">
        <v>1684</v>
      </c>
      <c r="F148" s="14" t="s">
        <v>1349</v>
      </c>
      <c r="G148" s="14" t="s">
        <v>2437</v>
      </c>
      <c r="H148" s="14" t="s">
        <v>3031</v>
      </c>
      <c r="I148" s="13">
        <v>10</v>
      </c>
      <c r="J148" s="13">
        <v>8</v>
      </c>
      <c r="K148" s="13">
        <v>0</v>
      </c>
      <c r="L148" s="13">
        <v>8</v>
      </c>
      <c r="M148" s="7">
        <v>50599</v>
      </c>
      <c r="N148" s="8">
        <v>39999</v>
      </c>
      <c r="O148" s="16" t="s">
        <v>3788</v>
      </c>
    </row>
    <row r="149" spans="1:15" ht="32.25">
      <c r="A149" s="13">
        <v>145</v>
      </c>
      <c r="B149" s="14" t="s">
        <v>3032</v>
      </c>
      <c r="C149" s="14" t="s">
        <v>3033</v>
      </c>
      <c r="D149" s="15" t="s">
        <v>3851</v>
      </c>
      <c r="E149" s="13" t="s">
        <v>1684</v>
      </c>
      <c r="F149" s="14" t="s">
        <v>1349</v>
      </c>
      <c r="G149" s="14" t="s">
        <v>2437</v>
      </c>
      <c r="H149" s="14" t="s">
        <v>3034</v>
      </c>
      <c r="I149" s="13">
        <v>10</v>
      </c>
      <c r="J149" s="13">
        <v>8</v>
      </c>
      <c r="K149" s="13">
        <v>0</v>
      </c>
      <c r="L149" s="13">
        <v>8</v>
      </c>
      <c r="M149" s="7">
        <v>50599</v>
      </c>
      <c r="N149" s="8">
        <v>39999</v>
      </c>
      <c r="O149" s="16" t="s">
        <v>3788</v>
      </c>
    </row>
    <row r="150" spans="1:15" ht="32.25">
      <c r="A150" s="13">
        <v>146</v>
      </c>
      <c r="B150" s="14" t="s">
        <v>3035</v>
      </c>
      <c r="C150" s="14" t="s">
        <v>3036</v>
      </c>
      <c r="D150" s="15" t="s">
        <v>3851</v>
      </c>
      <c r="E150" s="13" t="s">
        <v>1684</v>
      </c>
      <c r="F150" s="14" t="s">
        <v>1349</v>
      </c>
      <c r="G150" s="14" t="s">
        <v>2448</v>
      </c>
      <c r="H150" s="14" t="s">
        <v>3037</v>
      </c>
      <c r="I150" s="13">
        <v>10</v>
      </c>
      <c r="J150" s="13">
        <v>8</v>
      </c>
      <c r="K150" s="13">
        <v>0</v>
      </c>
      <c r="L150" s="13">
        <v>8</v>
      </c>
      <c r="M150" s="7">
        <v>50599</v>
      </c>
      <c r="N150" s="8">
        <v>39999</v>
      </c>
      <c r="O150" s="16" t="s">
        <v>3788</v>
      </c>
    </row>
    <row r="151" spans="1:15" ht="32.25">
      <c r="A151" s="13">
        <v>147</v>
      </c>
      <c r="B151" s="14" t="s">
        <v>3038</v>
      </c>
      <c r="C151" s="14" t="s">
        <v>3039</v>
      </c>
      <c r="D151" s="15" t="s">
        <v>3851</v>
      </c>
      <c r="E151" s="13" t="s">
        <v>1684</v>
      </c>
      <c r="F151" s="14" t="s">
        <v>1349</v>
      </c>
      <c r="G151" s="14" t="s">
        <v>2448</v>
      </c>
      <c r="H151" s="14" t="s">
        <v>3040</v>
      </c>
      <c r="I151" s="13">
        <v>10</v>
      </c>
      <c r="J151" s="13">
        <v>8</v>
      </c>
      <c r="K151" s="13">
        <v>0</v>
      </c>
      <c r="L151" s="13">
        <v>8</v>
      </c>
      <c r="M151" s="7">
        <v>50599</v>
      </c>
      <c r="N151" s="8">
        <v>39999</v>
      </c>
      <c r="O151" s="16" t="s">
        <v>3788</v>
      </c>
    </row>
    <row r="152" spans="1:15" ht="32.25">
      <c r="A152" s="13">
        <v>148</v>
      </c>
      <c r="B152" s="14" t="s">
        <v>3041</v>
      </c>
      <c r="C152" s="14" t="s">
        <v>3042</v>
      </c>
      <c r="D152" s="15" t="s">
        <v>3851</v>
      </c>
      <c r="E152" s="13" t="s">
        <v>1684</v>
      </c>
      <c r="F152" s="14" t="s">
        <v>1349</v>
      </c>
      <c r="G152" s="14" t="s">
        <v>2448</v>
      </c>
      <c r="H152" s="14" t="s">
        <v>3043</v>
      </c>
      <c r="I152" s="13">
        <v>10</v>
      </c>
      <c r="J152" s="13">
        <v>8</v>
      </c>
      <c r="K152" s="13">
        <v>0</v>
      </c>
      <c r="L152" s="13">
        <v>8</v>
      </c>
      <c r="M152" s="7">
        <v>50599</v>
      </c>
      <c r="N152" s="8">
        <v>39999</v>
      </c>
      <c r="O152" s="16" t="s">
        <v>3788</v>
      </c>
    </row>
    <row r="153" spans="1:15" ht="32.25">
      <c r="A153" s="13">
        <v>149</v>
      </c>
      <c r="B153" s="14" t="s">
        <v>3044</v>
      </c>
      <c r="C153" s="14" t="s">
        <v>3045</v>
      </c>
      <c r="D153" s="15" t="s">
        <v>3851</v>
      </c>
      <c r="E153" s="13" t="s">
        <v>1684</v>
      </c>
      <c r="F153" s="14" t="s">
        <v>1349</v>
      </c>
      <c r="G153" s="14" t="s">
        <v>2448</v>
      </c>
      <c r="H153" s="14" t="s">
        <v>3046</v>
      </c>
      <c r="I153" s="13">
        <v>10</v>
      </c>
      <c r="J153" s="13">
        <v>8</v>
      </c>
      <c r="K153" s="13">
        <v>0</v>
      </c>
      <c r="L153" s="13">
        <v>8</v>
      </c>
      <c r="M153" s="7">
        <v>50599</v>
      </c>
      <c r="N153" s="8">
        <v>39999</v>
      </c>
      <c r="O153" s="16" t="s">
        <v>3788</v>
      </c>
    </row>
    <row r="154" spans="1:15" ht="32.25">
      <c r="A154" s="13">
        <v>150</v>
      </c>
      <c r="B154" s="14" t="s">
        <v>3047</v>
      </c>
      <c r="C154" s="14" t="s">
        <v>3048</v>
      </c>
      <c r="D154" s="15" t="s">
        <v>3851</v>
      </c>
      <c r="E154" s="13" t="s">
        <v>1684</v>
      </c>
      <c r="F154" s="14" t="s">
        <v>1349</v>
      </c>
      <c r="G154" s="14" t="s">
        <v>2448</v>
      </c>
      <c r="H154" s="14" t="s">
        <v>3049</v>
      </c>
      <c r="I154" s="13">
        <v>10</v>
      </c>
      <c r="J154" s="13">
        <v>8</v>
      </c>
      <c r="K154" s="13">
        <v>0</v>
      </c>
      <c r="L154" s="13">
        <v>8</v>
      </c>
      <c r="M154" s="7">
        <v>50599</v>
      </c>
      <c r="N154" s="8">
        <v>39999</v>
      </c>
      <c r="O154" s="16" t="s">
        <v>3788</v>
      </c>
    </row>
    <row r="155" spans="1:15" ht="32.25">
      <c r="A155" s="13">
        <v>151</v>
      </c>
      <c r="B155" s="14" t="s">
        <v>3050</v>
      </c>
      <c r="C155" s="14" t="s">
        <v>3051</v>
      </c>
      <c r="D155" s="15" t="s">
        <v>3851</v>
      </c>
      <c r="E155" s="13" t="s">
        <v>1684</v>
      </c>
      <c r="F155" s="14" t="s">
        <v>1349</v>
      </c>
      <c r="G155" s="14" t="s">
        <v>3052</v>
      </c>
      <c r="H155" s="14" t="s">
        <v>3053</v>
      </c>
      <c r="I155" s="13">
        <v>10</v>
      </c>
      <c r="J155" s="13">
        <v>8</v>
      </c>
      <c r="K155" s="13">
        <v>0</v>
      </c>
      <c r="L155" s="13">
        <v>8</v>
      </c>
      <c r="M155" s="7">
        <v>50599</v>
      </c>
      <c r="N155" s="8">
        <v>39999</v>
      </c>
      <c r="O155" s="16" t="s">
        <v>3788</v>
      </c>
    </row>
    <row r="156" spans="1:15" ht="32.25">
      <c r="A156" s="13">
        <v>152</v>
      </c>
      <c r="B156" s="14" t="s">
        <v>3054</v>
      </c>
      <c r="C156" s="14" t="s">
        <v>3055</v>
      </c>
      <c r="D156" s="15" t="s">
        <v>3851</v>
      </c>
      <c r="E156" s="13" t="s">
        <v>1684</v>
      </c>
      <c r="F156" s="14" t="s">
        <v>1349</v>
      </c>
      <c r="G156" s="14" t="s">
        <v>3052</v>
      </c>
      <c r="H156" s="14" t="s">
        <v>3056</v>
      </c>
      <c r="I156" s="13">
        <v>10</v>
      </c>
      <c r="J156" s="13">
        <v>8</v>
      </c>
      <c r="K156" s="13">
        <v>0</v>
      </c>
      <c r="L156" s="13">
        <v>8</v>
      </c>
      <c r="M156" s="7">
        <v>50599</v>
      </c>
      <c r="N156" s="8">
        <v>39999</v>
      </c>
      <c r="O156" s="16" t="s">
        <v>3788</v>
      </c>
    </row>
    <row r="157" spans="1:15" ht="32.25">
      <c r="A157" s="13">
        <v>153</v>
      </c>
      <c r="B157" s="14" t="s">
        <v>3057</v>
      </c>
      <c r="C157" s="14" t="s">
        <v>3058</v>
      </c>
      <c r="D157" s="15" t="s">
        <v>3851</v>
      </c>
      <c r="E157" s="13" t="s">
        <v>1684</v>
      </c>
      <c r="F157" s="14" t="s">
        <v>1349</v>
      </c>
      <c r="G157" s="14" t="s">
        <v>3449</v>
      </c>
      <c r="H157" s="14" t="s">
        <v>3059</v>
      </c>
      <c r="I157" s="13">
        <v>10</v>
      </c>
      <c r="J157" s="13">
        <v>8</v>
      </c>
      <c r="K157" s="13">
        <v>0</v>
      </c>
      <c r="L157" s="13">
        <v>8</v>
      </c>
      <c r="M157" s="7">
        <v>50599</v>
      </c>
      <c r="N157" s="8">
        <v>39999</v>
      </c>
      <c r="O157" s="16" t="s">
        <v>3788</v>
      </c>
    </row>
    <row r="158" spans="1:15" ht="32.25">
      <c r="A158" s="13">
        <v>154</v>
      </c>
      <c r="B158" s="14" t="s">
        <v>3060</v>
      </c>
      <c r="C158" s="14" t="s">
        <v>3061</v>
      </c>
      <c r="D158" s="15" t="s">
        <v>3851</v>
      </c>
      <c r="E158" s="13" t="s">
        <v>1684</v>
      </c>
      <c r="F158" s="14" t="s">
        <v>1349</v>
      </c>
      <c r="G158" s="14" t="s">
        <v>3449</v>
      </c>
      <c r="H158" s="14" t="s">
        <v>3062</v>
      </c>
      <c r="I158" s="13">
        <v>10</v>
      </c>
      <c r="J158" s="13">
        <v>8</v>
      </c>
      <c r="K158" s="13">
        <v>0</v>
      </c>
      <c r="L158" s="13">
        <v>8</v>
      </c>
      <c r="M158" s="7">
        <v>50599</v>
      </c>
      <c r="N158" s="8">
        <v>39999</v>
      </c>
      <c r="O158" s="16" t="s">
        <v>3788</v>
      </c>
    </row>
    <row r="159" spans="1:15" ht="32.25">
      <c r="A159" s="13">
        <v>155</v>
      </c>
      <c r="B159" s="14" t="s">
        <v>3063</v>
      </c>
      <c r="C159" s="14" t="s">
        <v>3064</v>
      </c>
      <c r="D159" s="15" t="s">
        <v>3851</v>
      </c>
      <c r="E159" s="13" t="s">
        <v>1684</v>
      </c>
      <c r="F159" s="14" t="s">
        <v>1349</v>
      </c>
      <c r="G159" s="14" t="s">
        <v>3449</v>
      </c>
      <c r="H159" s="14" t="s">
        <v>3065</v>
      </c>
      <c r="I159" s="13">
        <v>10</v>
      </c>
      <c r="J159" s="13">
        <v>8</v>
      </c>
      <c r="K159" s="13">
        <v>0</v>
      </c>
      <c r="L159" s="13">
        <v>8</v>
      </c>
      <c r="M159" s="7">
        <v>50599</v>
      </c>
      <c r="N159" s="8">
        <v>39999</v>
      </c>
      <c r="O159" s="16" t="s">
        <v>3788</v>
      </c>
    </row>
    <row r="160" spans="1:15" ht="42.75">
      <c r="A160" s="13">
        <v>156</v>
      </c>
      <c r="B160" s="14" t="s">
        <v>3066</v>
      </c>
      <c r="C160" s="14" t="s">
        <v>3067</v>
      </c>
      <c r="D160" s="15" t="s">
        <v>3851</v>
      </c>
      <c r="E160" s="13" t="s">
        <v>1684</v>
      </c>
      <c r="F160" s="14" t="s">
        <v>1349</v>
      </c>
      <c r="G160" s="14" t="s">
        <v>3449</v>
      </c>
      <c r="H160" s="14" t="s">
        <v>3068</v>
      </c>
      <c r="I160" s="13">
        <v>10</v>
      </c>
      <c r="J160" s="13">
        <v>8</v>
      </c>
      <c r="K160" s="13">
        <v>0</v>
      </c>
      <c r="L160" s="13">
        <v>8</v>
      </c>
      <c r="M160" s="7">
        <v>50599</v>
      </c>
      <c r="N160" s="8">
        <v>39999</v>
      </c>
      <c r="O160" s="16" t="s">
        <v>3788</v>
      </c>
    </row>
    <row r="161" spans="1:15" ht="32.25">
      <c r="A161" s="13">
        <v>157</v>
      </c>
      <c r="B161" s="14" t="s">
        <v>3069</v>
      </c>
      <c r="C161" s="14" t="s">
        <v>3070</v>
      </c>
      <c r="D161" s="15" t="s">
        <v>3851</v>
      </c>
      <c r="E161" s="13" t="s">
        <v>1684</v>
      </c>
      <c r="F161" s="14" t="s">
        <v>1349</v>
      </c>
      <c r="G161" s="14" t="s">
        <v>3071</v>
      </c>
      <c r="H161" s="14" t="s">
        <v>3072</v>
      </c>
      <c r="I161" s="13">
        <v>10</v>
      </c>
      <c r="J161" s="13">
        <v>8</v>
      </c>
      <c r="K161" s="13">
        <v>0</v>
      </c>
      <c r="L161" s="13">
        <v>8</v>
      </c>
      <c r="M161" s="7">
        <v>50599</v>
      </c>
      <c r="N161" s="8">
        <v>39999</v>
      </c>
      <c r="O161" s="16" t="s">
        <v>3788</v>
      </c>
    </row>
    <row r="162" spans="1:15" ht="32.25">
      <c r="A162" s="13">
        <v>158</v>
      </c>
      <c r="B162" s="14" t="s">
        <v>3073</v>
      </c>
      <c r="C162" s="14" t="s">
        <v>3074</v>
      </c>
      <c r="D162" s="15" t="s">
        <v>3851</v>
      </c>
      <c r="E162" s="13" t="s">
        <v>1684</v>
      </c>
      <c r="F162" s="14" t="s">
        <v>1349</v>
      </c>
      <c r="G162" s="14" t="s">
        <v>2463</v>
      </c>
      <c r="H162" s="14" t="s">
        <v>3075</v>
      </c>
      <c r="I162" s="13">
        <v>10</v>
      </c>
      <c r="J162" s="13">
        <v>8</v>
      </c>
      <c r="K162" s="13">
        <v>0</v>
      </c>
      <c r="L162" s="13">
        <v>8</v>
      </c>
      <c r="M162" s="7">
        <v>50599</v>
      </c>
      <c r="N162" s="8">
        <v>39999</v>
      </c>
      <c r="O162" s="16" t="s">
        <v>3788</v>
      </c>
    </row>
    <row r="163" spans="1:15" ht="32.25">
      <c r="A163" s="13">
        <v>159</v>
      </c>
      <c r="B163" s="14" t="s">
        <v>3076</v>
      </c>
      <c r="C163" s="14" t="s">
        <v>3077</v>
      </c>
      <c r="D163" s="15" t="s">
        <v>3851</v>
      </c>
      <c r="E163" s="13" t="s">
        <v>1684</v>
      </c>
      <c r="F163" s="14" t="s">
        <v>1349</v>
      </c>
      <c r="G163" s="14" t="s">
        <v>2463</v>
      </c>
      <c r="H163" s="14" t="s">
        <v>2043</v>
      </c>
      <c r="I163" s="13">
        <v>10</v>
      </c>
      <c r="J163" s="13">
        <v>8</v>
      </c>
      <c r="K163" s="13">
        <v>0</v>
      </c>
      <c r="L163" s="13">
        <v>8</v>
      </c>
      <c r="M163" s="7">
        <v>50599</v>
      </c>
      <c r="N163" s="8">
        <v>39999</v>
      </c>
      <c r="O163" s="16" t="s">
        <v>3788</v>
      </c>
    </row>
    <row r="164" spans="1:15" ht="32.25">
      <c r="A164" s="13">
        <v>160</v>
      </c>
      <c r="B164" s="14" t="s">
        <v>2044</v>
      </c>
      <c r="C164" s="14" t="s">
        <v>2045</v>
      </c>
      <c r="D164" s="15" t="s">
        <v>3851</v>
      </c>
      <c r="E164" s="13" t="s">
        <v>1684</v>
      </c>
      <c r="F164" s="14" t="s">
        <v>1349</v>
      </c>
      <c r="G164" s="14" t="s">
        <v>2463</v>
      </c>
      <c r="H164" s="14" t="s">
        <v>2046</v>
      </c>
      <c r="I164" s="13">
        <v>10</v>
      </c>
      <c r="J164" s="13">
        <v>8</v>
      </c>
      <c r="K164" s="13">
        <v>0</v>
      </c>
      <c r="L164" s="13">
        <v>8</v>
      </c>
      <c r="M164" s="7">
        <v>50599</v>
      </c>
      <c r="N164" s="8">
        <v>39999</v>
      </c>
      <c r="O164" s="16" t="s">
        <v>3788</v>
      </c>
    </row>
    <row r="165" spans="1:15" ht="32.25">
      <c r="A165" s="13">
        <v>161</v>
      </c>
      <c r="B165" s="14" t="s">
        <v>2047</v>
      </c>
      <c r="C165" s="14" t="s">
        <v>2048</v>
      </c>
      <c r="D165" s="15" t="s">
        <v>3851</v>
      </c>
      <c r="E165" s="13" t="s">
        <v>1684</v>
      </c>
      <c r="F165" s="14" t="s">
        <v>1349</v>
      </c>
      <c r="G165" s="14" t="s">
        <v>2463</v>
      </c>
      <c r="H165" s="14" t="s">
        <v>2049</v>
      </c>
      <c r="I165" s="13">
        <v>10</v>
      </c>
      <c r="J165" s="13">
        <v>8</v>
      </c>
      <c r="K165" s="13">
        <v>0</v>
      </c>
      <c r="L165" s="13">
        <v>8</v>
      </c>
      <c r="M165" s="7">
        <v>50599</v>
      </c>
      <c r="N165" s="8">
        <v>39999</v>
      </c>
      <c r="O165" s="16" t="s">
        <v>3788</v>
      </c>
    </row>
    <row r="166" spans="1:15" ht="32.25">
      <c r="A166" s="13">
        <v>162</v>
      </c>
      <c r="B166" s="14" t="s">
        <v>2050</v>
      </c>
      <c r="C166" s="14" t="s">
        <v>2051</v>
      </c>
      <c r="D166" s="15" t="s">
        <v>3851</v>
      </c>
      <c r="E166" s="13" t="s">
        <v>1684</v>
      </c>
      <c r="F166" s="14" t="s">
        <v>1349</v>
      </c>
      <c r="G166" s="14" t="s">
        <v>2467</v>
      </c>
      <c r="H166" s="14" t="s">
        <v>2052</v>
      </c>
      <c r="I166" s="13">
        <v>10</v>
      </c>
      <c r="J166" s="13">
        <v>8</v>
      </c>
      <c r="K166" s="13">
        <v>0</v>
      </c>
      <c r="L166" s="13">
        <v>8</v>
      </c>
      <c r="M166" s="7">
        <v>50599</v>
      </c>
      <c r="N166" s="8">
        <v>39999</v>
      </c>
      <c r="O166" s="16" t="s">
        <v>3788</v>
      </c>
    </row>
    <row r="167" spans="1:15" ht="32.25">
      <c r="A167" s="13">
        <v>163</v>
      </c>
      <c r="B167" s="14" t="s">
        <v>2053</v>
      </c>
      <c r="C167" s="14" t="s">
        <v>2054</v>
      </c>
      <c r="D167" s="15" t="s">
        <v>3851</v>
      </c>
      <c r="E167" s="13" t="s">
        <v>1684</v>
      </c>
      <c r="F167" s="14" t="s">
        <v>1349</v>
      </c>
      <c r="G167" s="14" t="s">
        <v>2055</v>
      </c>
      <c r="H167" s="14" t="s">
        <v>2056</v>
      </c>
      <c r="I167" s="13">
        <v>10</v>
      </c>
      <c r="J167" s="13">
        <v>8</v>
      </c>
      <c r="K167" s="13">
        <v>0</v>
      </c>
      <c r="L167" s="13">
        <v>8</v>
      </c>
      <c r="M167" s="7">
        <v>50599</v>
      </c>
      <c r="N167" s="8">
        <v>39999</v>
      </c>
      <c r="O167" s="16" t="s">
        <v>3788</v>
      </c>
    </row>
    <row r="168" spans="1:15" ht="32.25">
      <c r="A168" s="13">
        <v>164</v>
      </c>
      <c r="B168" s="14" t="s">
        <v>2057</v>
      </c>
      <c r="C168" s="14" t="s">
        <v>2058</v>
      </c>
      <c r="D168" s="15" t="s">
        <v>3851</v>
      </c>
      <c r="E168" s="13" t="s">
        <v>1684</v>
      </c>
      <c r="F168" s="14" t="s">
        <v>1349</v>
      </c>
      <c r="G168" s="14" t="s">
        <v>2055</v>
      </c>
      <c r="H168" s="14" t="s">
        <v>2059</v>
      </c>
      <c r="I168" s="13">
        <v>10</v>
      </c>
      <c r="J168" s="13">
        <v>8</v>
      </c>
      <c r="K168" s="13">
        <v>0</v>
      </c>
      <c r="L168" s="13">
        <v>8</v>
      </c>
      <c r="M168" s="7">
        <v>50599</v>
      </c>
      <c r="N168" s="8">
        <v>39999</v>
      </c>
      <c r="O168" s="16" t="s">
        <v>3788</v>
      </c>
    </row>
    <row r="169" spans="1:15" ht="32.25">
      <c r="A169" s="13">
        <v>165</v>
      </c>
      <c r="B169" s="14" t="s">
        <v>2060</v>
      </c>
      <c r="C169" s="14" t="s">
        <v>2061</v>
      </c>
      <c r="D169" s="15" t="s">
        <v>3851</v>
      </c>
      <c r="E169" s="13" t="s">
        <v>1684</v>
      </c>
      <c r="F169" s="14" t="s">
        <v>1349</v>
      </c>
      <c r="G169" s="14" t="s">
        <v>2062</v>
      </c>
      <c r="H169" s="14" t="s">
        <v>2063</v>
      </c>
      <c r="I169" s="13">
        <v>10</v>
      </c>
      <c r="J169" s="13">
        <v>8</v>
      </c>
      <c r="K169" s="13">
        <v>0</v>
      </c>
      <c r="L169" s="13">
        <v>8</v>
      </c>
      <c r="M169" s="7">
        <v>50599</v>
      </c>
      <c r="N169" s="8">
        <v>39999</v>
      </c>
      <c r="O169" s="16" t="s">
        <v>3788</v>
      </c>
    </row>
    <row r="170" spans="1:15" s="11" customFormat="1" ht="9" customHeight="1">
      <c r="A170" s="61" t="s">
        <v>2064</v>
      </c>
      <c r="B170" s="61"/>
      <c r="C170" s="61" t="s">
        <v>572</v>
      </c>
      <c r="D170" s="61" t="s">
        <v>572</v>
      </c>
      <c r="E170" s="61" t="s">
        <v>572</v>
      </c>
      <c r="F170" s="61" t="s">
        <v>572</v>
      </c>
      <c r="G170" s="61" t="s">
        <v>572</v>
      </c>
      <c r="H170" s="61" t="s">
        <v>572</v>
      </c>
      <c r="I170" s="17"/>
      <c r="J170" s="17">
        <v>1294</v>
      </c>
      <c r="K170" s="17">
        <v>0</v>
      </c>
      <c r="L170" s="17">
        <v>1294</v>
      </c>
      <c r="M170" s="17"/>
      <c r="N170" s="17"/>
      <c r="O170" s="17" t="s">
        <v>572</v>
      </c>
    </row>
    <row r="171" spans="1:15" ht="32.25">
      <c r="A171" s="13">
        <v>166</v>
      </c>
      <c r="B171" s="14" t="s">
        <v>2065</v>
      </c>
      <c r="C171" s="14" t="s">
        <v>2066</v>
      </c>
      <c r="D171" s="15" t="s">
        <v>3851</v>
      </c>
      <c r="E171" s="13" t="s">
        <v>1684</v>
      </c>
      <c r="F171" s="14" t="s">
        <v>1926</v>
      </c>
      <c r="G171" s="14" t="s">
        <v>4189</v>
      </c>
      <c r="H171" s="14" t="s">
        <v>2067</v>
      </c>
      <c r="I171" s="13">
        <v>10</v>
      </c>
      <c r="J171" s="13">
        <v>8</v>
      </c>
      <c r="K171" s="13">
        <v>0</v>
      </c>
      <c r="L171" s="13">
        <v>8</v>
      </c>
      <c r="M171" s="7">
        <v>50599</v>
      </c>
      <c r="N171" s="8">
        <v>39999</v>
      </c>
      <c r="O171" s="18" t="s">
        <v>2068</v>
      </c>
    </row>
    <row r="172" spans="1:15" ht="32.25">
      <c r="A172" s="13">
        <v>167</v>
      </c>
      <c r="B172" s="14" t="s">
        <v>2069</v>
      </c>
      <c r="C172" s="14" t="s">
        <v>2070</v>
      </c>
      <c r="D172" s="15" t="s">
        <v>3851</v>
      </c>
      <c r="E172" s="13" t="s">
        <v>1684</v>
      </c>
      <c r="F172" s="14" t="s">
        <v>1926</v>
      </c>
      <c r="G172" s="14" t="s">
        <v>4189</v>
      </c>
      <c r="H172" s="14" t="s">
        <v>2071</v>
      </c>
      <c r="I172" s="13">
        <v>10</v>
      </c>
      <c r="J172" s="13">
        <v>8</v>
      </c>
      <c r="K172" s="13">
        <v>0</v>
      </c>
      <c r="L172" s="13">
        <v>8</v>
      </c>
      <c r="M172" s="7">
        <v>50599</v>
      </c>
      <c r="N172" s="8">
        <v>39999</v>
      </c>
      <c r="O172" s="18" t="s">
        <v>2068</v>
      </c>
    </row>
    <row r="173" spans="1:15" ht="32.25">
      <c r="A173" s="13">
        <v>168</v>
      </c>
      <c r="B173" s="14" t="s">
        <v>2072</v>
      </c>
      <c r="C173" s="14" t="s">
        <v>2073</v>
      </c>
      <c r="D173" s="15" t="s">
        <v>3851</v>
      </c>
      <c r="E173" s="13" t="s">
        <v>1684</v>
      </c>
      <c r="F173" s="14" t="s">
        <v>1926</v>
      </c>
      <c r="G173" s="14" t="s">
        <v>1935</v>
      </c>
      <c r="H173" s="14" t="s">
        <v>2074</v>
      </c>
      <c r="I173" s="13">
        <v>10</v>
      </c>
      <c r="J173" s="13">
        <v>8</v>
      </c>
      <c r="K173" s="13">
        <v>0</v>
      </c>
      <c r="L173" s="13">
        <v>8</v>
      </c>
      <c r="M173" s="7">
        <v>50599</v>
      </c>
      <c r="N173" s="8">
        <v>39999</v>
      </c>
      <c r="O173" s="18" t="s">
        <v>2068</v>
      </c>
    </row>
    <row r="174" spans="1:15" ht="32.25">
      <c r="A174" s="13">
        <v>169</v>
      </c>
      <c r="B174" s="14" t="s">
        <v>2075</v>
      </c>
      <c r="C174" s="14" t="s">
        <v>2076</v>
      </c>
      <c r="D174" s="15" t="s">
        <v>3851</v>
      </c>
      <c r="E174" s="13" t="s">
        <v>1684</v>
      </c>
      <c r="F174" s="14" t="s">
        <v>1926</v>
      </c>
      <c r="G174" s="14" t="s">
        <v>1935</v>
      </c>
      <c r="H174" s="14" t="s">
        <v>2077</v>
      </c>
      <c r="I174" s="13">
        <v>10</v>
      </c>
      <c r="J174" s="13">
        <v>8</v>
      </c>
      <c r="K174" s="13">
        <v>0</v>
      </c>
      <c r="L174" s="13">
        <v>8</v>
      </c>
      <c r="M174" s="7">
        <v>50599</v>
      </c>
      <c r="N174" s="8">
        <v>39999</v>
      </c>
      <c r="O174" s="18" t="s">
        <v>2068</v>
      </c>
    </row>
    <row r="175" spans="1:15" ht="32.25">
      <c r="A175" s="13">
        <v>170</v>
      </c>
      <c r="B175" s="14" t="s">
        <v>2078</v>
      </c>
      <c r="C175" s="14" t="s">
        <v>2079</v>
      </c>
      <c r="D175" s="15" t="s">
        <v>3851</v>
      </c>
      <c r="E175" s="13" t="s">
        <v>1684</v>
      </c>
      <c r="F175" s="14" t="s">
        <v>1926</v>
      </c>
      <c r="G175" s="14" t="s">
        <v>1935</v>
      </c>
      <c r="H175" s="14" t="s">
        <v>2080</v>
      </c>
      <c r="I175" s="13">
        <v>10</v>
      </c>
      <c r="J175" s="13">
        <v>8</v>
      </c>
      <c r="K175" s="13">
        <v>0</v>
      </c>
      <c r="L175" s="13">
        <v>8</v>
      </c>
      <c r="M175" s="7">
        <v>50599</v>
      </c>
      <c r="N175" s="8">
        <v>39999</v>
      </c>
      <c r="O175" s="18" t="s">
        <v>2068</v>
      </c>
    </row>
    <row r="176" spans="1:15" ht="32.25">
      <c r="A176" s="13">
        <v>171</v>
      </c>
      <c r="B176" s="14" t="s">
        <v>2081</v>
      </c>
      <c r="C176" s="14" t="s">
        <v>2082</v>
      </c>
      <c r="D176" s="15" t="s">
        <v>3851</v>
      </c>
      <c r="E176" s="13" t="s">
        <v>1684</v>
      </c>
      <c r="F176" s="14" t="s">
        <v>1926</v>
      </c>
      <c r="G176" s="14" t="s">
        <v>1935</v>
      </c>
      <c r="H176" s="14" t="s">
        <v>2083</v>
      </c>
      <c r="I176" s="13">
        <v>10</v>
      </c>
      <c r="J176" s="13">
        <v>8</v>
      </c>
      <c r="K176" s="13">
        <v>0</v>
      </c>
      <c r="L176" s="13">
        <v>8</v>
      </c>
      <c r="M176" s="7">
        <v>50599</v>
      </c>
      <c r="N176" s="8">
        <v>39999</v>
      </c>
      <c r="O176" s="18" t="s">
        <v>2068</v>
      </c>
    </row>
    <row r="177" spans="1:15" ht="32.25">
      <c r="A177" s="13">
        <v>172</v>
      </c>
      <c r="B177" s="14" t="s">
        <v>2084</v>
      </c>
      <c r="C177" s="14" t="s">
        <v>2085</v>
      </c>
      <c r="D177" s="15" t="s">
        <v>3851</v>
      </c>
      <c r="E177" s="13" t="s">
        <v>1684</v>
      </c>
      <c r="F177" s="14" t="s">
        <v>1926</v>
      </c>
      <c r="G177" s="14" t="s">
        <v>1935</v>
      </c>
      <c r="H177" s="14" t="s">
        <v>2086</v>
      </c>
      <c r="I177" s="13">
        <v>10</v>
      </c>
      <c r="J177" s="13">
        <v>8</v>
      </c>
      <c r="K177" s="13">
        <v>0</v>
      </c>
      <c r="L177" s="13">
        <v>8</v>
      </c>
      <c r="M177" s="7">
        <v>50599</v>
      </c>
      <c r="N177" s="8">
        <v>39999</v>
      </c>
      <c r="O177" s="18" t="s">
        <v>2068</v>
      </c>
    </row>
    <row r="178" spans="1:15" ht="32.25">
      <c r="A178" s="13">
        <v>173</v>
      </c>
      <c r="B178" s="14" t="s">
        <v>2087</v>
      </c>
      <c r="C178" s="14" t="s">
        <v>2088</v>
      </c>
      <c r="D178" s="15" t="s">
        <v>3851</v>
      </c>
      <c r="E178" s="13" t="s">
        <v>1684</v>
      </c>
      <c r="F178" s="14" t="s">
        <v>1926</v>
      </c>
      <c r="G178" s="14" t="s">
        <v>2089</v>
      </c>
      <c r="H178" s="14" t="s">
        <v>2090</v>
      </c>
      <c r="I178" s="13">
        <v>9.8</v>
      </c>
      <c r="J178" s="13">
        <v>8</v>
      </c>
      <c r="K178" s="13">
        <v>0</v>
      </c>
      <c r="L178" s="13">
        <v>8</v>
      </c>
      <c r="M178" s="7">
        <v>50599</v>
      </c>
      <c r="N178" s="8">
        <v>39999</v>
      </c>
      <c r="O178" s="18" t="s">
        <v>2068</v>
      </c>
    </row>
    <row r="179" spans="1:15" ht="32.25">
      <c r="A179" s="13">
        <v>174</v>
      </c>
      <c r="B179" s="14" t="s">
        <v>2091</v>
      </c>
      <c r="C179" s="14" t="s">
        <v>2092</v>
      </c>
      <c r="D179" s="15" t="s">
        <v>3851</v>
      </c>
      <c r="E179" s="13" t="s">
        <v>1684</v>
      </c>
      <c r="F179" s="14" t="s">
        <v>1926</v>
      </c>
      <c r="G179" s="14" t="s">
        <v>2089</v>
      </c>
      <c r="H179" s="14" t="s">
        <v>801</v>
      </c>
      <c r="I179" s="13">
        <v>10</v>
      </c>
      <c r="J179" s="13">
        <v>8</v>
      </c>
      <c r="K179" s="13">
        <v>0</v>
      </c>
      <c r="L179" s="13">
        <v>8</v>
      </c>
      <c r="M179" s="7">
        <v>50599</v>
      </c>
      <c r="N179" s="8">
        <v>39999</v>
      </c>
      <c r="O179" s="18" t="s">
        <v>2068</v>
      </c>
    </row>
    <row r="180" spans="1:15" ht="32.25">
      <c r="A180" s="13">
        <v>175</v>
      </c>
      <c r="B180" s="14" t="s">
        <v>2093</v>
      </c>
      <c r="C180" s="14" t="s">
        <v>2094</v>
      </c>
      <c r="D180" s="15" t="s">
        <v>3851</v>
      </c>
      <c r="E180" s="13" t="s">
        <v>1684</v>
      </c>
      <c r="F180" s="14" t="s">
        <v>1926</v>
      </c>
      <c r="G180" s="14" t="s">
        <v>2089</v>
      </c>
      <c r="H180" s="14" t="s">
        <v>2095</v>
      </c>
      <c r="I180" s="13">
        <v>10</v>
      </c>
      <c r="J180" s="13">
        <v>8</v>
      </c>
      <c r="K180" s="13">
        <v>0</v>
      </c>
      <c r="L180" s="13">
        <v>8</v>
      </c>
      <c r="M180" s="7">
        <v>50599</v>
      </c>
      <c r="N180" s="8">
        <v>39999</v>
      </c>
      <c r="O180" s="18" t="s">
        <v>2068</v>
      </c>
    </row>
    <row r="181" spans="1:15" ht="32.25">
      <c r="A181" s="13">
        <v>176</v>
      </c>
      <c r="B181" s="14" t="s">
        <v>2096</v>
      </c>
      <c r="C181" s="14" t="s">
        <v>2097</v>
      </c>
      <c r="D181" s="15" t="s">
        <v>3851</v>
      </c>
      <c r="E181" s="13" t="s">
        <v>1684</v>
      </c>
      <c r="F181" s="14" t="s">
        <v>1926</v>
      </c>
      <c r="G181" s="14" t="s">
        <v>685</v>
      </c>
      <c r="H181" s="14" t="s">
        <v>2098</v>
      </c>
      <c r="I181" s="13">
        <v>10</v>
      </c>
      <c r="J181" s="13">
        <v>8</v>
      </c>
      <c r="K181" s="13">
        <v>0</v>
      </c>
      <c r="L181" s="13">
        <v>8</v>
      </c>
      <c r="M181" s="7">
        <v>50599</v>
      </c>
      <c r="N181" s="8">
        <v>39999</v>
      </c>
      <c r="O181" s="18" t="s">
        <v>2068</v>
      </c>
    </row>
    <row r="182" spans="1:15" ht="32.25">
      <c r="A182" s="13">
        <v>177</v>
      </c>
      <c r="B182" s="14" t="s">
        <v>2099</v>
      </c>
      <c r="C182" s="14" t="s">
        <v>2100</v>
      </c>
      <c r="D182" s="15" t="s">
        <v>3851</v>
      </c>
      <c r="E182" s="13" t="s">
        <v>1684</v>
      </c>
      <c r="F182" s="14" t="s">
        <v>1926</v>
      </c>
      <c r="G182" s="14" t="s">
        <v>685</v>
      </c>
      <c r="H182" s="14" t="s">
        <v>2101</v>
      </c>
      <c r="I182" s="13">
        <v>10</v>
      </c>
      <c r="J182" s="13">
        <v>8</v>
      </c>
      <c r="K182" s="13">
        <v>0</v>
      </c>
      <c r="L182" s="13">
        <v>8</v>
      </c>
      <c r="M182" s="7">
        <v>50599</v>
      </c>
      <c r="N182" s="8">
        <v>39999</v>
      </c>
      <c r="O182" s="18" t="s">
        <v>2068</v>
      </c>
    </row>
    <row r="183" spans="1:15" ht="32.25">
      <c r="A183" s="13">
        <v>178</v>
      </c>
      <c r="B183" s="14" t="s">
        <v>2102</v>
      </c>
      <c r="C183" s="14" t="s">
        <v>2103</v>
      </c>
      <c r="D183" s="15" t="s">
        <v>3851</v>
      </c>
      <c r="E183" s="13" t="s">
        <v>1684</v>
      </c>
      <c r="F183" s="14" t="s">
        <v>1926</v>
      </c>
      <c r="G183" s="14" t="s">
        <v>2104</v>
      </c>
      <c r="H183" s="14" t="s">
        <v>2105</v>
      </c>
      <c r="I183" s="13">
        <v>10</v>
      </c>
      <c r="J183" s="13">
        <v>8</v>
      </c>
      <c r="K183" s="13">
        <v>0</v>
      </c>
      <c r="L183" s="13">
        <v>8</v>
      </c>
      <c r="M183" s="7">
        <v>50599</v>
      </c>
      <c r="N183" s="8">
        <v>39999</v>
      </c>
      <c r="O183" s="18" t="s">
        <v>2068</v>
      </c>
    </row>
    <row r="184" spans="1:15" ht="32.25">
      <c r="A184" s="13">
        <v>179</v>
      </c>
      <c r="B184" s="14" t="s">
        <v>2106</v>
      </c>
      <c r="C184" s="14" t="s">
        <v>2107</v>
      </c>
      <c r="D184" s="15" t="s">
        <v>3851</v>
      </c>
      <c r="E184" s="13" t="s">
        <v>1684</v>
      </c>
      <c r="F184" s="14" t="s">
        <v>1926</v>
      </c>
      <c r="G184" s="14" t="s">
        <v>2104</v>
      </c>
      <c r="H184" s="14" t="s">
        <v>2108</v>
      </c>
      <c r="I184" s="13">
        <v>10</v>
      </c>
      <c r="J184" s="13">
        <v>8</v>
      </c>
      <c r="K184" s="13">
        <v>0</v>
      </c>
      <c r="L184" s="13">
        <v>8</v>
      </c>
      <c r="M184" s="7">
        <v>50599</v>
      </c>
      <c r="N184" s="8">
        <v>39999</v>
      </c>
      <c r="O184" s="18" t="s">
        <v>2068</v>
      </c>
    </row>
    <row r="185" spans="1:15" ht="32.25">
      <c r="A185" s="13">
        <v>180</v>
      </c>
      <c r="B185" s="14" t="s">
        <v>2109</v>
      </c>
      <c r="C185" s="14" t="s">
        <v>2110</v>
      </c>
      <c r="D185" s="15" t="s">
        <v>3851</v>
      </c>
      <c r="E185" s="13" t="s">
        <v>1684</v>
      </c>
      <c r="F185" s="14" t="s">
        <v>1926</v>
      </c>
      <c r="G185" s="14" t="s">
        <v>1955</v>
      </c>
      <c r="H185" s="14" t="s">
        <v>2111</v>
      </c>
      <c r="I185" s="13">
        <v>10</v>
      </c>
      <c r="J185" s="13">
        <v>8</v>
      </c>
      <c r="K185" s="13">
        <v>0</v>
      </c>
      <c r="L185" s="13">
        <v>8</v>
      </c>
      <c r="M185" s="7">
        <v>50599</v>
      </c>
      <c r="N185" s="8">
        <v>39999</v>
      </c>
      <c r="O185" s="18" t="s">
        <v>2068</v>
      </c>
    </row>
    <row r="186" spans="1:15" ht="32.25">
      <c r="A186" s="13">
        <v>181</v>
      </c>
      <c r="B186" s="14" t="s">
        <v>2112</v>
      </c>
      <c r="C186" s="14" t="s">
        <v>2113</v>
      </c>
      <c r="D186" s="15" t="s">
        <v>3851</v>
      </c>
      <c r="E186" s="13" t="s">
        <v>1684</v>
      </c>
      <c r="F186" s="14" t="s">
        <v>1926</v>
      </c>
      <c r="G186" s="14" t="s">
        <v>1955</v>
      </c>
      <c r="H186" s="14" t="s">
        <v>2114</v>
      </c>
      <c r="I186" s="13">
        <v>10</v>
      </c>
      <c r="J186" s="13">
        <v>8</v>
      </c>
      <c r="K186" s="13">
        <v>0</v>
      </c>
      <c r="L186" s="13">
        <v>8</v>
      </c>
      <c r="M186" s="7">
        <v>50599</v>
      </c>
      <c r="N186" s="8">
        <v>39999</v>
      </c>
      <c r="O186" s="18" t="s">
        <v>2068</v>
      </c>
    </row>
    <row r="187" spans="1:15" ht="32.25">
      <c r="A187" s="13">
        <v>182</v>
      </c>
      <c r="B187" s="14" t="s">
        <v>2115</v>
      </c>
      <c r="C187" s="14" t="s">
        <v>2116</v>
      </c>
      <c r="D187" s="15" t="s">
        <v>3851</v>
      </c>
      <c r="E187" s="13" t="s">
        <v>1684</v>
      </c>
      <c r="F187" s="14" t="s">
        <v>1926</v>
      </c>
      <c r="G187" s="14" t="s">
        <v>1955</v>
      </c>
      <c r="H187" s="14" t="s">
        <v>2117</v>
      </c>
      <c r="I187" s="13">
        <v>10</v>
      </c>
      <c r="J187" s="13">
        <v>8</v>
      </c>
      <c r="K187" s="13">
        <v>0</v>
      </c>
      <c r="L187" s="13">
        <v>8</v>
      </c>
      <c r="M187" s="7">
        <v>50599</v>
      </c>
      <c r="N187" s="8">
        <v>39999</v>
      </c>
      <c r="O187" s="18" t="s">
        <v>2068</v>
      </c>
    </row>
    <row r="188" spans="1:15" ht="42.75">
      <c r="A188" s="13">
        <v>183</v>
      </c>
      <c r="B188" s="14" t="s">
        <v>2118</v>
      </c>
      <c r="C188" s="14" t="s">
        <v>2119</v>
      </c>
      <c r="D188" s="15" t="s">
        <v>3851</v>
      </c>
      <c r="E188" s="13" t="s">
        <v>1684</v>
      </c>
      <c r="F188" s="14" t="s">
        <v>1926</v>
      </c>
      <c r="G188" s="14" t="s">
        <v>1955</v>
      </c>
      <c r="H188" s="14" t="s">
        <v>2120</v>
      </c>
      <c r="I188" s="13">
        <v>10</v>
      </c>
      <c r="J188" s="13">
        <v>8</v>
      </c>
      <c r="K188" s="13">
        <v>0</v>
      </c>
      <c r="L188" s="13">
        <v>8</v>
      </c>
      <c r="M188" s="7">
        <v>50599</v>
      </c>
      <c r="N188" s="8">
        <v>39999</v>
      </c>
      <c r="O188" s="18" t="s">
        <v>2068</v>
      </c>
    </row>
    <row r="189" spans="1:15" ht="32.25">
      <c r="A189" s="13">
        <v>184</v>
      </c>
      <c r="B189" s="14" t="s">
        <v>2121</v>
      </c>
      <c r="C189" s="14" t="s">
        <v>2122</v>
      </c>
      <c r="D189" s="15" t="s">
        <v>3851</v>
      </c>
      <c r="E189" s="13" t="s">
        <v>1684</v>
      </c>
      <c r="F189" s="14" t="s">
        <v>1926</v>
      </c>
      <c r="G189" s="14" t="s">
        <v>1955</v>
      </c>
      <c r="H189" s="14" t="s">
        <v>2123</v>
      </c>
      <c r="I189" s="13">
        <v>10</v>
      </c>
      <c r="J189" s="13">
        <v>8</v>
      </c>
      <c r="K189" s="13">
        <v>0</v>
      </c>
      <c r="L189" s="13">
        <v>8</v>
      </c>
      <c r="M189" s="7">
        <v>50599</v>
      </c>
      <c r="N189" s="8">
        <v>39999</v>
      </c>
      <c r="O189" s="18" t="s">
        <v>2068</v>
      </c>
    </row>
    <row r="190" spans="1:15" ht="32.25">
      <c r="A190" s="13">
        <v>185</v>
      </c>
      <c r="B190" s="14" t="s">
        <v>2124</v>
      </c>
      <c r="C190" s="14" t="s">
        <v>2125</v>
      </c>
      <c r="D190" s="15" t="s">
        <v>3851</v>
      </c>
      <c r="E190" s="13" t="s">
        <v>1684</v>
      </c>
      <c r="F190" s="14" t="s">
        <v>1926</v>
      </c>
      <c r="G190" s="14" t="s">
        <v>693</v>
      </c>
      <c r="H190" s="14" t="s">
        <v>2126</v>
      </c>
      <c r="I190" s="13">
        <v>10</v>
      </c>
      <c r="J190" s="13">
        <v>8</v>
      </c>
      <c r="K190" s="13">
        <v>0</v>
      </c>
      <c r="L190" s="13">
        <v>8</v>
      </c>
      <c r="M190" s="7">
        <v>50599</v>
      </c>
      <c r="N190" s="8">
        <v>39999</v>
      </c>
      <c r="O190" s="18" t="s">
        <v>2068</v>
      </c>
    </row>
    <row r="191" spans="1:15" ht="32.25">
      <c r="A191" s="13">
        <v>186</v>
      </c>
      <c r="B191" s="14" t="s">
        <v>2127</v>
      </c>
      <c r="C191" s="14" t="s">
        <v>2128</v>
      </c>
      <c r="D191" s="15" t="s">
        <v>3851</v>
      </c>
      <c r="E191" s="13" t="s">
        <v>1684</v>
      </c>
      <c r="F191" s="14" t="s">
        <v>1926</v>
      </c>
      <c r="G191" s="14" t="s">
        <v>693</v>
      </c>
      <c r="H191" s="14" t="s">
        <v>2129</v>
      </c>
      <c r="I191" s="13">
        <v>10</v>
      </c>
      <c r="J191" s="13">
        <v>8</v>
      </c>
      <c r="K191" s="13">
        <v>0</v>
      </c>
      <c r="L191" s="13">
        <v>8</v>
      </c>
      <c r="M191" s="7">
        <v>50599</v>
      </c>
      <c r="N191" s="8">
        <v>39999</v>
      </c>
      <c r="O191" s="18" t="s">
        <v>2068</v>
      </c>
    </row>
    <row r="192" spans="1:15" ht="32.25">
      <c r="A192" s="13">
        <v>187</v>
      </c>
      <c r="B192" s="14" t="s">
        <v>2130</v>
      </c>
      <c r="C192" s="14" t="s">
        <v>2131</v>
      </c>
      <c r="D192" s="15" t="s">
        <v>3851</v>
      </c>
      <c r="E192" s="13" t="s">
        <v>1684</v>
      </c>
      <c r="F192" s="14" t="s">
        <v>1926</v>
      </c>
      <c r="G192" s="14" t="s">
        <v>693</v>
      </c>
      <c r="H192" s="14" t="s">
        <v>2132</v>
      </c>
      <c r="I192" s="13">
        <v>10</v>
      </c>
      <c r="J192" s="13">
        <v>8</v>
      </c>
      <c r="K192" s="13">
        <v>0</v>
      </c>
      <c r="L192" s="13">
        <v>8</v>
      </c>
      <c r="M192" s="7">
        <v>50599</v>
      </c>
      <c r="N192" s="8">
        <v>39999</v>
      </c>
      <c r="O192" s="18" t="s">
        <v>2068</v>
      </c>
    </row>
    <row r="193" spans="1:15" ht="32.25">
      <c r="A193" s="13">
        <v>188</v>
      </c>
      <c r="B193" s="14" t="s">
        <v>2133</v>
      </c>
      <c r="C193" s="14" t="s">
        <v>2134</v>
      </c>
      <c r="D193" s="15" t="s">
        <v>3851</v>
      </c>
      <c r="E193" s="13" t="s">
        <v>1684</v>
      </c>
      <c r="F193" s="14" t="s">
        <v>1926</v>
      </c>
      <c r="G193" s="14" t="s">
        <v>693</v>
      </c>
      <c r="H193" s="14" t="s">
        <v>2135</v>
      </c>
      <c r="I193" s="13">
        <v>10</v>
      </c>
      <c r="J193" s="13">
        <v>8</v>
      </c>
      <c r="K193" s="13">
        <v>0</v>
      </c>
      <c r="L193" s="13">
        <v>8</v>
      </c>
      <c r="M193" s="7">
        <v>50599</v>
      </c>
      <c r="N193" s="8">
        <v>39999</v>
      </c>
      <c r="O193" s="18" t="s">
        <v>2068</v>
      </c>
    </row>
    <row r="194" spans="1:15" ht="32.25">
      <c r="A194" s="13">
        <v>189</v>
      </c>
      <c r="B194" s="14" t="s">
        <v>2136</v>
      </c>
      <c r="C194" s="14" t="s">
        <v>2137</v>
      </c>
      <c r="D194" s="15" t="s">
        <v>3851</v>
      </c>
      <c r="E194" s="13" t="s">
        <v>1684</v>
      </c>
      <c r="F194" s="14" t="s">
        <v>1926</v>
      </c>
      <c r="G194" s="14" t="s">
        <v>1979</v>
      </c>
      <c r="H194" s="14" t="s">
        <v>2138</v>
      </c>
      <c r="I194" s="13">
        <v>9.996</v>
      </c>
      <c r="J194" s="13">
        <v>8</v>
      </c>
      <c r="K194" s="13">
        <v>0</v>
      </c>
      <c r="L194" s="13">
        <v>8</v>
      </c>
      <c r="M194" s="7">
        <v>50599</v>
      </c>
      <c r="N194" s="8">
        <v>39999</v>
      </c>
      <c r="O194" s="18" t="s">
        <v>2068</v>
      </c>
    </row>
    <row r="195" spans="1:15" ht="32.25">
      <c r="A195" s="13">
        <v>190</v>
      </c>
      <c r="B195" s="14" t="s">
        <v>2139</v>
      </c>
      <c r="C195" s="14" t="s">
        <v>2140</v>
      </c>
      <c r="D195" s="15" t="s">
        <v>3851</v>
      </c>
      <c r="E195" s="13" t="s">
        <v>1684</v>
      </c>
      <c r="F195" s="14" t="s">
        <v>1926</v>
      </c>
      <c r="G195" s="14" t="s">
        <v>1979</v>
      </c>
      <c r="H195" s="14" t="s">
        <v>2141</v>
      </c>
      <c r="I195" s="13">
        <v>10</v>
      </c>
      <c r="J195" s="13">
        <v>8</v>
      </c>
      <c r="K195" s="13">
        <v>0</v>
      </c>
      <c r="L195" s="13">
        <v>8</v>
      </c>
      <c r="M195" s="7">
        <v>50599</v>
      </c>
      <c r="N195" s="8">
        <v>39999</v>
      </c>
      <c r="O195" s="18" t="s">
        <v>2068</v>
      </c>
    </row>
    <row r="196" spans="1:15" ht="32.25">
      <c r="A196" s="13">
        <v>191</v>
      </c>
      <c r="B196" s="14" t="s">
        <v>2142</v>
      </c>
      <c r="C196" s="14" t="s">
        <v>2143</v>
      </c>
      <c r="D196" s="15" t="s">
        <v>3851</v>
      </c>
      <c r="E196" s="13" t="s">
        <v>1684</v>
      </c>
      <c r="F196" s="14" t="s">
        <v>1926</v>
      </c>
      <c r="G196" s="14" t="s">
        <v>1979</v>
      </c>
      <c r="H196" s="14" t="s">
        <v>2144</v>
      </c>
      <c r="I196" s="13">
        <v>10</v>
      </c>
      <c r="J196" s="13">
        <v>8</v>
      </c>
      <c r="K196" s="13">
        <v>0</v>
      </c>
      <c r="L196" s="13">
        <v>8</v>
      </c>
      <c r="M196" s="7">
        <v>50599</v>
      </c>
      <c r="N196" s="8">
        <v>39999</v>
      </c>
      <c r="O196" s="18" t="s">
        <v>2068</v>
      </c>
    </row>
    <row r="197" spans="1:15" ht="32.25">
      <c r="A197" s="13">
        <v>192</v>
      </c>
      <c r="B197" s="14" t="s">
        <v>2145</v>
      </c>
      <c r="C197" s="14" t="s">
        <v>2146</v>
      </c>
      <c r="D197" s="15" t="s">
        <v>3851</v>
      </c>
      <c r="E197" s="13" t="s">
        <v>1684</v>
      </c>
      <c r="F197" s="14" t="s">
        <v>1926</v>
      </c>
      <c r="G197" s="14" t="s">
        <v>1979</v>
      </c>
      <c r="H197" s="14" t="s">
        <v>2147</v>
      </c>
      <c r="I197" s="13">
        <v>10</v>
      </c>
      <c r="J197" s="13">
        <v>8</v>
      </c>
      <c r="K197" s="13">
        <v>0</v>
      </c>
      <c r="L197" s="13">
        <v>8</v>
      </c>
      <c r="M197" s="7">
        <v>50599</v>
      </c>
      <c r="N197" s="8">
        <v>39999</v>
      </c>
      <c r="O197" s="18" t="s">
        <v>2068</v>
      </c>
    </row>
    <row r="198" spans="1:15" ht="32.25">
      <c r="A198" s="13">
        <v>193</v>
      </c>
      <c r="B198" s="14" t="s">
        <v>2148</v>
      </c>
      <c r="C198" s="14" t="s">
        <v>2149</v>
      </c>
      <c r="D198" s="15" t="s">
        <v>3851</v>
      </c>
      <c r="E198" s="13" t="s">
        <v>1684</v>
      </c>
      <c r="F198" s="14" t="s">
        <v>1926</v>
      </c>
      <c r="G198" s="14" t="s">
        <v>1991</v>
      </c>
      <c r="H198" s="14" t="s">
        <v>2150</v>
      </c>
      <c r="I198" s="13">
        <v>9.85</v>
      </c>
      <c r="J198" s="13">
        <v>8</v>
      </c>
      <c r="K198" s="13">
        <v>0</v>
      </c>
      <c r="L198" s="13">
        <v>8</v>
      </c>
      <c r="M198" s="7">
        <v>50599</v>
      </c>
      <c r="N198" s="8">
        <v>39999</v>
      </c>
      <c r="O198" s="18" t="s">
        <v>2068</v>
      </c>
    </row>
    <row r="199" spans="1:15" ht="32.25">
      <c r="A199" s="13">
        <v>194</v>
      </c>
      <c r="B199" s="14" t="s">
        <v>2151</v>
      </c>
      <c r="C199" s="14" t="s">
        <v>2152</v>
      </c>
      <c r="D199" s="15" t="s">
        <v>3851</v>
      </c>
      <c r="E199" s="13" t="s">
        <v>1684</v>
      </c>
      <c r="F199" s="14" t="s">
        <v>1926</v>
      </c>
      <c r="G199" s="14" t="s">
        <v>1991</v>
      </c>
      <c r="H199" s="14" t="s">
        <v>2153</v>
      </c>
      <c r="I199" s="13">
        <v>10</v>
      </c>
      <c r="J199" s="13">
        <v>8</v>
      </c>
      <c r="K199" s="13">
        <v>0</v>
      </c>
      <c r="L199" s="13">
        <v>8</v>
      </c>
      <c r="M199" s="7">
        <v>50599</v>
      </c>
      <c r="N199" s="8">
        <v>39999</v>
      </c>
      <c r="O199" s="18" t="s">
        <v>2068</v>
      </c>
    </row>
    <row r="200" spans="1:15" ht="32.25">
      <c r="A200" s="13">
        <v>195</v>
      </c>
      <c r="B200" s="14" t="s">
        <v>2154</v>
      </c>
      <c r="C200" s="14" t="s">
        <v>2155</v>
      </c>
      <c r="D200" s="15" t="s">
        <v>3851</v>
      </c>
      <c r="E200" s="13" t="s">
        <v>1684</v>
      </c>
      <c r="F200" s="14" t="s">
        <v>1926</v>
      </c>
      <c r="G200" s="14" t="s">
        <v>1991</v>
      </c>
      <c r="H200" s="14" t="s">
        <v>2156</v>
      </c>
      <c r="I200" s="13">
        <v>14</v>
      </c>
      <c r="J200" s="13">
        <v>8</v>
      </c>
      <c r="K200" s="13">
        <v>0</v>
      </c>
      <c r="L200" s="13">
        <v>8</v>
      </c>
      <c r="M200" s="7">
        <v>50599</v>
      </c>
      <c r="N200" s="8">
        <v>39999</v>
      </c>
      <c r="O200" s="18" t="s">
        <v>2068</v>
      </c>
    </row>
    <row r="201" spans="1:15" ht="42.75">
      <c r="A201" s="13">
        <v>196</v>
      </c>
      <c r="B201" s="14" t="s">
        <v>2157</v>
      </c>
      <c r="C201" s="14" t="s">
        <v>2158</v>
      </c>
      <c r="D201" s="15" t="s">
        <v>3851</v>
      </c>
      <c r="E201" s="13" t="s">
        <v>1684</v>
      </c>
      <c r="F201" s="14" t="s">
        <v>1926</v>
      </c>
      <c r="G201" s="14" t="s">
        <v>2159</v>
      </c>
      <c r="H201" s="14" t="s">
        <v>2160</v>
      </c>
      <c r="I201" s="13">
        <v>10</v>
      </c>
      <c r="J201" s="13">
        <v>8</v>
      </c>
      <c r="K201" s="13">
        <v>0</v>
      </c>
      <c r="L201" s="13">
        <v>8</v>
      </c>
      <c r="M201" s="7">
        <v>50599</v>
      </c>
      <c r="N201" s="8">
        <v>39999</v>
      </c>
      <c r="O201" s="18" t="s">
        <v>2068</v>
      </c>
    </row>
    <row r="202" spans="1:15" ht="32.25">
      <c r="A202" s="13">
        <v>197</v>
      </c>
      <c r="B202" s="14" t="s">
        <v>2161</v>
      </c>
      <c r="C202" s="14" t="s">
        <v>2162</v>
      </c>
      <c r="D202" s="15" t="s">
        <v>3851</v>
      </c>
      <c r="E202" s="13" t="s">
        <v>1684</v>
      </c>
      <c r="F202" s="14" t="s">
        <v>1926</v>
      </c>
      <c r="G202" s="14" t="s">
        <v>706</v>
      </c>
      <c r="H202" s="14" t="s">
        <v>2163</v>
      </c>
      <c r="I202" s="13">
        <v>10</v>
      </c>
      <c r="J202" s="13">
        <v>5</v>
      </c>
      <c r="K202" s="13">
        <v>0</v>
      </c>
      <c r="L202" s="13">
        <v>5</v>
      </c>
      <c r="M202" s="7">
        <v>50599</v>
      </c>
      <c r="N202" s="8">
        <v>39999</v>
      </c>
      <c r="O202" s="18" t="s">
        <v>2068</v>
      </c>
    </row>
    <row r="203" spans="1:15" ht="32.25">
      <c r="A203" s="13">
        <v>198</v>
      </c>
      <c r="B203" s="14" t="s">
        <v>2164</v>
      </c>
      <c r="C203" s="14" t="s">
        <v>2165</v>
      </c>
      <c r="D203" s="15" t="s">
        <v>3851</v>
      </c>
      <c r="E203" s="13" t="s">
        <v>1684</v>
      </c>
      <c r="F203" s="14" t="s">
        <v>1926</v>
      </c>
      <c r="G203" s="14" t="s">
        <v>706</v>
      </c>
      <c r="H203" s="14" t="s">
        <v>2166</v>
      </c>
      <c r="I203" s="13">
        <v>10</v>
      </c>
      <c r="J203" s="13">
        <v>5</v>
      </c>
      <c r="K203" s="13">
        <v>0</v>
      </c>
      <c r="L203" s="13">
        <v>5</v>
      </c>
      <c r="M203" s="7">
        <v>50599</v>
      </c>
      <c r="N203" s="8">
        <v>39999</v>
      </c>
      <c r="O203" s="18" t="s">
        <v>2068</v>
      </c>
    </row>
    <row r="204" spans="1:15" ht="32.25">
      <c r="A204" s="13">
        <v>199</v>
      </c>
      <c r="B204" s="14" t="s">
        <v>2167</v>
      </c>
      <c r="C204" s="14" t="s">
        <v>2168</v>
      </c>
      <c r="D204" s="15" t="s">
        <v>3851</v>
      </c>
      <c r="E204" s="13" t="s">
        <v>1684</v>
      </c>
      <c r="F204" s="14" t="s">
        <v>1926</v>
      </c>
      <c r="G204" s="14" t="s">
        <v>706</v>
      </c>
      <c r="H204" s="14" t="s">
        <v>2169</v>
      </c>
      <c r="I204" s="13">
        <v>10</v>
      </c>
      <c r="J204" s="13">
        <v>5</v>
      </c>
      <c r="K204" s="13">
        <v>0</v>
      </c>
      <c r="L204" s="13">
        <v>5</v>
      </c>
      <c r="M204" s="7">
        <v>50599</v>
      </c>
      <c r="N204" s="8">
        <v>39999</v>
      </c>
      <c r="O204" s="18" t="s">
        <v>2068</v>
      </c>
    </row>
    <row r="205" spans="1:15" ht="32.25">
      <c r="A205" s="13">
        <v>200</v>
      </c>
      <c r="B205" s="14" t="s">
        <v>2170</v>
      </c>
      <c r="C205" s="14" t="s">
        <v>2171</v>
      </c>
      <c r="D205" s="15" t="s">
        <v>3851</v>
      </c>
      <c r="E205" s="13" t="s">
        <v>1684</v>
      </c>
      <c r="F205" s="14" t="s">
        <v>1926</v>
      </c>
      <c r="G205" s="14" t="s">
        <v>706</v>
      </c>
      <c r="H205" s="14" t="s">
        <v>2172</v>
      </c>
      <c r="I205" s="13">
        <v>10</v>
      </c>
      <c r="J205" s="13">
        <v>8</v>
      </c>
      <c r="K205" s="13">
        <v>0</v>
      </c>
      <c r="L205" s="13">
        <v>8</v>
      </c>
      <c r="M205" s="7">
        <v>50599</v>
      </c>
      <c r="N205" s="8">
        <v>39999</v>
      </c>
      <c r="O205" s="18" t="s">
        <v>2068</v>
      </c>
    </row>
    <row r="206" spans="1:15" ht="32.25">
      <c r="A206" s="13">
        <v>201</v>
      </c>
      <c r="B206" s="14" t="s">
        <v>2173</v>
      </c>
      <c r="C206" s="14" t="s">
        <v>2174</v>
      </c>
      <c r="D206" s="15" t="s">
        <v>3851</v>
      </c>
      <c r="E206" s="13" t="s">
        <v>1684</v>
      </c>
      <c r="F206" s="14" t="s">
        <v>1926</v>
      </c>
      <c r="G206" s="14" t="s">
        <v>706</v>
      </c>
      <c r="H206" s="14" t="s">
        <v>2175</v>
      </c>
      <c r="I206" s="13">
        <v>10</v>
      </c>
      <c r="J206" s="13">
        <v>8</v>
      </c>
      <c r="K206" s="13">
        <v>0</v>
      </c>
      <c r="L206" s="13">
        <v>8</v>
      </c>
      <c r="M206" s="7">
        <v>50599</v>
      </c>
      <c r="N206" s="8">
        <v>39999</v>
      </c>
      <c r="O206" s="18" t="s">
        <v>2068</v>
      </c>
    </row>
    <row r="207" spans="1:15" ht="32.25">
      <c r="A207" s="13">
        <v>202</v>
      </c>
      <c r="B207" s="14" t="s">
        <v>2176</v>
      </c>
      <c r="C207" s="14" t="s">
        <v>2177</v>
      </c>
      <c r="D207" s="15" t="s">
        <v>3851</v>
      </c>
      <c r="E207" s="13" t="s">
        <v>1684</v>
      </c>
      <c r="F207" s="14" t="s">
        <v>1926</v>
      </c>
      <c r="G207" s="14" t="s">
        <v>2002</v>
      </c>
      <c r="H207" s="14" t="s">
        <v>2178</v>
      </c>
      <c r="I207" s="13">
        <v>9.63</v>
      </c>
      <c r="J207" s="13">
        <v>8</v>
      </c>
      <c r="K207" s="13">
        <v>0</v>
      </c>
      <c r="L207" s="13">
        <v>8</v>
      </c>
      <c r="M207" s="7">
        <v>50599</v>
      </c>
      <c r="N207" s="8">
        <v>39999</v>
      </c>
      <c r="O207" s="18" t="s">
        <v>2068</v>
      </c>
    </row>
    <row r="208" spans="1:15" ht="32.25">
      <c r="A208" s="13">
        <v>203</v>
      </c>
      <c r="B208" s="14" t="s">
        <v>2179</v>
      </c>
      <c r="C208" s="14" t="s">
        <v>2180</v>
      </c>
      <c r="D208" s="15" t="s">
        <v>3851</v>
      </c>
      <c r="E208" s="13" t="s">
        <v>1684</v>
      </c>
      <c r="F208" s="14" t="s">
        <v>1926</v>
      </c>
      <c r="G208" s="14" t="s">
        <v>2002</v>
      </c>
      <c r="H208" s="14" t="s">
        <v>2181</v>
      </c>
      <c r="I208" s="13">
        <v>10</v>
      </c>
      <c r="J208" s="13">
        <v>8</v>
      </c>
      <c r="K208" s="13">
        <v>0</v>
      </c>
      <c r="L208" s="13">
        <v>8</v>
      </c>
      <c r="M208" s="7">
        <v>50599</v>
      </c>
      <c r="N208" s="8">
        <v>39999</v>
      </c>
      <c r="O208" s="18" t="s">
        <v>2068</v>
      </c>
    </row>
    <row r="209" spans="1:15" ht="32.25">
      <c r="A209" s="13">
        <v>204</v>
      </c>
      <c r="B209" s="14" t="s">
        <v>2182</v>
      </c>
      <c r="C209" s="14" t="s">
        <v>2183</v>
      </c>
      <c r="D209" s="15" t="s">
        <v>3851</v>
      </c>
      <c r="E209" s="13" t="s">
        <v>1684</v>
      </c>
      <c r="F209" s="14" t="s">
        <v>1926</v>
      </c>
      <c r="G209" s="14" t="s">
        <v>2002</v>
      </c>
      <c r="H209" s="14" t="s">
        <v>2184</v>
      </c>
      <c r="I209" s="13">
        <v>15</v>
      </c>
      <c r="J209" s="13">
        <v>8</v>
      </c>
      <c r="K209" s="13">
        <v>0</v>
      </c>
      <c r="L209" s="13">
        <v>8</v>
      </c>
      <c r="M209" s="7">
        <v>50599</v>
      </c>
      <c r="N209" s="8">
        <v>39999</v>
      </c>
      <c r="O209" s="18" t="s">
        <v>2068</v>
      </c>
    </row>
    <row r="210" spans="1:15" ht="32.25">
      <c r="A210" s="13">
        <v>205</v>
      </c>
      <c r="B210" s="14" t="s">
        <v>2185</v>
      </c>
      <c r="C210" s="14" t="s">
        <v>2186</v>
      </c>
      <c r="D210" s="15" t="s">
        <v>3851</v>
      </c>
      <c r="E210" s="13" t="s">
        <v>1684</v>
      </c>
      <c r="F210" s="14" t="s">
        <v>1926</v>
      </c>
      <c r="G210" s="14" t="s">
        <v>2006</v>
      </c>
      <c r="H210" s="14" t="s">
        <v>2187</v>
      </c>
      <c r="I210" s="13">
        <v>10</v>
      </c>
      <c r="J210" s="13">
        <v>8</v>
      </c>
      <c r="K210" s="13">
        <v>0</v>
      </c>
      <c r="L210" s="13">
        <v>8</v>
      </c>
      <c r="M210" s="7">
        <v>50599</v>
      </c>
      <c r="N210" s="8">
        <v>39999</v>
      </c>
      <c r="O210" s="18" t="s">
        <v>2068</v>
      </c>
    </row>
    <row r="211" spans="1:15" ht="32.25">
      <c r="A211" s="13">
        <v>206</v>
      </c>
      <c r="B211" s="14" t="s">
        <v>2188</v>
      </c>
      <c r="C211" s="14" t="s">
        <v>2189</v>
      </c>
      <c r="D211" s="15" t="s">
        <v>3851</v>
      </c>
      <c r="E211" s="13" t="s">
        <v>1684</v>
      </c>
      <c r="F211" s="14" t="s">
        <v>1926</v>
      </c>
      <c r="G211" s="14" t="s">
        <v>2006</v>
      </c>
      <c r="H211" s="14" t="s">
        <v>2190</v>
      </c>
      <c r="I211" s="13">
        <v>10</v>
      </c>
      <c r="J211" s="13">
        <v>8</v>
      </c>
      <c r="K211" s="13">
        <v>0</v>
      </c>
      <c r="L211" s="13">
        <v>8</v>
      </c>
      <c r="M211" s="7">
        <v>50599</v>
      </c>
      <c r="N211" s="8">
        <v>39999</v>
      </c>
      <c r="O211" s="18" t="s">
        <v>2068</v>
      </c>
    </row>
    <row r="212" spans="1:15" ht="32.25">
      <c r="A212" s="13">
        <v>207</v>
      </c>
      <c r="B212" s="14" t="s">
        <v>2191</v>
      </c>
      <c r="C212" s="14" t="s">
        <v>2192</v>
      </c>
      <c r="D212" s="15" t="s">
        <v>3851</v>
      </c>
      <c r="E212" s="13" t="s">
        <v>1684</v>
      </c>
      <c r="F212" s="14" t="s">
        <v>1926</v>
      </c>
      <c r="G212" s="14" t="s">
        <v>722</v>
      </c>
      <c r="H212" s="14" t="s">
        <v>2193</v>
      </c>
      <c r="I212" s="13">
        <v>10</v>
      </c>
      <c r="J212" s="13">
        <v>8</v>
      </c>
      <c r="K212" s="13">
        <v>0</v>
      </c>
      <c r="L212" s="13">
        <v>8</v>
      </c>
      <c r="M212" s="7">
        <v>50599</v>
      </c>
      <c r="N212" s="8">
        <v>39999</v>
      </c>
      <c r="O212" s="18" t="s">
        <v>2068</v>
      </c>
    </row>
    <row r="213" spans="1:15" ht="32.25">
      <c r="A213" s="13">
        <v>208</v>
      </c>
      <c r="B213" s="14" t="s">
        <v>2194</v>
      </c>
      <c r="C213" s="14" t="s">
        <v>2195</v>
      </c>
      <c r="D213" s="15" t="s">
        <v>3851</v>
      </c>
      <c r="E213" s="13" t="s">
        <v>1684</v>
      </c>
      <c r="F213" s="14" t="s">
        <v>1926</v>
      </c>
      <c r="G213" s="14" t="s">
        <v>722</v>
      </c>
      <c r="H213" s="14" t="s">
        <v>2196</v>
      </c>
      <c r="I213" s="13">
        <v>10</v>
      </c>
      <c r="J213" s="13">
        <v>8</v>
      </c>
      <c r="K213" s="13">
        <v>0</v>
      </c>
      <c r="L213" s="13">
        <v>8</v>
      </c>
      <c r="M213" s="7">
        <v>50599</v>
      </c>
      <c r="N213" s="8">
        <v>39999</v>
      </c>
      <c r="O213" s="18" t="s">
        <v>2068</v>
      </c>
    </row>
    <row r="214" spans="1:15" ht="32.25">
      <c r="A214" s="13">
        <v>209</v>
      </c>
      <c r="B214" s="14" t="s">
        <v>2197</v>
      </c>
      <c r="C214" s="14" t="s">
        <v>2198</v>
      </c>
      <c r="D214" s="15" t="s">
        <v>3851</v>
      </c>
      <c r="E214" s="13" t="s">
        <v>1684</v>
      </c>
      <c r="F214" s="14" t="s">
        <v>1926</v>
      </c>
      <c r="G214" s="14" t="s">
        <v>2199</v>
      </c>
      <c r="H214" s="14" t="s">
        <v>2200</v>
      </c>
      <c r="I214" s="13">
        <v>10</v>
      </c>
      <c r="J214" s="13">
        <v>8</v>
      </c>
      <c r="K214" s="13">
        <v>0</v>
      </c>
      <c r="L214" s="13">
        <v>8</v>
      </c>
      <c r="M214" s="7">
        <v>50599</v>
      </c>
      <c r="N214" s="8">
        <v>39999</v>
      </c>
      <c r="O214" s="18" t="s">
        <v>2068</v>
      </c>
    </row>
    <row r="215" spans="1:15" ht="32.25">
      <c r="A215" s="13">
        <v>210</v>
      </c>
      <c r="B215" s="14" t="s">
        <v>2201</v>
      </c>
      <c r="C215" s="14" t="s">
        <v>2202</v>
      </c>
      <c r="D215" s="15" t="s">
        <v>3851</v>
      </c>
      <c r="E215" s="13" t="s">
        <v>1684</v>
      </c>
      <c r="F215" s="14" t="s">
        <v>1926</v>
      </c>
      <c r="G215" s="14" t="s">
        <v>2199</v>
      </c>
      <c r="H215" s="14" t="s">
        <v>2203</v>
      </c>
      <c r="I215" s="13">
        <v>10</v>
      </c>
      <c r="J215" s="13">
        <v>8</v>
      </c>
      <c r="K215" s="13">
        <v>0</v>
      </c>
      <c r="L215" s="13">
        <v>8</v>
      </c>
      <c r="M215" s="7">
        <v>50599</v>
      </c>
      <c r="N215" s="8">
        <v>39999</v>
      </c>
      <c r="O215" s="18" t="s">
        <v>2068</v>
      </c>
    </row>
    <row r="216" spans="1:15" ht="32.25">
      <c r="A216" s="13">
        <v>211</v>
      </c>
      <c r="B216" s="14" t="s">
        <v>2204</v>
      </c>
      <c r="C216" s="14" t="s">
        <v>2205</v>
      </c>
      <c r="D216" s="15" t="s">
        <v>3851</v>
      </c>
      <c r="E216" s="13" t="s">
        <v>1684</v>
      </c>
      <c r="F216" s="14" t="s">
        <v>1926</v>
      </c>
      <c r="G216" s="14" t="s">
        <v>2199</v>
      </c>
      <c r="H216" s="14" t="s">
        <v>2206</v>
      </c>
      <c r="I216" s="13">
        <v>10</v>
      </c>
      <c r="J216" s="13">
        <v>8</v>
      </c>
      <c r="K216" s="13">
        <v>0</v>
      </c>
      <c r="L216" s="13">
        <v>8</v>
      </c>
      <c r="M216" s="7">
        <v>50599</v>
      </c>
      <c r="N216" s="8">
        <v>39999</v>
      </c>
      <c r="O216" s="18" t="s">
        <v>2068</v>
      </c>
    </row>
    <row r="217" spans="1:15" ht="32.25">
      <c r="A217" s="13">
        <v>212</v>
      </c>
      <c r="B217" s="14" t="s">
        <v>2207</v>
      </c>
      <c r="C217" s="14" t="s">
        <v>2208</v>
      </c>
      <c r="D217" s="15" t="s">
        <v>3851</v>
      </c>
      <c r="E217" s="13" t="s">
        <v>1684</v>
      </c>
      <c r="F217" s="14" t="s">
        <v>1926</v>
      </c>
      <c r="G217" s="14" t="s">
        <v>2017</v>
      </c>
      <c r="H217" s="14" t="s">
        <v>2209</v>
      </c>
      <c r="I217" s="13">
        <v>10</v>
      </c>
      <c r="J217" s="13">
        <v>8</v>
      </c>
      <c r="K217" s="13">
        <v>0</v>
      </c>
      <c r="L217" s="13">
        <v>8</v>
      </c>
      <c r="M217" s="7">
        <v>50599</v>
      </c>
      <c r="N217" s="8">
        <v>39999</v>
      </c>
      <c r="O217" s="18" t="s">
        <v>2068</v>
      </c>
    </row>
    <row r="218" spans="1:15" ht="32.25">
      <c r="A218" s="13">
        <v>213</v>
      </c>
      <c r="B218" s="14" t="s">
        <v>2210</v>
      </c>
      <c r="C218" s="14" t="s">
        <v>2211</v>
      </c>
      <c r="D218" s="15" t="s">
        <v>3851</v>
      </c>
      <c r="E218" s="13" t="s">
        <v>1800</v>
      </c>
      <c r="F218" s="14" t="s">
        <v>1926</v>
      </c>
      <c r="G218" s="14" t="s">
        <v>2029</v>
      </c>
      <c r="H218" s="14" t="s">
        <v>2212</v>
      </c>
      <c r="I218" s="13">
        <v>10</v>
      </c>
      <c r="J218" s="13">
        <v>5</v>
      </c>
      <c r="K218" s="13">
        <v>0</v>
      </c>
      <c r="L218" s="13">
        <v>5</v>
      </c>
      <c r="M218" s="7">
        <v>50599</v>
      </c>
      <c r="N218" s="8">
        <v>39999</v>
      </c>
      <c r="O218" s="18" t="s">
        <v>2068</v>
      </c>
    </row>
    <row r="219" spans="1:15" ht="32.25">
      <c r="A219" s="13">
        <v>214</v>
      </c>
      <c r="B219" s="14" t="s">
        <v>2213</v>
      </c>
      <c r="C219" s="14" t="s">
        <v>2214</v>
      </c>
      <c r="D219" s="15" t="s">
        <v>3851</v>
      </c>
      <c r="E219" s="13" t="s">
        <v>1684</v>
      </c>
      <c r="F219" s="14" t="s">
        <v>1926</v>
      </c>
      <c r="G219" s="14" t="s">
        <v>2029</v>
      </c>
      <c r="H219" s="14" t="s">
        <v>2215</v>
      </c>
      <c r="I219" s="13">
        <v>10</v>
      </c>
      <c r="J219" s="13">
        <v>5</v>
      </c>
      <c r="K219" s="13">
        <v>0</v>
      </c>
      <c r="L219" s="13">
        <v>5</v>
      </c>
      <c r="M219" s="7">
        <v>50599</v>
      </c>
      <c r="N219" s="8">
        <v>39999</v>
      </c>
      <c r="O219" s="18" t="s">
        <v>2068</v>
      </c>
    </row>
    <row r="220" spans="1:15" ht="32.25">
      <c r="A220" s="13">
        <v>215</v>
      </c>
      <c r="B220" s="14" t="s">
        <v>2216</v>
      </c>
      <c r="C220" s="14" t="s">
        <v>2217</v>
      </c>
      <c r="D220" s="15" t="s">
        <v>3851</v>
      </c>
      <c r="E220" s="13" t="s">
        <v>1684</v>
      </c>
      <c r="F220" s="14" t="s">
        <v>1926</v>
      </c>
      <c r="G220" s="14" t="s">
        <v>733</v>
      </c>
      <c r="H220" s="14" t="s">
        <v>2218</v>
      </c>
      <c r="I220" s="13">
        <v>9.9</v>
      </c>
      <c r="J220" s="13">
        <v>8</v>
      </c>
      <c r="K220" s="13">
        <v>0</v>
      </c>
      <c r="L220" s="13">
        <v>8</v>
      </c>
      <c r="M220" s="7">
        <v>50599</v>
      </c>
      <c r="N220" s="8">
        <v>39999</v>
      </c>
      <c r="O220" s="18" t="s">
        <v>2068</v>
      </c>
    </row>
    <row r="221" spans="1:15" ht="32.25">
      <c r="A221" s="13">
        <v>216</v>
      </c>
      <c r="B221" s="14" t="s">
        <v>2219</v>
      </c>
      <c r="C221" s="14" t="s">
        <v>2220</v>
      </c>
      <c r="D221" s="15" t="s">
        <v>3851</v>
      </c>
      <c r="E221" s="13" t="s">
        <v>1684</v>
      </c>
      <c r="F221" s="14" t="s">
        <v>1926</v>
      </c>
      <c r="G221" s="14" t="s">
        <v>733</v>
      </c>
      <c r="H221" s="14" t="s">
        <v>2221</v>
      </c>
      <c r="I221" s="13">
        <v>10</v>
      </c>
      <c r="J221" s="13">
        <v>8</v>
      </c>
      <c r="K221" s="13">
        <v>0</v>
      </c>
      <c r="L221" s="13">
        <v>8</v>
      </c>
      <c r="M221" s="7">
        <v>50599</v>
      </c>
      <c r="N221" s="8">
        <v>39999</v>
      </c>
      <c r="O221" s="18" t="s">
        <v>2068</v>
      </c>
    </row>
    <row r="222" spans="1:15" ht="32.25">
      <c r="A222" s="13">
        <v>217</v>
      </c>
      <c r="B222" s="14" t="s">
        <v>2222</v>
      </c>
      <c r="C222" s="14" t="s">
        <v>2223</v>
      </c>
      <c r="D222" s="15" t="s">
        <v>3851</v>
      </c>
      <c r="E222" s="13" t="s">
        <v>1684</v>
      </c>
      <c r="F222" s="14" t="s">
        <v>1926</v>
      </c>
      <c r="G222" s="14" t="s">
        <v>1005</v>
      </c>
      <c r="H222" s="14" t="s">
        <v>2224</v>
      </c>
      <c r="I222" s="13">
        <v>9.73</v>
      </c>
      <c r="J222" s="13">
        <v>8</v>
      </c>
      <c r="K222" s="13">
        <v>0</v>
      </c>
      <c r="L222" s="13">
        <v>8</v>
      </c>
      <c r="M222" s="7">
        <v>50599</v>
      </c>
      <c r="N222" s="8">
        <v>39999</v>
      </c>
      <c r="O222" s="18" t="s">
        <v>2068</v>
      </c>
    </row>
    <row r="223" spans="1:15" ht="32.25">
      <c r="A223" s="13">
        <v>218</v>
      </c>
      <c r="B223" s="14" t="s">
        <v>2225</v>
      </c>
      <c r="C223" s="14" t="s">
        <v>2226</v>
      </c>
      <c r="D223" s="15" t="s">
        <v>3851</v>
      </c>
      <c r="E223" s="13" t="s">
        <v>1684</v>
      </c>
      <c r="F223" s="14" t="s">
        <v>1926</v>
      </c>
      <c r="G223" s="14" t="s">
        <v>1005</v>
      </c>
      <c r="H223" s="14" t="s">
        <v>2227</v>
      </c>
      <c r="I223" s="13">
        <v>10</v>
      </c>
      <c r="J223" s="13">
        <v>8</v>
      </c>
      <c r="K223" s="13">
        <v>0</v>
      </c>
      <c r="L223" s="13">
        <v>8</v>
      </c>
      <c r="M223" s="7">
        <v>50599</v>
      </c>
      <c r="N223" s="8">
        <v>39999</v>
      </c>
      <c r="O223" s="18" t="s">
        <v>2068</v>
      </c>
    </row>
    <row r="224" spans="1:15" ht="32.25">
      <c r="A224" s="13">
        <v>219</v>
      </c>
      <c r="B224" s="14" t="s">
        <v>2228</v>
      </c>
      <c r="C224" s="14" t="s">
        <v>2229</v>
      </c>
      <c r="D224" s="15" t="s">
        <v>3851</v>
      </c>
      <c r="E224" s="13" t="s">
        <v>1684</v>
      </c>
      <c r="F224" s="14" t="s">
        <v>1926</v>
      </c>
      <c r="G224" s="14" t="s">
        <v>1005</v>
      </c>
      <c r="H224" s="14" t="s">
        <v>2230</v>
      </c>
      <c r="I224" s="13">
        <v>10</v>
      </c>
      <c r="J224" s="13">
        <v>8</v>
      </c>
      <c r="K224" s="13">
        <v>0</v>
      </c>
      <c r="L224" s="13">
        <v>8</v>
      </c>
      <c r="M224" s="7">
        <v>50599</v>
      </c>
      <c r="N224" s="8">
        <v>39999</v>
      </c>
      <c r="O224" s="18" t="s">
        <v>2068</v>
      </c>
    </row>
    <row r="225" spans="1:15" ht="32.25">
      <c r="A225" s="13">
        <v>220</v>
      </c>
      <c r="B225" s="14" t="s">
        <v>2231</v>
      </c>
      <c r="C225" s="14" t="s">
        <v>2232</v>
      </c>
      <c r="D225" s="15" t="s">
        <v>3851</v>
      </c>
      <c r="E225" s="13" t="s">
        <v>1684</v>
      </c>
      <c r="F225" s="14" t="s">
        <v>1926</v>
      </c>
      <c r="G225" s="14" t="s">
        <v>1005</v>
      </c>
      <c r="H225" s="14" t="s">
        <v>2233</v>
      </c>
      <c r="I225" s="13">
        <v>10</v>
      </c>
      <c r="J225" s="13">
        <v>8</v>
      </c>
      <c r="K225" s="13">
        <v>0</v>
      </c>
      <c r="L225" s="13">
        <v>8</v>
      </c>
      <c r="M225" s="7">
        <v>50599</v>
      </c>
      <c r="N225" s="8">
        <v>39999</v>
      </c>
      <c r="O225" s="18" t="s">
        <v>2068</v>
      </c>
    </row>
    <row r="226" spans="1:15" ht="32.25">
      <c r="A226" s="13">
        <v>221</v>
      </c>
      <c r="B226" s="14" t="s">
        <v>2234</v>
      </c>
      <c r="C226" s="14" t="s">
        <v>2235</v>
      </c>
      <c r="D226" s="15" t="s">
        <v>3851</v>
      </c>
      <c r="E226" s="13" t="s">
        <v>1684</v>
      </c>
      <c r="F226" s="14" t="s">
        <v>1926</v>
      </c>
      <c r="G226" s="14" t="s">
        <v>1005</v>
      </c>
      <c r="H226" s="14" t="s">
        <v>2236</v>
      </c>
      <c r="I226" s="13">
        <v>10</v>
      </c>
      <c r="J226" s="13">
        <v>8</v>
      </c>
      <c r="K226" s="13">
        <v>0</v>
      </c>
      <c r="L226" s="13">
        <v>8</v>
      </c>
      <c r="M226" s="7">
        <v>50599</v>
      </c>
      <c r="N226" s="8">
        <v>39999</v>
      </c>
      <c r="O226" s="18" t="s">
        <v>2068</v>
      </c>
    </row>
    <row r="227" spans="1:15" ht="32.25">
      <c r="A227" s="13">
        <v>222</v>
      </c>
      <c r="B227" s="14" t="s">
        <v>2237</v>
      </c>
      <c r="C227" s="14" t="s">
        <v>2238</v>
      </c>
      <c r="D227" s="15" t="s">
        <v>3851</v>
      </c>
      <c r="E227" s="13" t="s">
        <v>1684</v>
      </c>
      <c r="F227" s="14" t="s">
        <v>1926</v>
      </c>
      <c r="G227" s="14" t="s">
        <v>1005</v>
      </c>
      <c r="H227" s="14" t="s">
        <v>2239</v>
      </c>
      <c r="I227" s="13">
        <v>10</v>
      </c>
      <c r="J227" s="13">
        <v>8</v>
      </c>
      <c r="K227" s="13">
        <v>0</v>
      </c>
      <c r="L227" s="13">
        <v>8</v>
      </c>
      <c r="M227" s="7">
        <v>50599</v>
      </c>
      <c r="N227" s="8">
        <v>39999</v>
      </c>
      <c r="O227" s="18" t="s">
        <v>2068</v>
      </c>
    </row>
    <row r="228" spans="1:15" ht="32.25">
      <c r="A228" s="13">
        <v>223</v>
      </c>
      <c r="B228" s="14" t="s">
        <v>2240</v>
      </c>
      <c r="C228" s="14" t="s">
        <v>2241</v>
      </c>
      <c r="D228" s="15" t="s">
        <v>3851</v>
      </c>
      <c r="E228" s="13" t="s">
        <v>1684</v>
      </c>
      <c r="F228" s="14" t="s">
        <v>1926</v>
      </c>
      <c r="G228" s="14" t="s">
        <v>1005</v>
      </c>
      <c r="H228" s="14" t="s">
        <v>2242</v>
      </c>
      <c r="I228" s="13">
        <v>9.7</v>
      </c>
      <c r="J228" s="13">
        <v>8</v>
      </c>
      <c r="K228" s="13">
        <v>0</v>
      </c>
      <c r="L228" s="13">
        <v>8</v>
      </c>
      <c r="M228" s="7">
        <v>50599</v>
      </c>
      <c r="N228" s="8">
        <v>39999</v>
      </c>
      <c r="O228" s="18" t="s">
        <v>2068</v>
      </c>
    </row>
    <row r="229" spans="1:15" ht="32.25">
      <c r="A229" s="13">
        <v>224</v>
      </c>
      <c r="B229" s="14" t="s">
        <v>2243</v>
      </c>
      <c r="C229" s="14" t="s">
        <v>2244</v>
      </c>
      <c r="D229" s="15" t="s">
        <v>3851</v>
      </c>
      <c r="E229" s="13" t="s">
        <v>1684</v>
      </c>
      <c r="F229" s="14" t="s">
        <v>1926</v>
      </c>
      <c r="G229" s="14" t="s">
        <v>1005</v>
      </c>
      <c r="H229" s="14" t="s">
        <v>2245</v>
      </c>
      <c r="I229" s="13">
        <v>10</v>
      </c>
      <c r="J229" s="13">
        <v>8</v>
      </c>
      <c r="K229" s="13">
        <v>0</v>
      </c>
      <c r="L229" s="13">
        <v>8</v>
      </c>
      <c r="M229" s="7">
        <v>50599</v>
      </c>
      <c r="N229" s="8">
        <v>39999</v>
      </c>
      <c r="O229" s="18" t="s">
        <v>2068</v>
      </c>
    </row>
    <row r="230" spans="1:15" ht="32.25">
      <c r="A230" s="13">
        <v>225</v>
      </c>
      <c r="B230" s="14" t="s">
        <v>2246</v>
      </c>
      <c r="C230" s="14" t="s">
        <v>2247</v>
      </c>
      <c r="D230" s="15" t="s">
        <v>3851</v>
      </c>
      <c r="E230" s="13" t="s">
        <v>1684</v>
      </c>
      <c r="F230" s="14" t="s">
        <v>1009</v>
      </c>
      <c r="G230" s="14" t="s">
        <v>1018</v>
      </c>
      <c r="H230" s="14" t="s">
        <v>2248</v>
      </c>
      <c r="I230" s="13">
        <v>10</v>
      </c>
      <c r="J230" s="13">
        <v>8</v>
      </c>
      <c r="K230" s="13">
        <v>0</v>
      </c>
      <c r="L230" s="13">
        <v>8</v>
      </c>
      <c r="M230" s="7">
        <v>50599</v>
      </c>
      <c r="N230" s="8">
        <v>39999</v>
      </c>
      <c r="O230" s="18" t="s">
        <v>2068</v>
      </c>
    </row>
    <row r="231" spans="1:15" ht="54">
      <c r="A231" s="13">
        <v>226</v>
      </c>
      <c r="B231" s="14" t="s">
        <v>2249</v>
      </c>
      <c r="C231" s="14" t="s">
        <v>2250</v>
      </c>
      <c r="D231" s="15" t="s">
        <v>3851</v>
      </c>
      <c r="E231" s="13" t="s">
        <v>1684</v>
      </c>
      <c r="F231" s="14" t="s">
        <v>1009</v>
      </c>
      <c r="G231" s="14" t="s">
        <v>2251</v>
      </c>
      <c r="H231" s="14" t="s">
        <v>2252</v>
      </c>
      <c r="I231" s="13">
        <v>10</v>
      </c>
      <c r="J231" s="13">
        <v>8</v>
      </c>
      <c r="K231" s="13">
        <v>0</v>
      </c>
      <c r="L231" s="13">
        <v>8</v>
      </c>
      <c r="M231" s="7">
        <v>50599</v>
      </c>
      <c r="N231" s="8">
        <v>39999</v>
      </c>
      <c r="O231" s="18" t="s">
        <v>2068</v>
      </c>
    </row>
    <row r="232" spans="1:15" ht="32.25">
      <c r="A232" s="13">
        <v>227</v>
      </c>
      <c r="B232" s="14" t="s">
        <v>2253</v>
      </c>
      <c r="C232" s="14" t="s">
        <v>2254</v>
      </c>
      <c r="D232" s="15" t="s">
        <v>3851</v>
      </c>
      <c r="E232" s="13" t="s">
        <v>1684</v>
      </c>
      <c r="F232" s="14" t="s">
        <v>1009</v>
      </c>
      <c r="G232" s="14" t="s">
        <v>1038</v>
      </c>
      <c r="H232" s="14" t="s">
        <v>2255</v>
      </c>
      <c r="I232" s="13">
        <v>10</v>
      </c>
      <c r="J232" s="13">
        <v>5</v>
      </c>
      <c r="K232" s="13">
        <v>0</v>
      </c>
      <c r="L232" s="13">
        <v>5</v>
      </c>
      <c r="M232" s="7">
        <v>50599</v>
      </c>
      <c r="N232" s="8">
        <v>39999</v>
      </c>
      <c r="O232" s="18" t="s">
        <v>2068</v>
      </c>
    </row>
    <row r="233" spans="1:15" ht="32.25">
      <c r="A233" s="13">
        <v>228</v>
      </c>
      <c r="B233" s="14" t="s">
        <v>2256</v>
      </c>
      <c r="C233" s="14" t="s">
        <v>2257</v>
      </c>
      <c r="D233" s="15" t="s">
        <v>3851</v>
      </c>
      <c r="E233" s="13" t="s">
        <v>1684</v>
      </c>
      <c r="F233" s="14" t="s">
        <v>1009</v>
      </c>
      <c r="G233" s="14" t="s">
        <v>1050</v>
      </c>
      <c r="H233" s="14" t="s">
        <v>2258</v>
      </c>
      <c r="I233" s="13">
        <v>10</v>
      </c>
      <c r="J233" s="13">
        <v>8</v>
      </c>
      <c r="K233" s="13">
        <v>0</v>
      </c>
      <c r="L233" s="13">
        <v>8</v>
      </c>
      <c r="M233" s="7">
        <v>50599</v>
      </c>
      <c r="N233" s="8">
        <v>39999</v>
      </c>
      <c r="O233" s="18" t="s">
        <v>2068</v>
      </c>
    </row>
    <row r="234" spans="1:15" ht="32.25">
      <c r="A234" s="13">
        <v>229</v>
      </c>
      <c r="B234" s="14" t="s">
        <v>2259</v>
      </c>
      <c r="C234" s="14" t="s">
        <v>2260</v>
      </c>
      <c r="D234" s="15" t="s">
        <v>3851</v>
      </c>
      <c r="E234" s="13" t="s">
        <v>1684</v>
      </c>
      <c r="F234" s="14" t="s">
        <v>1009</v>
      </c>
      <c r="G234" s="14" t="s">
        <v>1085</v>
      </c>
      <c r="H234" s="14" t="s">
        <v>2261</v>
      </c>
      <c r="I234" s="13">
        <v>6</v>
      </c>
      <c r="J234" s="13">
        <v>6</v>
      </c>
      <c r="K234" s="13">
        <v>0</v>
      </c>
      <c r="L234" s="13">
        <v>6</v>
      </c>
      <c r="M234" s="7">
        <v>50599</v>
      </c>
      <c r="N234" s="8">
        <v>39999</v>
      </c>
      <c r="O234" s="18" t="s">
        <v>2068</v>
      </c>
    </row>
    <row r="235" spans="1:15" ht="32.25">
      <c r="A235" s="13">
        <v>230</v>
      </c>
      <c r="B235" s="14" t="s">
        <v>2262</v>
      </c>
      <c r="C235" s="14" t="s">
        <v>2263</v>
      </c>
      <c r="D235" s="15" t="s">
        <v>3851</v>
      </c>
      <c r="E235" s="13" t="s">
        <v>1684</v>
      </c>
      <c r="F235" s="14" t="s">
        <v>1009</v>
      </c>
      <c r="G235" s="14" t="s">
        <v>1097</v>
      </c>
      <c r="H235" s="14" t="s">
        <v>2264</v>
      </c>
      <c r="I235" s="13">
        <v>10</v>
      </c>
      <c r="J235" s="13">
        <v>8</v>
      </c>
      <c r="K235" s="13">
        <v>0</v>
      </c>
      <c r="L235" s="13">
        <v>8</v>
      </c>
      <c r="M235" s="7">
        <v>50599</v>
      </c>
      <c r="N235" s="8">
        <v>39999</v>
      </c>
      <c r="O235" s="18" t="s">
        <v>2068</v>
      </c>
    </row>
    <row r="236" spans="1:15" s="11" customFormat="1" ht="14.25">
      <c r="A236" s="61" t="s">
        <v>2265</v>
      </c>
      <c r="B236" s="61"/>
      <c r="C236" s="61" t="s">
        <v>572</v>
      </c>
      <c r="D236" s="61" t="s">
        <v>572</v>
      </c>
      <c r="E236" s="61" t="s">
        <v>572</v>
      </c>
      <c r="F236" s="61" t="s">
        <v>572</v>
      </c>
      <c r="G236" s="61" t="s">
        <v>572</v>
      </c>
      <c r="H236" s="61" t="s">
        <v>572</v>
      </c>
      <c r="I236" s="17"/>
      <c r="J236" s="17">
        <v>500</v>
      </c>
      <c r="K236" s="17">
        <v>0</v>
      </c>
      <c r="L236" s="17">
        <v>500</v>
      </c>
      <c r="M236" s="17"/>
      <c r="N236" s="17"/>
      <c r="O236" s="17" t="s">
        <v>572</v>
      </c>
    </row>
    <row r="237" spans="1:15" ht="14.25">
      <c r="A237" s="19"/>
      <c r="B237" s="60" t="s">
        <v>571</v>
      </c>
      <c r="C237" s="38"/>
      <c r="D237" s="38"/>
      <c r="E237" s="38"/>
      <c r="F237" s="38"/>
      <c r="G237" s="38"/>
      <c r="H237" s="39"/>
      <c r="I237" s="20"/>
      <c r="J237" s="21">
        <f>J170+J236</f>
        <v>1794</v>
      </c>
      <c r="K237" s="22">
        <v>0</v>
      </c>
      <c r="L237" s="21">
        <f>L170+L236</f>
        <v>1794</v>
      </c>
      <c r="M237" s="19"/>
      <c r="N237" s="19"/>
      <c r="O237" s="19"/>
    </row>
  </sheetData>
  <sheetProtection sheet="1" objects="1"/>
  <mergeCells count="17">
    <mergeCell ref="A2:O2"/>
    <mergeCell ref="J3:L3"/>
    <mergeCell ref="A170:H170"/>
    <mergeCell ref="A236:H236"/>
    <mergeCell ref="I3:I4"/>
    <mergeCell ref="M3:M4"/>
    <mergeCell ref="N3:N4"/>
    <mergeCell ref="O3:O4"/>
    <mergeCell ref="B237:H237"/>
    <mergeCell ref="A3:A4"/>
    <mergeCell ref="B3:B4"/>
    <mergeCell ref="C3:C4"/>
    <mergeCell ref="D3:D4"/>
    <mergeCell ref="E3:E4"/>
    <mergeCell ref="F3:F4"/>
    <mergeCell ref="G3:G4"/>
    <mergeCell ref="H3:H4"/>
  </mergeCells>
  <printOptions/>
  <pageMargins left="0.75" right="0.75" top="1" bottom="1" header="0.51" footer="0.51"/>
  <pageSetup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O18"/>
  <sheetViews>
    <sheetView zoomScaleSheetLayoutView="100" workbookViewId="0" topLeftCell="A1">
      <selection activeCell="C1" sqref="C1"/>
    </sheetView>
  </sheetViews>
  <sheetFormatPr defaultColWidth="9.00390625" defaultRowHeight="13.5"/>
  <cols>
    <col min="1" max="1" width="3.625" style="3" customWidth="1"/>
    <col min="2" max="2" width="9.00390625" style="3" customWidth="1"/>
    <col min="3" max="3" width="17.75390625" style="3" customWidth="1"/>
    <col min="4" max="4" width="7.875" style="3" customWidth="1"/>
    <col min="5" max="5" width="5.125" style="3" customWidth="1"/>
    <col min="6" max="6" width="9.125" style="3" customWidth="1"/>
    <col min="7" max="7" width="24.00390625" style="3" customWidth="1"/>
    <col min="8" max="9" width="6.50390625" style="3" customWidth="1"/>
    <col min="10" max="11" width="7.50390625" style="3" customWidth="1"/>
    <col min="12" max="12" width="5.75390625" style="3" customWidth="1"/>
    <col min="13" max="13" width="7.625" style="3" customWidth="1"/>
    <col min="14" max="14" width="6.625" style="3" customWidth="1"/>
    <col min="15" max="15" width="7.50390625" style="3" customWidth="1"/>
    <col min="16" max="16384" width="9.00390625" style="3" customWidth="1"/>
  </cols>
  <sheetData>
    <row r="1" spans="1:2" ht="14.25">
      <c r="A1" s="62" t="s">
        <v>3409</v>
      </c>
      <c r="B1" s="63"/>
    </row>
    <row r="2" spans="1:15" ht="27" customHeight="1">
      <c r="A2" s="64" t="s">
        <v>2266</v>
      </c>
      <c r="B2" s="65"/>
      <c r="C2" s="65"/>
      <c r="D2" s="65"/>
      <c r="E2" s="65"/>
      <c r="F2" s="65"/>
      <c r="G2" s="65"/>
      <c r="H2" s="65"/>
      <c r="I2" s="65"/>
      <c r="J2" s="65"/>
      <c r="K2" s="65"/>
      <c r="L2" s="65"/>
      <c r="M2" s="65"/>
      <c r="N2" s="65"/>
      <c r="O2" s="65"/>
    </row>
    <row r="3" spans="1:15" ht="14.25">
      <c r="A3" s="47" t="s">
        <v>1666</v>
      </c>
      <c r="B3" s="47" t="s">
        <v>1667</v>
      </c>
      <c r="C3" s="47" t="s">
        <v>1668</v>
      </c>
      <c r="D3" s="47" t="s">
        <v>1669</v>
      </c>
      <c r="E3" s="47" t="s">
        <v>1670</v>
      </c>
      <c r="F3" s="47" t="s">
        <v>1671</v>
      </c>
      <c r="G3" s="47" t="s">
        <v>1672</v>
      </c>
      <c r="H3" s="47" t="s">
        <v>1673</v>
      </c>
      <c r="I3" s="47" t="s">
        <v>1674</v>
      </c>
      <c r="J3" s="47" t="s">
        <v>1675</v>
      </c>
      <c r="K3" s="47"/>
      <c r="L3" s="47"/>
      <c r="M3" s="48" t="s">
        <v>1676</v>
      </c>
      <c r="N3" s="48" t="s">
        <v>1677</v>
      </c>
      <c r="O3" s="46" t="s">
        <v>678</v>
      </c>
    </row>
    <row r="4" spans="1:15" ht="14.25">
      <c r="A4" s="47"/>
      <c r="B4" s="47" t="s">
        <v>572</v>
      </c>
      <c r="C4" s="47" t="s">
        <v>572</v>
      </c>
      <c r="D4" s="47" t="s">
        <v>572</v>
      </c>
      <c r="E4" s="47" t="s">
        <v>572</v>
      </c>
      <c r="F4" s="47" t="s">
        <v>572</v>
      </c>
      <c r="G4" s="47" t="s">
        <v>572</v>
      </c>
      <c r="H4" s="47" t="s">
        <v>572</v>
      </c>
      <c r="I4" s="47" t="s">
        <v>572</v>
      </c>
      <c r="J4" s="4" t="s">
        <v>1678</v>
      </c>
      <c r="K4" s="4" t="s">
        <v>1679</v>
      </c>
      <c r="L4" s="4" t="s">
        <v>1680</v>
      </c>
      <c r="M4" s="48"/>
      <c r="N4" s="48"/>
      <c r="O4" s="46"/>
    </row>
    <row r="5" spans="1:15" ht="32.25">
      <c r="A5" s="4">
        <v>1</v>
      </c>
      <c r="B5" s="5" t="s">
        <v>2267</v>
      </c>
      <c r="C5" s="5" t="s">
        <v>2268</v>
      </c>
      <c r="D5" s="5" t="s">
        <v>2269</v>
      </c>
      <c r="E5" s="6" t="s">
        <v>2270</v>
      </c>
      <c r="F5" s="5" t="s">
        <v>1685</v>
      </c>
      <c r="G5" s="5" t="s">
        <v>2271</v>
      </c>
      <c r="H5" s="5" t="s">
        <v>2272</v>
      </c>
      <c r="I5" s="6">
        <v>1300</v>
      </c>
      <c r="J5" s="6">
        <v>500</v>
      </c>
      <c r="K5" s="6">
        <v>400</v>
      </c>
      <c r="L5" s="6">
        <v>100</v>
      </c>
      <c r="M5" s="7">
        <v>50599</v>
      </c>
      <c r="N5" s="8">
        <v>39999</v>
      </c>
      <c r="O5" s="4">
        <v>2060502</v>
      </c>
    </row>
    <row r="6" spans="1:15" ht="21">
      <c r="A6" s="4">
        <v>2</v>
      </c>
      <c r="B6" s="5" t="s">
        <v>2273</v>
      </c>
      <c r="C6" s="5" t="s">
        <v>2274</v>
      </c>
      <c r="D6" s="5" t="s">
        <v>2269</v>
      </c>
      <c r="E6" s="6" t="s">
        <v>2270</v>
      </c>
      <c r="F6" s="5" t="s">
        <v>1685</v>
      </c>
      <c r="G6" s="5" t="s">
        <v>4005</v>
      </c>
      <c r="H6" s="5" t="s">
        <v>2275</v>
      </c>
      <c r="I6" s="6">
        <v>500</v>
      </c>
      <c r="J6" s="6">
        <v>500</v>
      </c>
      <c r="K6" s="6">
        <v>400</v>
      </c>
      <c r="L6" s="6">
        <v>100</v>
      </c>
      <c r="M6" s="7">
        <v>50599</v>
      </c>
      <c r="N6" s="8">
        <v>39999</v>
      </c>
      <c r="O6" s="4">
        <v>2060502</v>
      </c>
    </row>
    <row r="7" spans="1:15" ht="21">
      <c r="A7" s="4">
        <v>3</v>
      </c>
      <c r="B7" s="5" t="s">
        <v>2276</v>
      </c>
      <c r="C7" s="5" t="s">
        <v>2277</v>
      </c>
      <c r="D7" s="5" t="s">
        <v>2269</v>
      </c>
      <c r="E7" s="6" t="s">
        <v>2270</v>
      </c>
      <c r="F7" s="5" t="s">
        <v>1685</v>
      </c>
      <c r="G7" s="5" t="s">
        <v>4054</v>
      </c>
      <c r="H7" s="5" t="s">
        <v>2278</v>
      </c>
      <c r="I7" s="6">
        <v>500</v>
      </c>
      <c r="J7" s="6">
        <v>500</v>
      </c>
      <c r="K7" s="6">
        <v>400</v>
      </c>
      <c r="L7" s="6">
        <v>100</v>
      </c>
      <c r="M7" s="7">
        <v>50599</v>
      </c>
      <c r="N7" s="8">
        <v>39999</v>
      </c>
      <c r="O7" s="4">
        <v>2060502</v>
      </c>
    </row>
    <row r="8" spans="1:15" ht="54">
      <c r="A8" s="4">
        <v>4</v>
      </c>
      <c r="B8" s="5" t="s">
        <v>2279</v>
      </c>
      <c r="C8" s="5" t="s">
        <v>2280</v>
      </c>
      <c r="D8" s="5" t="s">
        <v>2269</v>
      </c>
      <c r="E8" s="6" t="s">
        <v>2270</v>
      </c>
      <c r="F8" s="5" t="s">
        <v>1795</v>
      </c>
      <c r="G8" s="5" t="s">
        <v>2281</v>
      </c>
      <c r="H8" s="5" t="s">
        <v>2282</v>
      </c>
      <c r="I8" s="6">
        <v>1800</v>
      </c>
      <c r="J8" s="6">
        <v>500</v>
      </c>
      <c r="K8" s="6">
        <v>400</v>
      </c>
      <c r="L8" s="6">
        <v>100</v>
      </c>
      <c r="M8" s="7">
        <v>50599</v>
      </c>
      <c r="N8" s="8">
        <v>39999</v>
      </c>
      <c r="O8" s="4">
        <v>2060502</v>
      </c>
    </row>
    <row r="9" spans="1:15" ht="32.25">
      <c r="A9" s="4">
        <v>5</v>
      </c>
      <c r="B9" s="5" t="s">
        <v>2283</v>
      </c>
      <c r="C9" s="5" t="s">
        <v>2284</v>
      </c>
      <c r="D9" s="5" t="s">
        <v>2269</v>
      </c>
      <c r="E9" s="6" t="s">
        <v>2270</v>
      </c>
      <c r="F9" s="5" t="s">
        <v>1926</v>
      </c>
      <c r="G9" s="5" t="s">
        <v>2285</v>
      </c>
      <c r="H9" s="5" t="s">
        <v>2286</v>
      </c>
      <c r="I9" s="6">
        <v>700</v>
      </c>
      <c r="J9" s="6">
        <v>500</v>
      </c>
      <c r="K9" s="6">
        <v>400</v>
      </c>
      <c r="L9" s="6">
        <v>100</v>
      </c>
      <c r="M9" s="7">
        <v>50599</v>
      </c>
      <c r="N9" s="8">
        <v>39999</v>
      </c>
      <c r="O9" s="4">
        <v>2060502</v>
      </c>
    </row>
    <row r="10" spans="1:15" ht="21">
      <c r="A10" s="4">
        <v>6</v>
      </c>
      <c r="B10" s="5" t="s">
        <v>2287</v>
      </c>
      <c r="C10" s="5" t="s">
        <v>2288</v>
      </c>
      <c r="D10" s="5" t="s">
        <v>2269</v>
      </c>
      <c r="E10" s="6" t="s">
        <v>2289</v>
      </c>
      <c r="F10" s="5" t="s">
        <v>1009</v>
      </c>
      <c r="G10" s="5" t="s">
        <v>2290</v>
      </c>
      <c r="H10" s="5" t="s">
        <v>2291</v>
      </c>
      <c r="I10" s="6">
        <v>1500</v>
      </c>
      <c r="J10" s="6">
        <v>500</v>
      </c>
      <c r="K10" s="6">
        <v>400</v>
      </c>
      <c r="L10" s="6">
        <v>100</v>
      </c>
      <c r="M10" s="7">
        <v>50599</v>
      </c>
      <c r="N10" s="8">
        <v>39999</v>
      </c>
      <c r="O10" s="4">
        <v>2060502</v>
      </c>
    </row>
    <row r="11" spans="1:15" ht="42.75">
      <c r="A11" s="4">
        <v>7</v>
      </c>
      <c r="B11" s="5" t="s">
        <v>2292</v>
      </c>
      <c r="C11" s="5" t="s">
        <v>2293</v>
      </c>
      <c r="D11" s="5" t="s">
        <v>2269</v>
      </c>
      <c r="E11" s="6" t="s">
        <v>2270</v>
      </c>
      <c r="F11" s="5" t="s">
        <v>1293</v>
      </c>
      <c r="G11" s="5" t="s">
        <v>2294</v>
      </c>
      <c r="H11" s="5" t="s">
        <v>2295</v>
      </c>
      <c r="I11" s="6">
        <v>1000</v>
      </c>
      <c r="J11" s="6">
        <v>500</v>
      </c>
      <c r="K11" s="6">
        <v>475</v>
      </c>
      <c r="L11" s="6">
        <v>25</v>
      </c>
      <c r="M11" s="7">
        <v>50599</v>
      </c>
      <c r="N11" s="8">
        <v>39999</v>
      </c>
      <c r="O11" s="4">
        <v>2060502</v>
      </c>
    </row>
    <row r="12" spans="1:15" ht="21">
      <c r="A12" s="4">
        <v>8</v>
      </c>
      <c r="B12" s="5" t="s">
        <v>2296</v>
      </c>
      <c r="C12" s="5" t="s">
        <v>2297</v>
      </c>
      <c r="D12" s="5" t="s">
        <v>2269</v>
      </c>
      <c r="E12" s="6" t="s">
        <v>2270</v>
      </c>
      <c r="F12" s="5" t="s">
        <v>2642</v>
      </c>
      <c r="G12" s="5" t="s">
        <v>3105</v>
      </c>
      <c r="H12" s="5" t="s">
        <v>2298</v>
      </c>
      <c r="I12" s="6">
        <v>700</v>
      </c>
      <c r="J12" s="6">
        <v>500</v>
      </c>
      <c r="K12" s="6">
        <v>370</v>
      </c>
      <c r="L12" s="6">
        <v>130</v>
      </c>
      <c r="M12" s="7">
        <v>50599</v>
      </c>
      <c r="N12" s="8">
        <v>39999</v>
      </c>
      <c r="O12" s="4">
        <v>2060502</v>
      </c>
    </row>
    <row r="13" spans="1:15" ht="32.25">
      <c r="A13" s="4">
        <v>9</v>
      </c>
      <c r="B13" s="5" t="s">
        <v>2299</v>
      </c>
      <c r="C13" s="5" t="s">
        <v>2300</v>
      </c>
      <c r="D13" s="5" t="s">
        <v>1683</v>
      </c>
      <c r="E13" s="6" t="s">
        <v>2301</v>
      </c>
      <c r="F13" s="5" t="s">
        <v>2642</v>
      </c>
      <c r="G13" s="5" t="s">
        <v>2302</v>
      </c>
      <c r="H13" s="5" t="s">
        <v>2303</v>
      </c>
      <c r="I13" s="6">
        <v>2870</v>
      </c>
      <c r="J13" s="6">
        <v>400</v>
      </c>
      <c r="K13" s="6">
        <v>200</v>
      </c>
      <c r="L13" s="6">
        <v>100</v>
      </c>
      <c r="M13" s="7">
        <v>50599</v>
      </c>
      <c r="N13" s="8">
        <v>39999</v>
      </c>
      <c r="O13" s="4">
        <v>2060302</v>
      </c>
    </row>
    <row r="14" spans="1:15" ht="32.25">
      <c r="A14" s="4">
        <v>10</v>
      </c>
      <c r="B14" s="5" t="s">
        <v>2304</v>
      </c>
      <c r="C14" s="5" t="s">
        <v>2305</v>
      </c>
      <c r="D14" s="5" t="s">
        <v>2269</v>
      </c>
      <c r="E14" s="6" t="s">
        <v>2270</v>
      </c>
      <c r="F14" s="5" t="s">
        <v>605</v>
      </c>
      <c r="G14" s="5" t="s">
        <v>2306</v>
      </c>
      <c r="H14" s="5" t="s">
        <v>2307</v>
      </c>
      <c r="I14" s="6">
        <v>700</v>
      </c>
      <c r="J14" s="6">
        <v>500</v>
      </c>
      <c r="K14" s="6">
        <v>475</v>
      </c>
      <c r="L14" s="6">
        <v>25</v>
      </c>
      <c r="M14" s="7">
        <v>50599</v>
      </c>
      <c r="N14" s="8">
        <v>39999</v>
      </c>
      <c r="O14" s="4">
        <v>2060502</v>
      </c>
    </row>
    <row r="15" spans="1:15" ht="42.75">
      <c r="A15" s="4">
        <v>11</v>
      </c>
      <c r="B15" s="5" t="s">
        <v>2308</v>
      </c>
      <c r="C15" s="5" t="s">
        <v>2309</v>
      </c>
      <c r="D15" s="5" t="s">
        <v>2269</v>
      </c>
      <c r="E15" s="6" t="s">
        <v>2310</v>
      </c>
      <c r="F15" s="5" t="s">
        <v>2311</v>
      </c>
      <c r="G15" s="5" t="s">
        <v>3078</v>
      </c>
      <c r="H15" s="5" t="s">
        <v>2312</v>
      </c>
      <c r="I15" s="6">
        <v>2500</v>
      </c>
      <c r="J15" s="6">
        <v>500</v>
      </c>
      <c r="K15" s="6">
        <v>400</v>
      </c>
      <c r="L15" s="6">
        <v>100</v>
      </c>
      <c r="M15" s="9">
        <v>50799</v>
      </c>
      <c r="N15" s="10">
        <v>31299</v>
      </c>
      <c r="O15" s="4">
        <v>2060502</v>
      </c>
    </row>
    <row r="16" spans="1:15" ht="32.25">
      <c r="A16" s="4">
        <v>12</v>
      </c>
      <c r="B16" s="5" t="s">
        <v>2313</v>
      </c>
      <c r="C16" s="5" t="s">
        <v>2314</v>
      </c>
      <c r="D16" s="5" t="s">
        <v>2269</v>
      </c>
      <c r="E16" s="6" t="s">
        <v>2270</v>
      </c>
      <c r="F16" s="5" t="s">
        <v>510</v>
      </c>
      <c r="G16" s="5" t="s">
        <v>510</v>
      </c>
      <c r="H16" s="5" t="s">
        <v>2315</v>
      </c>
      <c r="I16" s="6">
        <v>500</v>
      </c>
      <c r="J16" s="6">
        <v>500</v>
      </c>
      <c r="K16" s="6">
        <v>475</v>
      </c>
      <c r="L16" s="6">
        <v>25</v>
      </c>
      <c r="M16" s="7">
        <v>50599</v>
      </c>
      <c r="N16" s="8">
        <v>39999</v>
      </c>
      <c r="O16" s="4">
        <v>2060502</v>
      </c>
    </row>
    <row r="17" spans="1:15" ht="32.25">
      <c r="A17" s="4">
        <v>13</v>
      </c>
      <c r="B17" s="5" t="s">
        <v>2316</v>
      </c>
      <c r="C17" s="5" t="s">
        <v>2317</v>
      </c>
      <c r="D17" s="5" t="s">
        <v>2269</v>
      </c>
      <c r="E17" s="6" t="s">
        <v>2270</v>
      </c>
      <c r="F17" s="5" t="s">
        <v>510</v>
      </c>
      <c r="G17" s="5" t="s">
        <v>510</v>
      </c>
      <c r="H17" s="5" t="s">
        <v>2318</v>
      </c>
      <c r="I17" s="6">
        <v>500</v>
      </c>
      <c r="J17" s="6">
        <v>500</v>
      </c>
      <c r="K17" s="6">
        <v>475</v>
      </c>
      <c r="L17" s="6">
        <v>25</v>
      </c>
      <c r="M17" s="7">
        <v>50599</v>
      </c>
      <c r="N17" s="8">
        <v>39999</v>
      </c>
      <c r="O17" s="4">
        <v>2060502</v>
      </c>
    </row>
    <row r="18" spans="1:15" ht="14.25">
      <c r="A18" s="47" t="s">
        <v>571</v>
      </c>
      <c r="B18" s="47"/>
      <c r="C18" s="47" t="s">
        <v>572</v>
      </c>
      <c r="D18" s="47" t="s">
        <v>572</v>
      </c>
      <c r="E18" s="47" t="s">
        <v>572</v>
      </c>
      <c r="F18" s="47" t="s">
        <v>572</v>
      </c>
      <c r="G18" s="47" t="s">
        <v>572</v>
      </c>
      <c r="H18" s="47" t="s">
        <v>572</v>
      </c>
      <c r="I18" s="4">
        <v>15070</v>
      </c>
      <c r="J18" s="4">
        <v>6400</v>
      </c>
      <c r="K18" s="4">
        <v>5270</v>
      </c>
      <c r="L18" s="4">
        <v>1030</v>
      </c>
      <c r="M18" s="4"/>
      <c r="N18" s="4"/>
      <c r="O18" s="4" t="s">
        <v>572</v>
      </c>
    </row>
  </sheetData>
  <sheetProtection sheet="1" objects="1"/>
  <mergeCells count="16">
    <mergeCell ref="A1:B1"/>
    <mergeCell ref="A2:O2"/>
    <mergeCell ref="J3:L3"/>
    <mergeCell ref="A18:H18"/>
    <mergeCell ref="A3:A4"/>
    <mergeCell ref="B3:B4"/>
    <mergeCell ref="C3:C4"/>
    <mergeCell ref="D3:D4"/>
    <mergeCell ref="E3:E4"/>
    <mergeCell ref="F3:F4"/>
    <mergeCell ref="N3:N4"/>
    <mergeCell ref="O3:O4"/>
    <mergeCell ref="G3:G4"/>
    <mergeCell ref="H3:H4"/>
    <mergeCell ref="I3:I4"/>
    <mergeCell ref="M3:M4"/>
  </mergeCells>
  <printOptions/>
  <pageMargins left="0.75" right="0.75" top="1" bottom="1" header="0.51" footer="0.51"/>
  <pageSetup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427"/>
  <sheetViews>
    <sheetView tabSelected="1" workbookViewId="0" topLeftCell="A1">
      <selection activeCell="G6" sqref="G6"/>
    </sheetView>
  </sheetViews>
  <sheetFormatPr defaultColWidth="8.875" defaultRowHeight="13.5"/>
  <cols>
    <col min="1" max="1" width="15.125" style="1" customWidth="1"/>
    <col min="2" max="2" width="14.25390625" style="1" customWidth="1"/>
    <col min="3" max="3" width="24.50390625" style="1" customWidth="1"/>
    <col min="4" max="4" width="20.50390625" style="1" customWidth="1"/>
    <col min="5" max="5" width="8.50390625" style="1" customWidth="1"/>
    <col min="6" max="26" width="12.625" style="1" bestFit="1" customWidth="1"/>
    <col min="27" max="27" width="6.00390625" style="1" bestFit="1" customWidth="1"/>
    <col min="28" max="16384" width="8.875" style="1" customWidth="1"/>
  </cols>
  <sheetData>
    <row r="1" ht="14.25">
      <c r="A1" s="2" t="s">
        <v>677</v>
      </c>
    </row>
    <row r="2" spans="1:5" ht="17.25">
      <c r="A2" s="66" t="s">
        <v>2319</v>
      </c>
      <c r="B2" s="66"/>
      <c r="C2" s="66"/>
      <c r="D2" s="66"/>
      <c r="E2" s="66"/>
    </row>
    <row r="3" spans="1:5" ht="14.25">
      <c r="A3" s="67" t="s">
        <v>2320</v>
      </c>
      <c r="B3" s="67"/>
      <c r="C3" s="67"/>
      <c r="D3" s="67"/>
      <c r="E3" s="67"/>
    </row>
    <row r="4" spans="1:5" ht="14.25">
      <c r="A4" s="68" t="s">
        <v>2321</v>
      </c>
      <c r="B4" s="69"/>
      <c r="C4" s="69"/>
      <c r="D4" s="69"/>
      <c r="E4" s="70"/>
    </row>
    <row r="5" spans="1:5" ht="14.25">
      <c r="A5" s="71" t="s">
        <v>2322</v>
      </c>
      <c r="B5" s="72" t="s">
        <v>1671</v>
      </c>
      <c r="C5" s="72" t="s">
        <v>2323</v>
      </c>
      <c r="D5" s="72" t="s">
        <v>610</v>
      </c>
      <c r="E5" s="73" t="s">
        <v>2324</v>
      </c>
    </row>
    <row r="6" spans="1:5" ht="14.25">
      <c r="A6" s="19" t="s">
        <v>2325</v>
      </c>
      <c r="B6" s="19"/>
      <c r="C6" s="19"/>
      <c r="D6" s="19"/>
      <c r="E6" s="37">
        <v>9690.9</v>
      </c>
    </row>
    <row r="7" spans="1:5" ht="14.25">
      <c r="A7" s="19"/>
      <c r="B7" s="19" t="s">
        <v>2499</v>
      </c>
      <c r="C7" s="19"/>
      <c r="D7" s="19"/>
      <c r="E7" s="37">
        <v>240</v>
      </c>
    </row>
    <row r="8" spans="1:5" ht="14.25">
      <c r="A8" s="19"/>
      <c r="B8" s="19"/>
      <c r="C8" s="19" t="s">
        <v>2499</v>
      </c>
      <c r="D8" s="19"/>
      <c r="E8" s="37">
        <v>240</v>
      </c>
    </row>
    <row r="9" spans="1:5" ht="14.25">
      <c r="A9" s="19"/>
      <c r="B9" s="19"/>
      <c r="C9" s="19"/>
      <c r="D9" s="19">
        <v>2060203</v>
      </c>
      <c r="E9" s="37">
        <v>12</v>
      </c>
    </row>
    <row r="10" spans="1:5" ht="14.25">
      <c r="A10" s="19"/>
      <c r="B10" s="19"/>
      <c r="C10" s="19"/>
      <c r="D10" s="19">
        <v>2060206</v>
      </c>
      <c r="E10" s="37">
        <v>23</v>
      </c>
    </row>
    <row r="11" spans="1:5" ht="14.25">
      <c r="A11" s="19"/>
      <c r="B11" s="19"/>
      <c r="C11" s="19"/>
      <c r="D11" s="19">
        <v>2060303</v>
      </c>
      <c r="E11" s="37">
        <v>30</v>
      </c>
    </row>
    <row r="12" spans="1:5" ht="14.25">
      <c r="A12" s="19"/>
      <c r="B12" s="19"/>
      <c r="C12" s="19"/>
      <c r="D12" s="19">
        <v>2060403</v>
      </c>
      <c r="E12" s="37">
        <v>160</v>
      </c>
    </row>
    <row r="13" spans="1:5" ht="14.25">
      <c r="A13" s="19"/>
      <c r="B13" s="19"/>
      <c r="C13" s="19"/>
      <c r="D13" s="19">
        <v>2060801</v>
      </c>
      <c r="E13" s="37">
        <v>15</v>
      </c>
    </row>
    <row r="14" spans="1:5" ht="14.25">
      <c r="A14" s="19"/>
      <c r="B14" s="19" t="s">
        <v>2594</v>
      </c>
      <c r="C14" s="19"/>
      <c r="D14" s="19"/>
      <c r="E14" s="37">
        <v>62</v>
      </c>
    </row>
    <row r="15" spans="1:5" ht="14.25">
      <c r="A15" s="19"/>
      <c r="B15" s="19"/>
      <c r="C15" s="19" t="s">
        <v>2594</v>
      </c>
      <c r="D15" s="19"/>
      <c r="E15" s="37">
        <v>62</v>
      </c>
    </row>
    <row r="16" spans="1:5" ht="14.25">
      <c r="A16" s="19"/>
      <c r="B16" s="19"/>
      <c r="C16" s="19"/>
      <c r="D16" s="19">
        <v>2060203</v>
      </c>
      <c r="E16" s="37">
        <v>3</v>
      </c>
    </row>
    <row r="17" spans="1:5" ht="14.25">
      <c r="A17" s="19"/>
      <c r="B17" s="19"/>
      <c r="C17" s="19"/>
      <c r="D17" s="19">
        <v>2060206</v>
      </c>
      <c r="E17" s="37">
        <v>4</v>
      </c>
    </row>
    <row r="18" spans="1:5" ht="14.25">
      <c r="A18" s="19"/>
      <c r="B18" s="19"/>
      <c r="C18" s="19"/>
      <c r="D18" s="19">
        <v>2060303</v>
      </c>
      <c r="E18" s="37">
        <v>15</v>
      </c>
    </row>
    <row r="19" spans="1:5" ht="14.25">
      <c r="A19" s="19"/>
      <c r="B19" s="19"/>
      <c r="C19" s="19"/>
      <c r="D19" s="19">
        <v>2060403</v>
      </c>
      <c r="E19" s="37">
        <v>40</v>
      </c>
    </row>
    <row r="20" spans="1:5" ht="14.25">
      <c r="A20" s="19"/>
      <c r="B20" s="19" t="s">
        <v>1926</v>
      </c>
      <c r="C20" s="19"/>
      <c r="D20" s="19"/>
      <c r="E20" s="37">
        <v>765</v>
      </c>
    </row>
    <row r="21" spans="1:5" ht="14.25">
      <c r="A21" s="19"/>
      <c r="B21" s="19"/>
      <c r="C21" s="19" t="s">
        <v>1926</v>
      </c>
      <c r="D21" s="19"/>
      <c r="E21" s="37">
        <v>765</v>
      </c>
    </row>
    <row r="22" spans="1:5" ht="14.25">
      <c r="A22" s="19"/>
      <c r="B22" s="19"/>
      <c r="C22" s="19"/>
      <c r="D22" s="19">
        <v>2060203</v>
      </c>
      <c r="E22" s="37">
        <v>160</v>
      </c>
    </row>
    <row r="23" spans="1:5" ht="14.25">
      <c r="A23" s="19"/>
      <c r="B23" s="19"/>
      <c r="C23" s="19"/>
      <c r="D23" s="19">
        <v>2060206</v>
      </c>
      <c r="E23" s="37">
        <v>45</v>
      </c>
    </row>
    <row r="24" spans="1:5" ht="14.25">
      <c r="A24" s="19"/>
      <c r="B24" s="19"/>
      <c r="C24" s="19"/>
      <c r="D24" s="19">
        <v>2060302</v>
      </c>
      <c r="E24" s="37">
        <v>135</v>
      </c>
    </row>
    <row r="25" spans="1:5" ht="14.25">
      <c r="A25" s="19"/>
      <c r="B25" s="19"/>
      <c r="C25" s="19"/>
      <c r="D25" s="19">
        <v>2060303</v>
      </c>
      <c r="E25" s="37">
        <v>15</v>
      </c>
    </row>
    <row r="26" spans="1:5" ht="14.25">
      <c r="A26" s="19"/>
      <c r="B26" s="19"/>
      <c r="C26" s="19"/>
      <c r="D26" s="19">
        <v>2060403</v>
      </c>
      <c r="E26" s="37">
        <v>280</v>
      </c>
    </row>
    <row r="27" spans="1:5" ht="14.25">
      <c r="A27" s="19"/>
      <c r="B27" s="19"/>
      <c r="C27" s="19"/>
      <c r="D27" s="19">
        <v>2060502</v>
      </c>
      <c r="E27" s="37">
        <v>100</v>
      </c>
    </row>
    <row r="28" spans="1:5" ht="14.25">
      <c r="A28" s="19"/>
      <c r="B28" s="19"/>
      <c r="C28" s="19"/>
      <c r="D28" s="19">
        <v>2060801</v>
      </c>
      <c r="E28" s="37">
        <v>30</v>
      </c>
    </row>
    <row r="29" spans="1:5" ht="14.25">
      <c r="A29" s="19"/>
      <c r="B29" s="19" t="s">
        <v>2633</v>
      </c>
      <c r="C29" s="19"/>
      <c r="D29" s="19"/>
      <c r="E29" s="37">
        <v>8</v>
      </c>
    </row>
    <row r="30" spans="1:5" ht="14.25">
      <c r="A30" s="19"/>
      <c r="B30" s="19"/>
      <c r="C30" s="19" t="s">
        <v>2633</v>
      </c>
      <c r="D30" s="19"/>
      <c r="E30" s="37">
        <v>8</v>
      </c>
    </row>
    <row r="31" spans="1:5" ht="14.25">
      <c r="A31" s="19"/>
      <c r="B31" s="19"/>
      <c r="C31" s="19"/>
      <c r="D31" s="19">
        <v>2060206</v>
      </c>
      <c r="E31" s="37">
        <v>8</v>
      </c>
    </row>
    <row r="32" spans="1:5" ht="14.25">
      <c r="A32" s="19"/>
      <c r="B32" s="19" t="s">
        <v>427</v>
      </c>
      <c r="C32" s="19"/>
      <c r="D32" s="19"/>
      <c r="E32" s="37">
        <v>15</v>
      </c>
    </row>
    <row r="33" spans="1:5" ht="14.25">
      <c r="A33" s="19"/>
      <c r="B33" s="19"/>
      <c r="C33" s="19" t="s">
        <v>427</v>
      </c>
      <c r="D33" s="19"/>
      <c r="E33" s="37">
        <v>15</v>
      </c>
    </row>
    <row r="34" spans="1:5" ht="14.25">
      <c r="A34" s="19"/>
      <c r="B34" s="19"/>
      <c r="C34" s="19"/>
      <c r="D34" s="19">
        <v>2060206</v>
      </c>
      <c r="E34" s="37">
        <v>15</v>
      </c>
    </row>
    <row r="35" spans="1:5" ht="14.25">
      <c r="A35" s="19"/>
      <c r="B35" s="19" t="s">
        <v>374</v>
      </c>
      <c r="C35" s="19"/>
      <c r="D35" s="19"/>
      <c r="E35" s="37">
        <v>15</v>
      </c>
    </row>
    <row r="36" spans="1:5" ht="14.25">
      <c r="A36" s="19"/>
      <c r="B36" s="19"/>
      <c r="C36" s="19" t="s">
        <v>2326</v>
      </c>
      <c r="D36" s="19"/>
      <c r="E36" s="37">
        <v>15</v>
      </c>
    </row>
    <row r="37" spans="1:5" ht="14.25">
      <c r="A37" s="19"/>
      <c r="B37" s="19"/>
      <c r="C37" s="19"/>
      <c r="D37" s="19">
        <v>2060303</v>
      </c>
      <c r="E37" s="37">
        <v>15</v>
      </c>
    </row>
    <row r="38" spans="1:5" ht="14.25">
      <c r="A38" s="19"/>
      <c r="B38" s="19" t="s">
        <v>2674</v>
      </c>
      <c r="C38" s="19"/>
      <c r="D38" s="19"/>
      <c r="E38" s="37">
        <v>73</v>
      </c>
    </row>
    <row r="39" spans="1:5" ht="14.25">
      <c r="A39" s="19"/>
      <c r="B39" s="19"/>
      <c r="C39" s="19" t="s">
        <v>2327</v>
      </c>
      <c r="D39" s="19"/>
      <c r="E39" s="37">
        <v>15</v>
      </c>
    </row>
    <row r="40" spans="1:5" ht="14.25">
      <c r="A40" s="19"/>
      <c r="B40" s="19"/>
      <c r="C40" s="19"/>
      <c r="D40" s="19">
        <v>2060302</v>
      </c>
      <c r="E40" s="37">
        <v>15</v>
      </c>
    </row>
    <row r="41" spans="1:5" ht="14.25">
      <c r="A41" s="19"/>
      <c r="B41" s="19"/>
      <c r="C41" s="19" t="s">
        <v>2687</v>
      </c>
      <c r="D41" s="19"/>
      <c r="E41" s="37">
        <v>15</v>
      </c>
    </row>
    <row r="42" spans="1:5" ht="14.25">
      <c r="A42" s="19"/>
      <c r="B42" s="19"/>
      <c r="C42" s="19"/>
      <c r="D42" s="19">
        <v>2060302</v>
      </c>
      <c r="E42" s="37">
        <v>15</v>
      </c>
    </row>
    <row r="43" spans="1:5" ht="14.25">
      <c r="A43" s="19"/>
      <c r="B43" s="19"/>
      <c r="C43" s="19" t="s">
        <v>3538</v>
      </c>
      <c r="D43" s="19"/>
      <c r="E43" s="37">
        <v>3</v>
      </c>
    </row>
    <row r="44" spans="1:5" ht="14.25">
      <c r="A44" s="19"/>
      <c r="B44" s="19"/>
      <c r="C44" s="19"/>
      <c r="D44" s="19">
        <v>2060203</v>
      </c>
      <c r="E44" s="37">
        <v>3</v>
      </c>
    </row>
    <row r="45" spans="1:5" ht="14.25">
      <c r="A45" s="19"/>
      <c r="B45" s="19"/>
      <c r="C45" s="19" t="s">
        <v>2691</v>
      </c>
      <c r="D45" s="19"/>
      <c r="E45" s="37">
        <v>3</v>
      </c>
    </row>
    <row r="46" spans="1:5" ht="14.25">
      <c r="A46" s="19"/>
      <c r="B46" s="19"/>
      <c r="C46" s="19"/>
      <c r="D46" s="19">
        <v>2060206</v>
      </c>
      <c r="E46" s="37">
        <v>3</v>
      </c>
    </row>
    <row r="47" spans="1:5" ht="14.25">
      <c r="A47" s="19"/>
      <c r="B47" s="19"/>
      <c r="C47" s="19" t="s">
        <v>2679</v>
      </c>
      <c r="D47" s="19"/>
      <c r="E47" s="37">
        <v>34</v>
      </c>
    </row>
    <row r="48" spans="1:5" ht="14.25">
      <c r="A48" s="19"/>
      <c r="B48" s="19"/>
      <c r="C48" s="19"/>
      <c r="D48" s="19">
        <v>2060203</v>
      </c>
      <c r="E48" s="37">
        <v>4</v>
      </c>
    </row>
    <row r="49" spans="1:5" ht="14.25">
      <c r="A49" s="19"/>
      <c r="B49" s="19"/>
      <c r="C49" s="19"/>
      <c r="D49" s="19">
        <v>2060302</v>
      </c>
      <c r="E49" s="37">
        <v>30</v>
      </c>
    </row>
    <row r="50" spans="1:5" ht="14.25">
      <c r="A50" s="19"/>
      <c r="B50" s="19"/>
      <c r="C50" s="19" t="s">
        <v>3534</v>
      </c>
      <c r="D50" s="19"/>
      <c r="E50" s="37">
        <v>3</v>
      </c>
    </row>
    <row r="51" spans="1:5" ht="14.25">
      <c r="A51" s="19"/>
      <c r="B51" s="19"/>
      <c r="C51" s="19"/>
      <c r="D51" s="19">
        <v>2060203</v>
      </c>
      <c r="E51" s="37">
        <v>3</v>
      </c>
    </row>
    <row r="52" spans="1:5" ht="14.25">
      <c r="A52" s="19"/>
      <c r="B52" s="19" t="s">
        <v>2642</v>
      </c>
      <c r="C52" s="19"/>
      <c r="D52" s="19"/>
      <c r="E52" s="37">
        <v>266</v>
      </c>
    </row>
    <row r="53" spans="1:5" ht="14.25">
      <c r="A53" s="19"/>
      <c r="B53" s="19"/>
      <c r="C53" s="19" t="s">
        <v>3153</v>
      </c>
      <c r="D53" s="19"/>
      <c r="E53" s="37">
        <v>3</v>
      </c>
    </row>
    <row r="54" spans="1:5" ht="14.25">
      <c r="A54" s="19"/>
      <c r="B54" s="19"/>
      <c r="C54" s="19"/>
      <c r="D54" s="19">
        <v>2060203</v>
      </c>
      <c r="E54" s="37">
        <v>3</v>
      </c>
    </row>
    <row r="55" spans="1:5" ht="14.25">
      <c r="A55" s="19"/>
      <c r="B55" s="19"/>
      <c r="C55" s="19" t="s">
        <v>2647</v>
      </c>
      <c r="D55" s="19"/>
      <c r="E55" s="37">
        <v>13</v>
      </c>
    </row>
    <row r="56" spans="1:5" ht="14.25">
      <c r="A56" s="19"/>
      <c r="B56" s="19"/>
      <c r="C56" s="19"/>
      <c r="D56" s="19">
        <v>2060206</v>
      </c>
      <c r="E56" s="37">
        <v>13</v>
      </c>
    </row>
    <row r="57" spans="1:5" ht="14.25">
      <c r="A57" s="19"/>
      <c r="B57" s="19"/>
      <c r="C57" s="19" t="s">
        <v>2328</v>
      </c>
      <c r="D57" s="19"/>
      <c r="E57" s="37">
        <v>115</v>
      </c>
    </row>
    <row r="58" spans="1:5" ht="14.25">
      <c r="A58" s="19"/>
      <c r="B58" s="19"/>
      <c r="C58" s="19"/>
      <c r="D58" s="19">
        <v>2060302</v>
      </c>
      <c r="E58" s="37">
        <v>115</v>
      </c>
    </row>
    <row r="59" spans="1:5" ht="14.25">
      <c r="A59" s="19"/>
      <c r="B59" s="19"/>
      <c r="C59" s="19" t="s">
        <v>2643</v>
      </c>
      <c r="D59" s="19"/>
      <c r="E59" s="37">
        <v>5</v>
      </c>
    </row>
    <row r="60" spans="1:5" ht="14.25">
      <c r="A60" s="19"/>
      <c r="B60" s="19"/>
      <c r="C60" s="19"/>
      <c r="D60" s="19">
        <v>2060206</v>
      </c>
      <c r="E60" s="37">
        <v>5</v>
      </c>
    </row>
    <row r="61" spans="1:5" ht="14.25">
      <c r="A61" s="19"/>
      <c r="B61" s="19"/>
      <c r="C61" s="19" t="s">
        <v>3105</v>
      </c>
      <c r="D61" s="19"/>
      <c r="E61" s="37">
        <v>130</v>
      </c>
    </row>
    <row r="62" spans="1:5" ht="14.25">
      <c r="A62" s="19"/>
      <c r="B62" s="19"/>
      <c r="C62" s="19"/>
      <c r="D62" s="19">
        <v>2060502</v>
      </c>
      <c r="E62" s="37">
        <v>130</v>
      </c>
    </row>
    <row r="63" spans="1:5" ht="14.25">
      <c r="A63" s="19"/>
      <c r="B63" s="19" t="s">
        <v>414</v>
      </c>
      <c r="C63" s="19"/>
      <c r="D63" s="19"/>
      <c r="E63" s="37">
        <v>15</v>
      </c>
    </row>
    <row r="64" spans="1:5" ht="14.25">
      <c r="A64" s="19"/>
      <c r="B64" s="19"/>
      <c r="C64" s="19" t="s">
        <v>2329</v>
      </c>
      <c r="D64" s="19"/>
      <c r="E64" s="37">
        <v>15</v>
      </c>
    </row>
    <row r="65" spans="1:5" ht="14.25">
      <c r="A65" s="19"/>
      <c r="B65" s="19"/>
      <c r="C65" s="19"/>
      <c r="D65" s="19">
        <v>2060302</v>
      </c>
      <c r="E65" s="37">
        <v>15</v>
      </c>
    </row>
    <row r="66" spans="1:5" ht="14.25">
      <c r="A66" s="19"/>
      <c r="B66" s="19" t="s">
        <v>2695</v>
      </c>
      <c r="C66" s="19"/>
      <c r="D66" s="19"/>
      <c r="E66" s="37">
        <v>12</v>
      </c>
    </row>
    <row r="67" spans="1:5" ht="14.25">
      <c r="A67" s="19"/>
      <c r="B67" s="19"/>
      <c r="C67" s="19" t="s">
        <v>2696</v>
      </c>
      <c r="D67" s="19"/>
      <c r="E67" s="37">
        <v>12</v>
      </c>
    </row>
    <row r="68" spans="1:5" ht="14.25">
      <c r="A68" s="19"/>
      <c r="B68" s="19"/>
      <c r="C68" s="19"/>
      <c r="D68" s="19">
        <v>2060203</v>
      </c>
      <c r="E68" s="37">
        <v>7</v>
      </c>
    </row>
    <row r="69" spans="1:5" ht="14.25">
      <c r="A69" s="19"/>
      <c r="B69" s="19"/>
      <c r="C69" s="19"/>
      <c r="D69" s="19">
        <v>2060206</v>
      </c>
      <c r="E69" s="37">
        <v>5</v>
      </c>
    </row>
    <row r="70" spans="1:5" ht="14.25">
      <c r="A70" s="19"/>
      <c r="B70" s="19" t="s">
        <v>468</v>
      </c>
      <c r="C70" s="19"/>
      <c r="D70" s="19"/>
      <c r="E70" s="37">
        <v>15</v>
      </c>
    </row>
    <row r="71" spans="1:5" ht="14.25">
      <c r="A71" s="19"/>
      <c r="B71" s="19"/>
      <c r="C71" s="19" t="s">
        <v>2330</v>
      </c>
      <c r="D71" s="19"/>
      <c r="E71" s="37">
        <v>15</v>
      </c>
    </row>
    <row r="72" spans="1:5" ht="14.25">
      <c r="A72" s="19"/>
      <c r="B72" s="19"/>
      <c r="C72" s="19"/>
      <c r="D72" s="19">
        <v>2060303</v>
      </c>
      <c r="E72" s="37">
        <v>15</v>
      </c>
    </row>
    <row r="73" spans="1:5" ht="14.25">
      <c r="A73" s="19"/>
      <c r="B73" s="19" t="s">
        <v>605</v>
      </c>
      <c r="C73" s="19"/>
      <c r="D73" s="19"/>
      <c r="E73" s="37">
        <v>146</v>
      </c>
    </row>
    <row r="74" spans="1:5" ht="14.25">
      <c r="A74" s="19"/>
      <c r="B74" s="19"/>
      <c r="C74" s="19" t="s">
        <v>64</v>
      </c>
      <c r="D74" s="19"/>
      <c r="E74" s="37">
        <v>72</v>
      </c>
    </row>
    <row r="75" spans="1:5" ht="14.25">
      <c r="A75" s="19"/>
      <c r="B75" s="19"/>
      <c r="C75" s="19"/>
      <c r="D75" s="19">
        <v>2060203</v>
      </c>
      <c r="E75" s="37">
        <v>47</v>
      </c>
    </row>
    <row r="76" spans="1:5" ht="14.25">
      <c r="A76" s="19"/>
      <c r="B76" s="19"/>
      <c r="C76" s="19"/>
      <c r="D76" s="19">
        <v>2060502</v>
      </c>
      <c r="E76" s="37">
        <v>25</v>
      </c>
    </row>
    <row r="77" spans="1:5" ht="14.25">
      <c r="A77" s="19"/>
      <c r="B77" s="19"/>
      <c r="C77" s="19" t="s">
        <v>154</v>
      </c>
      <c r="D77" s="19"/>
      <c r="E77" s="37">
        <v>8</v>
      </c>
    </row>
    <row r="78" spans="1:5" ht="14.25">
      <c r="A78" s="19"/>
      <c r="B78" s="19"/>
      <c r="C78" s="19"/>
      <c r="D78" s="19">
        <v>2060203</v>
      </c>
      <c r="E78" s="37">
        <v>8</v>
      </c>
    </row>
    <row r="79" spans="1:5" ht="14.25">
      <c r="A79" s="19"/>
      <c r="B79" s="19"/>
      <c r="C79" s="19" t="s">
        <v>274</v>
      </c>
      <c r="D79" s="19"/>
      <c r="E79" s="37">
        <v>15</v>
      </c>
    </row>
    <row r="80" spans="1:5" ht="14.25">
      <c r="A80" s="19"/>
      <c r="B80" s="19"/>
      <c r="C80" s="19"/>
      <c r="D80" s="19">
        <v>2060203</v>
      </c>
      <c r="E80" s="37">
        <v>15</v>
      </c>
    </row>
    <row r="81" spans="1:5" ht="14.25">
      <c r="A81" s="19"/>
      <c r="B81" s="19"/>
      <c r="C81" s="19" t="s">
        <v>2358</v>
      </c>
      <c r="D81" s="19"/>
      <c r="E81" s="37">
        <v>4</v>
      </c>
    </row>
    <row r="82" spans="1:5" ht="14.25">
      <c r="A82" s="19"/>
      <c r="B82" s="19"/>
      <c r="C82" s="19"/>
      <c r="D82" s="19">
        <v>2060203</v>
      </c>
      <c r="E82" s="37">
        <v>4</v>
      </c>
    </row>
    <row r="83" spans="1:5" ht="14.25">
      <c r="A83" s="19"/>
      <c r="B83" s="19"/>
      <c r="C83" s="19" t="s">
        <v>3802</v>
      </c>
      <c r="D83" s="19"/>
      <c r="E83" s="37">
        <v>4</v>
      </c>
    </row>
    <row r="84" spans="1:5" ht="14.25">
      <c r="A84" s="19"/>
      <c r="B84" s="19"/>
      <c r="C84" s="19"/>
      <c r="D84" s="19">
        <v>2060203</v>
      </c>
      <c r="E84" s="37">
        <v>4</v>
      </c>
    </row>
    <row r="85" spans="1:5" ht="14.25">
      <c r="A85" s="19"/>
      <c r="B85" s="19"/>
      <c r="C85" s="19" t="s">
        <v>2376</v>
      </c>
      <c r="D85" s="19"/>
      <c r="E85" s="37">
        <v>4</v>
      </c>
    </row>
    <row r="86" spans="1:5" ht="14.25">
      <c r="A86" s="19"/>
      <c r="B86" s="19"/>
      <c r="C86" s="19"/>
      <c r="D86" s="19">
        <v>2060203</v>
      </c>
      <c r="E86" s="37">
        <v>4</v>
      </c>
    </row>
    <row r="87" spans="1:5" ht="14.25">
      <c r="A87" s="19"/>
      <c r="B87" s="19"/>
      <c r="C87" s="19" t="s">
        <v>118</v>
      </c>
      <c r="D87" s="19"/>
      <c r="E87" s="37">
        <v>8</v>
      </c>
    </row>
    <row r="88" spans="1:5" ht="14.25">
      <c r="A88" s="19"/>
      <c r="B88" s="19"/>
      <c r="C88" s="19"/>
      <c r="D88" s="19">
        <v>2060203</v>
      </c>
      <c r="E88" s="37">
        <v>8</v>
      </c>
    </row>
    <row r="89" spans="1:5" ht="14.25">
      <c r="A89" s="19"/>
      <c r="B89" s="19"/>
      <c r="C89" s="19" t="s">
        <v>3838</v>
      </c>
      <c r="D89" s="19"/>
      <c r="E89" s="37">
        <v>3</v>
      </c>
    </row>
    <row r="90" spans="1:5" ht="14.25">
      <c r="A90" s="19"/>
      <c r="B90" s="19"/>
      <c r="C90" s="19"/>
      <c r="D90" s="19">
        <v>2060203</v>
      </c>
      <c r="E90" s="37">
        <v>3</v>
      </c>
    </row>
    <row r="91" spans="1:5" ht="14.25">
      <c r="A91" s="19"/>
      <c r="B91" s="19"/>
      <c r="C91" s="19" t="s">
        <v>2400</v>
      </c>
      <c r="D91" s="19"/>
      <c r="E91" s="37">
        <v>4</v>
      </c>
    </row>
    <row r="92" spans="1:5" ht="14.25">
      <c r="A92" s="19"/>
      <c r="B92" s="19"/>
      <c r="C92" s="19"/>
      <c r="D92" s="19">
        <v>2060203</v>
      </c>
      <c r="E92" s="37">
        <v>4</v>
      </c>
    </row>
    <row r="93" spans="1:5" ht="14.25">
      <c r="A93" s="19"/>
      <c r="B93" s="19"/>
      <c r="C93" s="19" t="s">
        <v>43</v>
      </c>
      <c r="D93" s="19"/>
      <c r="E93" s="37">
        <v>12</v>
      </c>
    </row>
    <row r="94" spans="1:5" ht="14.25">
      <c r="A94" s="19"/>
      <c r="B94" s="19"/>
      <c r="C94" s="19"/>
      <c r="D94" s="19">
        <v>2060203</v>
      </c>
      <c r="E94" s="37">
        <v>12</v>
      </c>
    </row>
    <row r="95" spans="1:5" ht="14.25">
      <c r="A95" s="19"/>
      <c r="B95" s="19"/>
      <c r="C95" s="19" t="s">
        <v>16</v>
      </c>
      <c r="D95" s="19"/>
      <c r="E95" s="37">
        <v>4</v>
      </c>
    </row>
    <row r="96" spans="1:5" ht="14.25">
      <c r="A96" s="19"/>
      <c r="B96" s="19"/>
      <c r="C96" s="19"/>
      <c r="D96" s="19">
        <v>2060203</v>
      </c>
      <c r="E96" s="37">
        <v>4</v>
      </c>
    </row>
    <row r="97" spans="1:5" ht="14.25">
      <c r="A97" s="19"/>
      <c r="B97" s="19"/>
      <c r="C97" s="19" t="s">
        <v>232</v>
      </c>
      <c r="D97" s="19"/>
      <c r="E97" s="37">
        <v>8</v>
      </c>
    </row>
    <row r="98" spans="1:5" ht="14.25">
      <c r="A98" s="19"/>
      <c r="B98" s="19"/>
      <c r="C98" s="19"/>
      <c r="D98" s="19">
        <v>2060203</v>
      </c>
      <c r="E98" s="37">
        <v>8</v>
      </c>
    </row>
    <row r="99" spans="1:5" ht="14.25">
      <c r="A99" s="19"/>
      <c r="B99" s="19" t="s">
        <v>379</v>
      </c>
      <c r="C99" s="19"/>
      <c r="D99" s="19"/>
      <c r="E99" s="37">
        <v>38</v>
      </c>
    </row>
    <row r="100" spans="1:5" ht="14.25">
      <c r="A100" s="19"/>
      <c r="B100" s="19"/>
      <c r="C100" s="19" t="s">
        <v>380</v>
      </c>
      <c r="D100" s="19"/>
      <c r="E100" s="37">
        <v>23</v>
      </c>
    </row>
    <row r="101" spans="1:5" ht="14.25">
      <c r="A101" s="19"/>
      <c r="B101" s="19"/>
      <c r="C101" s="19"/>
      <c r="D101" s="19">
        <v>2060203</v>
      </c>
      <c r="E101" s="37">
        <v>8</v>
      </c>
    </row>
    <row r="102" spans="1:5" ht="14.25">
      <c r="A102" s="19"/>
      <c r="B102" s="19"/>
      <c r="C102" s="19"/>
      <c r="D102" s="19">
        <v>2060302</v>
      </c>
      <c r="E102" s="37">
        <v>15</v>
      </c>
    </row>
    <row r="103" spans="1:5" ht="14.25">
      <c r="A103" s="19"/>
      <c r="B103" s="19"/>
      <c r="C103" s="19" t="s">
        <v>384</v>
      </c>
      <c r="D103" s="19"/>
      <c r="E103" s="37">
        <v>15</v>
      </c>
    </row>
    <row r="104" spans="1:5" ht="14.25">
      <c r="A104" s="19"/>
      <c r="B104" s="19"/>
      <c r="C104" s="19"/>
      <c r="D104" s="19">
        <v>2060302</v>
      </c>
      <c r="E104" s="37">
        <v>15</v>
      </c>
    </row>
    <row r="105" spans="1:5" ht="14.25">
      <c r="A105" s="19"/>
      <c r="B105" s="19" t="s">
        <v>2311</v>
      </c>
      <c r="C105" s="19"/>
      <c r="D105" s="19"/>
      <c r="E105" s="37">
        <v>100</v>
      </c>
    </row>
    <row r="106" spans="1:5" ht="14.25">
      <c r="A106" s="19"/>
      <c r="B106" s="19"/>
      <c r="C106" s="19" t="s">
        <v>2311</v>
      </c>
      <c r="D106" s="19"/>
      <c r="E106" s="37">
        <v>100</v>
      </c>
    </row>
    <row r="107" spans="1:5" ht="14.25">
      <c r="A107" s="19"/>
      <c r="B107" s="19"/>
      <c r="C107" s="19"/>
      <c r="D107" s="19">
        <v>2060502</v>
      </c>
      <c r="E107" s="37">
        <v>100</v>
      </c>
    </row>
    <row r="108" spans="1:5" ht="14.25">
      <c r="A108" s="19"/>
      <c r="B108" s="19" t="s">
        <v>388</v>
      </c>
      <c r="C108" s="19"/>
      <c r="D108" s="19"/>
      <c r="E108" s="37">
        <v>33</v>
      </c>
    </row>
    <row r="109" spans="1:5" ht="14.25">
      <c r="A109" s="19"/>
      <c r="B109" s="19"/>
      <c r="C109" s="19" t="s">
        <v>396</v>
      </c>
      <c r="D109" s="19"/>
      <c r="E109" s="37">
        <v>3</v>
      </c>
    </row>
    <row r="110" spans="1:5" ht="14.25">
      <c r="A110" s="19"/>
      <c r="B110" s="19"/>
      <c r="C110" s="19"/>
      <c r="D110" s="19">
        <v>2060206</v>
      </c>
      <c r="E110" s="37">
        <v>3</v>
      </c>
    </row>
    <row r="111" spans="1:5" ht="14.25">
      <c r="A111" s="19"/>
      <c r="B111" s="19"/>
      <c r="C111" s="19" t="s">
        <v>389</v>
      </c>
      <c r="D111" s="19"/>
      <c r="E111" s="37">
        <v>30</v>
      </c>
    </row>
    <row r="112" spans="1:5" ht="14.25">
      <c r="A112" s="19"/>
      <c r="B112" s="19"/>
      <c r="C112" s="19"/>
      <c r="D112" s="19">
        <v>2060302</v>
      </c>
      <c r="E112" s="37">
        <v>30</v>
      </c>
    </row>
    <row r="113" spans="1:5" ht="14.25">
      <c r="A113" s="19"/>
      <c r="B113" s="19" t="s">
        <v>409</v>
      </c>
      <c r="C113" s="19"/>
      <c r="D113" s="19"/>
      <c r="E113" s="37">
        <v>15</v>
      </c>
    </row>
    <row r="114" spans="1:5" ht="14.25">
      <c r="A114" s="19"/>
      <c r="B114" s="19"/>
      <c r="C114" s="19" t="s">
        <v>410</v>
      </c>
      <c r="D114" s="19"/>
      <c r="E114" s="37">
        <v>15</v>
      </c>
    </row>
    <row r="115" spans="1:5" ht="14.25">
      <c r="A115" s="19"/>
      <c r="B115" s="19"/>
      <c r="C115" s="19"/>
      <c r="D115" s="19">
        <v>2060302</v>
      </c>
      <c r="E115" s="37">
        <v>15</v>
      </c>
    </row>
    <row r="116" spans="1:5" ht="14.25">
      <c r="A116" s="19"/>
      <c r="B116" s="19" t="s">
        <v>482</v>
      </c>
      <c r="C116" s="19"/>
      <c r="D116" s="19"/>
      <c r="E116" s="37">
        <v>15</v>
      </c>
    </row>
    <row r="117" spans="1:5" ht="14.25">
      <c r="A117" s="19"/>
      <c r="B117" s="19"/>
      <c r="C117" s="19" t="s">
        <v>2331</v>
      </c>
      <c r="D117" s="19"/>
      <c r="E117" s="37">
        <v>15</v>
      </c>
    </row>
    <row r="118" spans="1:5" ht="14.25">
      <c r="A118" s="19"/>
      <c r="B118" s="19"/>
      <c r="C118" s="19"/>
      <c r="D118" s="19">
        <v>2060303</v>
      </c>
      <c r="E118" s="37">
        <v>15</v>
      </c>
    </row>
    <row r="119" spans="1:5" ht="14.25">
      <c r="A119" s="19"/>
      <c r="B119" s="19" t="s">
        <v>2700</v>
      </c>
      <c r="C119" s="19"/>
      <c r="D119" s="19"/>
      <c r="E119" s="37">
        <v>464</v>
      </c>
    </row>
    <row r="120" spans="1:5" ht="14.25">
      <c r="A120" s="19"/>
      <c r="B120" s="19"/>
      <c r="C120" s="19" t="s">
        <v>351</v>
      </c>
      <c r="D120" s="19"/>
      <c r="E120" s="37">
        <v>66</v>
      </c>
    </row>
    <row r="121" spans="1:5" ht="14.25">
      <c r="A121" s="19"/>
      <c r="B121" s="19"/>
      <c r="C121" s="19"/>
      <c r="D121" s="19">
        <v>2060203</v>
      </c>
      <c r="E121" s="37">
        <v>6</v>
      </c>
    </row>
    <row r="122" spans="1:5" ht="14.25">
      <c r="A122" s="19"/>
      <c r="B122" s="19"/>
      <c r="C122" s="19"/>
      <c r="D122" s="19">
        <v>2060302</v>
      </c>
      <c r="E122" s="37">
        <v>45</v>
      </c>
    </row>
    <row r="123" spans="1:5" ht="14.25">
      <c r="A123" s="19"/>
      <c r="B123" s="19"/>
      <c r="C123" s="19"/>
      <c r="D123" s="19">
        <v>2060801</v>
      </c>
      <c r="E123" s="37">
        <v>15</v>
      </c>
    </row>
    <row r="124" spans="1:5" ht="14.25">
      <c r="A124" s="19"/>
      <c r="B124" s="19"/>
      <c r="C124" s="19" t="s">
        <v>3567</v>
      </c>
      <c r="D124" s="19"/>
      <c r="E124" s="37">
        <v>4</v>
      </c>
    </row>
    <row r="125" spans="1:5" ht="14.25">
      <c r="A125" s="19"/>
      <c r="B125" s="19"/>
      <c r="C125" s="19"/>
      <c r="D125" s="19">
        <v>2060203</v>
      </c>
      <c r="E125" s="37">
        <v>4</v>
      </c>
    </row>
    <row r="126" spans="1:5" ht="14.25">
      <c r="A126" s="19"/>
      <c r="B126" s="19"/>
      <c r="C126" s="19" t="s">
        <v>2701</v>
      </c>
      <c r="D126" s="19"/>
      <c r="E126" s="37">
        <v>19</v>
      </c>
    </row>
    <row r="127" spans="1:5" ht="14.25">
      <c r="A127" s="19"/>
      <c r="B127" s="19"/>
      <c r="C127" s="19"/>
      <c r="D127" s="19">
        <v>2060203</v>
      </c>
      <c r="E127" s="37">
        <v>4</v>
      </c>
    </row>
    <row r="128" spans="1:5" ht="14.25">
      <c r="A128" s="19"/>
      <c r="B128" s="19"/>
      <c r="C128" s="19"/>
      <c r="D128" s="19">
        <v>2060302</v>
      </c>
      <c r="E128" s="37">
        <v>15</v>
      </c>
    </row>
    <row r="129" spans="1:5" ht="14.25">
      <c r="A129" s="19"/>
      <c r="B129" s="19"/>
      <c r="C129" s="19" t="s">
        <v>3587</v>
      </c>
      <c r="D129" s="19"/>
      <c r="E129" s="37">
        <v>8</v>
      </c>
    </row>
    <row r="130" spans="1:5" ht="14.25">
      <c r="A130" s="19"/>
      <c r="B130" s="19"/>
      <c r="C130" s="19"/>
      <c r="D130" s="19">
        <v>2060203</v>
      </c>
      <c r="E130" s="37">
        <v>8</v>
      </c>
    </row>
    <row r="131" spans="1:5" ht="14.25">
      <c r="A131" s="19"/>
      <c r="B131" s="19"/>
      <c r="C131" s="19" t="s">
        <v>2705</v>
      </c>
      <c r="D131" s="19"/>
      <c r="E131" s="37">
        <v>234</v>
      </c>
    </row>
    <row r="132" spans="1:5" ht="14.25">
      <c r="A132" s="19"/>
      <c r="B132" s="19"/>
      <c r="C132" s="19"/>
      <c r="D132" s="19">
        <v>2060203</v>
      </c>
      <c r="E132" s="37">
        <v>156</v>
      </c>
    </row>
    <row r="133" spans="1:5" ht="14.25">
      <c r="A133" s="19"/>
      <c r="B133" s="19"/>
      <c r="C133" s="19"/>
      <c r="D133" s="19">
        <v>2060206</v>
      </c>
      <c r="E133" s="37">
        <v>3</v>
      </c>
    </row>
    <row r="134" spans="1:5" ht="14.25">
      <c r="A134" s="19"/>
      <c r="B134" s="19"/>
      <c r="C134" s="19"/>
      <c r="D134" s="19">
        <v>2060302</v>
      </c>
      <c r="E134" s="37">
        <v>45</v>
      </c>
    </row>
    <row r="135" spans="1:5" ht="14.25">
      <c r="A135" s="19"/>
      <c r="B135" s="19"/>
      <c r="C135" s="19"/>
      <c r="D135" s="19">
        <v>2060303</v>
      </c>
      <c r="E135" s="37">
        <v>15</v>
      </c>
    </row>
    <row r="136" spans="1:5" ht="14.25">
      <c r="A136" s="19"/>
      <c r="B136" s="19"/>
      <c r="C136" s="19"/>
      <c r="D136" s="19">
        <v>2060801</v>
      </c>
      <c r="E136" s="37">
        <v>15</v>
      </c>
    </row>
    <row r="137" spans="1:5" ht="14.25">
      <c r="A137" s="19"/>
      <c r="B137" s="19"/>
      <c r="C137" s="19" t="s">
        <v>3563</v>
      </c>
      <c r="D137" s="19"/>
      <c r="E137" s="37">
        <v>4</v>
      </c>
    </row>
    <row r="138" spans="1:5" ht="14.25">
      <c r="A138" s="19"/>
      <c r="B138" s="19"/>
      <c r="C138" s="19"/>
      <c r="D138" s="19">
        <v>2060203</v>
      </c>
      <c r="E138" s="37">
        <v>4</v>
      </c>
    </row>
    <row r="139" spans="1:5" ht="14.25">
      <c r="A139" s="19"/>
      <c r="B139" s="19"/>
      <c r="C139" s="19" t="s">
        <v>355</v>
      </c>
      <c r="D139" s="19"/>
      <c r="E139" s="37">
        <v>129</v>
      </c>
    </row>
    <row r="140" spans="1:5" ht="14.25">
      <c r="A140" s="19"/>
      <c r="B140" s="19"/>
      <c r="C140" s="19"/>
      <c r="D140" s="19">
        <v>2060203</v>
      </c>
      <c r="E140" s="37">
        <v>98</v>
      </c>
    </row>
    <row r="141" spans="1:5" ht="14.25">
      <c r="A141" s="19"/>
      <c r="B141" s="19"/>
      <c r="C141" s="19"/>
      <c r="D141" s="19">
        <v>2060206</v>
      </c>
      <c r="E141" s="37">
        <v>3</v>
      </c>
    </row>
    <row r="142" spans="1:5" ht="14.25">
      <c r="A142" s="19"/>
      <c r="B142" s="19"/>
      <c r="C142" s="19"/>
      <c r="D142" s="19">
        <v>2060302</v>
      </c>
      <c r="E142" s="37">
        <v>28</v>
      </c>
    </row>
    <row r="143" spans="1:5" ht="14.25">
      <c r="A143" s="19"/>
      <c r="B143" s="19" t="s">
        <v>473</v>
      </c>
      <c r="C143" s="19"/>
      <c r="D143" s="19"/>
      <c r="E143" s="37">
        <v>30</v>
      </c>
    </row>
    <row r="144" spans="1:5" ht="14.25">
      <c r="A144" s="19"/>
      <c r="B144" s="19"/>
      <c r="C144" s="19" t="s">
        <v>474</v>
      </c>
      <c r="D144" s="19"/>
      <c r="E144" s="37">
        <v>15</v>
      </c>
    </row>
    <row r="145" spans="1:5" ht="14.25">
      <c r="A145" s="19"/>
      <c r="B145" s="19"/>
      <c r="C145" s="19"/>
      <c r="D145" s="19">
        <v>2060303</v>
      </c>
      <c r="E145" s="37">
        <v>15</v>
      </c>
    </row>
    <row r="146" spans="1:5" ht="14.25">
      <c r="A146" s="19"/>
      <c r="B146" s="19"/>
      <c r="C146" s="19" t="s">
        <v>478</v>
      </c>
      <c r="D146" s="19"/>
      <c r="E146" s="37">
        <v>15</v>
      </c>
    </row>
    <row r="147" spans="1:5" ht="14.25">
      <c r="A147" s="19"/>
      <c r="B147" s="19"/>
      <c r="C147" s="19"/>
      <c r="D147" s="19">
        <v>2060303</v>
      </c>
      <c r="E147" s="37">
        <v>15</v>
      </c>
    </row>
    <row r="148" spans="1:5" ht="14.25">
      <c r="A148" s="19"/>
      <c r="B148" s="19" t="s">
        <v>400</v>
      </c>
      <c r="C148" s="19"/>
      <c r="D148" s="19"/>
      <c r="E148" s="37">
        <v>30</v>
      </c>
    </row>
    <row r="149" spans="1:5" ht="14.25">
      <c r="A149" s="19"/>
      <c r="B149" s="19"/>
      <c r="C149" s="19" t="s">
        <v>2332</v>
      </c>
      <c r="D149" s="19"/>
      <c r="E149" s="37">
        <v>30</v>
      </c>
    </row>
    <row r="150" spans="1:5" ht="14.25">
      <c r="A150" s="19"/>
      <c r="B150" s="19"/>
      <c r="C150" s="19"/>
      <c r="D150" s="19">
        <v>2060302</v>
      </c>
      <c r="E150" s="37">
        <v>30</v>
      </c>
    </row>
    <row r="151" spans="1:5" ht="14.25">
      <c r="A151" s="19"/>
      <c r="B151" s="19" t="s">
        <v>2661</v>
      </c>
      <c r="C151" s="19"/>
      <c r="D151" s="19"/>
      <c r="E151" s="37">
        <v>36</v>
      </c>
    </row>
    <row r="152" spans="1:5" ht="14.25">
      <c r="A152" s="19"/>
      <c r="B152" s="19"/>
      <c r="C152" s="19" t="s">
        <v>2333</v>
      </c>
      <c r="D152" s="19"/>
      <c r="E152" s="37">
        <v>15</v>
      </c>
    </row>
    <row r="153" spans="1:5" ht="14.25">
      <c r="A153" s="19"/>
      <c r="B153" s="19"/>
      <c r="C153" s="19"/>
      <c r="D153" s="19">
        <v>2060302</v>
      </c>
      <c r="E153" s="37">
        <v>15</v>
      </c>
    </row>
    <row r="154" spans="1:5" ht="14.25">
      <c r="A154" s="19"/>
      <c r="B154" s="19"/>
      <c r="C154" s="19" t="s">
        <v>2666</v>
      </c>
      <c r="D154" s="19"/>
      <c r="E154" s="37">
        <v>3</v>
      </c>
    </row>
    <row r="155" spans="1:5" ht="14.25">
      <c r="A155" s="19"/>
      <c r="B155" s="19"/>
      <c r="C155" s="19"/>
      <c r="D155" s="19">
        <v>2060206</v>
      </c>
      <c r="E155" s="37">
        <v>3</v>
      </c>
    </row>
    <row r="156" spans="1:5" ht="14.25">
      <c r="A156" s="19"/>
      <c r="B156" s="19"/>
      <c r="C156" s="19" t="s">
        <v>3527</v>
      </c>
      <c r="D156" s="19"/>
      <c r="E156" s="37">
        <v>18</v>
      </c>
    </row>
    <row r="157" spans="1:5" ht="14.25">
      <c r="A157" s="19"/>
      <c r="B157" s="19"/>
      <c r="C157" s="19"/>
      <c r="D157" s="19">
        <v>2060203</v>
      </c>
      <c r="E157" s="37">
        <v>3</v>
      </c>
    </row>
    <row r="158" spans="1:5" ht="14.25">
      <c r="A158" s="19"/>
      <c r="B158" s="19"/>
      <c r="C158" s="19"/>
      <c r="D158" s="19">
        <v>2060302</v>
      </c>
      <c r="E158" s="37">
        <v>15</v>
      </c>
    </row>
    <row r="159" spans="1:5" ht="14.25">
      <c r="A159" s="19"/>
      <c r="B159" s="19" t="s">
        <v>1009</v>
      </c>
      <c r="C159" s="19"/>
      <c r="D159" s="19"/>
      <c r="E159" s="37">
        <v>808</v>
      </c>
    </row>
    <row r="160" spans="1:5" ht="14.25">
      <c r="A160" s="19"/>
      <c r="B160" s="19"/>
      <c r="C160" s="19" t="s">
        <v>1009</v>
      </c>
      <c r="D160" s="19"/>
      <c r="E160" s="37">
        <v>808</v>
      </c>
    </row>
    <row r="161" spans="1:5" ht="14.25">
      <c r="A161" s="19"/>
      <c r="B161" s="19"/>
      <c r="C161" s="19"/>
      <c r="D161" s="19">
        <v>2060203</v>
      </c>
      <c r="E161" s="37">
        <v>342</v>
      </c>
    </row>
    <row r="162" spans="1:5" ht="14.25">
      <c r="A162" s="19"/>
      <c r="B162" s="19"/>
      <c r="C162" s="19"/>
      <c r="D162" s="19">
        <v>2060206</v>
      </c>
      <c r="E162" s="37">
        <v>41</v>
      </c>
    </row>
    <row r="163" spans="1:5" ht="14.25">
      <c r="A163" s="19"/>
      <c r="B163" s="19"/>
      <c r="C163" s="19"/>
      <c r="D163" s="19">
        <v>2060302</v>
      </c>
      <c r="E163" s="37">
        <v>90</v>
      </c>
    </row>
    <row r="164" spans="1:5" ht="14.25">
      <c r="A164" s="19"/>
      <c r="B164" s="19"/>
      <c r="C164" s="19"/>
      <c r="D164" s="19">
        <v>2060303</v>
      </c>
      <c r="E164" s="37">
        <v>45</v>
      </c>
    </row>
    <row r="165" spans="1:5" ht="14.25">
      <c r="A165" s="19"/>
      <c r="B165" s="19"/>
      <c r="C165" s="19"/>
      <c r="D165" s="19">
        <v>2060403</v>
      </c>
      <c r="E165" s="37">
        <v>160</v>
      </c>
    </row>
    <row r="166" spans="1:5" ht="14.25">
      <c r="A166" s="19"/>
      <c r="B166" s="19"/>
      <c r="C166" s="19"/>
      <c r="D166" s="19">
        <v>2060502</v>
      </c>
      <c r="E166" s="37">
        <v>100</v>
      </c>
    </row>
    <row r="167" spans="1:5" ht="14.25">
      <c r="A167" s="19"/>
      <c r="B167" s="19"/>
      <c r="C167" s="19"/>
      <c r="D167" s="19">
        <v>2060801</v>
      </c>
      <c r="E167" s="37">
        <v>30</v>
      </c>
    </row>
    <row r="168" spans="1:5" ht="14.25">
      <c r="A168" s="19"/>
      <c r="B168" s="19" t="s">
        <v>2607</v>
      </c>
      <c r="C168" s="19"/>
      <c r="D168" s="19"/>
      <c r="E168" s="37">
        <v>61</v>
      </c>
    </row>
    <row r="169" spans="1:5" ht="14.25">
      <c r="A169" s="19"/>
      <c r="B169" s="19"/>
      <c r="C169" s="19" t="s">
        <v>2607</v>
      </c>
      <c r="D169" s="19"/>
      <c r="E169" s="37">
        <v>61</v>
      </c>
    </row>
    <row r="170" spans="1:5" ht="14.25">
      <c r="A170" s="19"/>
      <c r="B170" s="19"/>
      <c r="C170" s="19"/>
      <c r="D170" s="19">
        <v>2060203</v>
      </c>
      <c r="E170" s="37">
        <v>3</v>
      </c>
    </row>
    <row r="171" spans="1:5" ht="14.25">
      <c r="A171" s="19"/>
      <c r="B171" s="19"/>
      <c r="C171" s="19"/>
      <c r="D171" s="19">
        <v>2060206</v>
      </c>
      <c r="E171" s="37">
        <v>3</v>
      </c>
    </row>
    <row r="172" spans="1:5" ht="14.25">
      <c r="A172" s="19"/>
      <c r="B172" s="19"/>
      <c r="C172" s="19"/>
      <c r="D172" s="19">
        <v>2060303</v>
      </c>
      <c r="E172" s="37">
        <v>15</v>
      </c>
    </row>
    <row r="173" spans="1:5" ht="14.25">
      <c r="A173" s="19"/>
      <c r="B173" s="19"/>
      <c r="C173" s="19"/>
      <c r="D173" s="19">
        <v>2060403</v>
      </c>
      <c r="E173" s="37">
        <v>40</v>
      </c>
    </row>
    <row r="174" spans="1:5" ht="14.25">
      <c r="A174" s="19"/>
      <c r="B174" s="19" t="s">
        <v>1109</v>
      </c>
      <c r="C174" s="19"/>
      <c r="D174" s="19"/>
      <c r="E174" s="37">
        <v>1023</v>
      </c>
    </row>
    <row r="175" spans="1:5" ht="14.25">
      <c r="A175" s="19"/>
      <c r="B175" s="19"/>
      <c r="C175" s="19" t="s">
        <v>1109</v>
      </c>
      <c r="D175" s="19"/>
      <c r="E175" s="37">
        <v>352</v>
      </c>
    </row>
    <row r="176" spans="1:5" ht="14.25">
      <c r="A176" s="19"/>
      <c r="B176" s="19"/>
      <c r="C176" s="19"/>
      <c r="D176" s="19">
        <v>2060203</v>
      </c>
      <c r="E176" s="37">
        <v>298</v>
      </c>
    </row>
    <row r="177" spans="1:5" ht="14.25">
      <c r="A177" s="19"/>
      <c r="B177" s="19"/>
      <c r="C177" s="19"/>
      <c r="D177" s="19">
        <v>2060206</v>
      </c>
      <c r="E177" s="37">
        <v>9</v>
      </c>
    </row>
    <row r="178" spans="1:5" ht="14.25">
      <c r="A178" s="19"/>
      <c r="B178" s="19"/>
      <c r="C178" s="19"/>
      <c r="D178" s="19">
        <v>2060302</v>
      </c>
      <c r="E178" s="37">
        <v>30</v>
      </c>
    </row>
    <row r="179" spans="1:5" ht="14.25">
      <c r="A179" s="19"/>
      <c r="B179" s="19"/>
      <c r="C179" s="19"/>
      <c r="D179" s="19">
        <v>2060801</v>
      </c>
      <c r="E179" s="37">
        <v>15</v>
      </c>
    </row>
    <row r="180" spans="1:5" ht="14.25">
      <c r="A180" s="19"/>
      <c r="B180" s="19"/>
      <c r="C180" s="19" t="s">
        <v>1192</v>
      </c>
      <c r="D180" s="19"/>
      <c r="E180" s="37">
        <v>94</v>
      </c>
    </row>
    <row r="181" spans="1:5" ht="14.25">
      <c r="A181" s="19"/>
      <c r="B181" s="19"/>
      <c r="C181" s="19"/>
      <c r="D181" s="19">
        <v>2060203</v>
      </c>
      <c r="E181" s="37">
        <v>64</v>
      </c>
    </row>
    <row r="182" spans="1:5" ht="14.25">
      <c r="A182" s="19"/>
      <c r="B182" s="19"/>
      <c r="C182" s="19"/>
      <c r="D182" s="19">
        <v>2060302</v>
      </c>
      <c r="E182" s="37">
        <v>30</v>
      </c>
    </row>
    <row r="183" spans="1:5" ht="14.25">
      <c r="A183" s="19"/>
      <c r="B183" s="19"/>
      <c r="C183" s="19" t="s">
        <v>1118</v>
      </c>
      <c r="D183" s="19"/>
      <c r="E183" s="37">
        <v>234</v>
      </c>
    </row>
    <row r="184" spans="1:5" ht="14.25">
      <c r="A184" s="19"/>
      <c r="B184" s="19"/>
      <c r="C184" s="19"/>
      <c r="D184" s="19">
        <v>2060203</v>
      </c>
      <c r="E184" s="37">
        <v>74</v>
      </c>
    </row>
    <row r="185" spans="1:5" ht="14.25">
      <c r="A185" s="19"/>
      <c r="B185" s="19"/>
      <c r="C185" s="19"/>
      <c r="D185" s="19">
        <v>2060302</v>
      </c>
      <c r="E185" s="37">
        <v>105</v>
      </c>
    </row>
    <row r="186" spans="1:5" ht="14.25">
      <c r="A186" s="19"/>
      <c r="B186" s="19"/>
      <c r="C186" s="19"/>
      <c r="D186" s="19">
        <v>2060403</v>
      </c>
      <c r="E186" s="37">
        <v>40</v>
      </c>
    </row>
    <row r="187" spans="1:5" ht="14.25">
      <c r="A187" s="19"/>
      <c r="B187" s="19"/>
      <c r="C187" s="19"/>
      <c r="D187" s="19">
        <v>2060801</v>
      </c>
      <c r="E187" s="37">
        <v>15</v>
      </c>
    </row>
    <row r="188" spans="1:5" ht="14.25">
      <c r="A188" s="19"/>
      <c r="B188" s="19"/>
      <c r="C188" s="19" t="s">
        <v>848</v>
      </c>
      <c r="D188" s="19"/>
      <c r="E188" s="37">
        <v>35</v>
      </c>
    </row>
    <row r="189" spans="1:5" ht="14.25">
      <c r="A189" s="19"/>
      <c r="B189" s="19"/>
      <c r="C189" s="19"/>
      <c r="D189" s="19">
        <v>2060203</v>
      </c>
      <c r="E189" s="37">
        <v>35</v>
      </c>
    </row>
    <row r="190" spans="1:5" ht="14.25">
      <c r="A190" s="19"/>
      <c r="B190" s="19"/>
      <c r="C190" s="19" t="s">
        <v>1156</v>
      </c>
      <c r="D190" s="19"/>
      <c r="E190" s="37">
        <v>308</v>
      </c>
    </row>
    <row r="191" spans="1:5" ht="14.25">
      <c r="A191" s="19"/>
      <c r="B191" s="19"/>
      <c r="C191" s="19"/>
      <c r="D191" s="19">
        <v>2060203</v>
      </c>
      <c r="E191" s="37">
        <v>175</v>
      </c>
    </row>
    <row r="192" spans="1:5" ht="14.25">
      <c r="A192" s="19"/>
      <c r="B192" s="19"/>
      <c r="C192" s="19"/>
      <c r="D192" s="19">
        <v>2060206</v>
      </c>
      <c r="E192" s="37">
        <v>3</v>
      </c>
    </row>
    <row r="193" spans="1:5" ht="14.25">
      <c r="A193" s="19"/>
      <c r="B193" s="19"/>
      <c r="C193" s="19"/>
      <c r="D193" s="19">
        <v>2060302</v>
      </c>
      <c r="E193" s="37">
        <v>90</v>
      </c>
    </row>
    <row r="194" spans="1:5" ht="14.25">
      <c r="A194" s="19"/>
      <c r="B194" s="19"/>
      <c r="C194" s="19"/>
      <c r="D194" s="19">
        <v>2060403</v>
      </c>
      <c r="E194" s="37">
        <v>40</v>
      </c>
    </row>
    <row r="195" spans="1:5" ht="14.25">
      <c r="A195" s="19"/>
      <c r="B195" s="19" t="s">
        <v>1349</v>
      </c>
      <c r="C195" s="19"/>
      <c r="D195" s="19"/>
      <c r="E195" s="37">
        <v>688</v>
      </c>
    </row>
    <row r="196" spans="1:5" ht="14.25">
      <c r="A196" s="19"/>
      <c r="B196" s="19"/>
      <c r="C196" s="19" t="s">
        <v>659</v>
      </c>
      <c r="D196" s="19"/>
      <c r="E196" s="37">
        <v>48</v>
      </c>
    </row>
    <row r="197" spans="1:5" ht="14.25">
      <c r="A197" s="19"/>
      <c r="B197" s="19"/>
      <c r="C197" s="19"/>
      <c r="D197" s="19">
        <v>2060203</v>
      </c>
      <c r="E197" s="37">
        <v>48</v>
      </c>
    </row>
    <row r="198" spans="1:5" ht="14.25">
      <c r="A198" s="19"/>
      <c r="B198" s="19"/>
      <c r="C198" s="19" t="s">
        <v>1349</v>
      </c>
      <c r="D198" s="19"/>
      <c r="E198" s="37">
        <v>471</v>
      </c>
    </row>
    <row r="199" spans="1:5" ht="14.25">
      <c r="A199" s="19"/>
      <c r="B199" s="19"/>
      <c r="C199" s="19"/>
      <c r="D199" s="19">
        <v>2060203</v>
      </c>
      <c r="E199" s="37">
        <v>252</v>
      </c>
    </row>
    <row r="200" spans="1:5" ht="14.25">
      <c r="A200" s="19"/>
      <c r="B200" s="19"/>
      <c r="C200" s="19"/>
      <c r="D200" s="19">
        <v>2060206</v>
      </c>
      <c r="E200" s="37">
        <v>9</v>
      </c>
    </row>
    <row r="201" spans="1:5" ht="14.25">
      <c r="A201" s="19"/>
      <c r="B201" s="19"/>
      <c r="C201" s="19"/>
      <c r="D201" s="19">
        <v>2060302</v>
      </c>
      <c r="E201" s="37">
        <v>75</v>
      </c>
    </row>
    <row r="202" spans="1:5" ht="14.25">
      <c r="A202" s="19"/>
      <c r="B202" s="19"/>
      <c r="C202" s="19"/>
      <c r="D202" s="19">
        <v>2060403</v>
      </c>
      <c r="E202" s="37">
        <v>120</v>
      </c>
    </row>
    <row r="203" spans="1:5" ht="14.25">
      <c r="A203" s="19"/>
      <c r="B203" s="19"/>
      <c r="C203" s="19"/>
      <c r="D203" s="19">
        <v>2060801</v>
      </c>
      <c r="E203" s="37">
        <v>15</v>
      </c>
    </row>
    <row r="204" spans="1:5" ht="14.25">
      <c r="A204" s="19"/>
      <c r="B204" s="19"/>
      <c r="C204" s="19" t="s">
        <v>1350</v>
      </c>
      <c r="D204" s="19"/>
      <c r="E204" s="37">
        <v>60</v>
      </c>
    </row>
    <row r="205" spans="1:5" ht="14.25">
      <c r="A205" s="19"/>
      <c r="B205" s="19"/>
      <c r="C205" s="19"/>
      <c r="D205" s="19">
        <v>2060302</v>
      </c>
      <c r="E205" s="37">
        <v>45</v>
      </c>
    </row>
    <row r="206" spans="1:5" ht="14.25">
      <c r="A206" s="19"/>
      <c r="B206" s="19"/>
      <c r="C206" s="19"/>
      <c r="D206" s="19">
        <v>2060801</v>
      </c>
      <c r="E206" s="37">
        <v>15</v>
      </c>
    </row>
    <row r="207" spans="1:5" ht="14.25">
      <c r="A207" s="19"/>
      <c r="B207" s="19"/>
      <c r="C207" s="19" t="s">
        <v>2062</v>
      </c>
      <c r="D207" s="19"/>
      <c r="E207" s="37">
        <v>8</v>
      </c>
    </row>
    <row r="208" spans="1:5" ht="14.25">
      <c r="A208" s="19"/>
      <c r="B208" s="19"/>
      <c r="C208" s="19"/>
      <c r="D208" s="19">
        <v>2060203</v>
      </c>
      <c r="E208" s="37">
        <v>8</v>
      </c>
    </row>
    <row r="209" spans="1:5" ht="14.25">
      <c r="A209" s="19"/>
      <c r="B209" s="19"/>
      <c r="C209" s="19" t="s">
        <v>2467</v>
      </c>
      <c r="D209" s="19"/>
      <c r="E209" s="37">
        <v>23</v>
      </c>
    </row>
    <row r="210" spans="1:5" ht="14.25">
      <c r="A210" s="19"/>
      <c r="B210" s="19"/>
      <c r="C210" s="19"/>
      <c r="D210" s="19">
        <v>2060203</v>
      </c>
      <c r="E210" s="37">
        <v>8</v>
      </c>
    </row>
    <row r="211" spans="1:5" ht="14.25">
      <c r="A211" s="19"/>
      <c r="B211" s="19"/>
      <c r="C211" s="19"/>
      <c r="D211" s="19">
        <v>2060302</v>
      </c>
      <c r="E211" s="37">
        <v>15</v>
      </c>
    </row>
    <row r="212" spans="1:5" ht="14.25">
      <c r="A212" s="19"/>
      <c r="B212" s="19"/>
      <c r="C212" s="19" t="s">
        <v>1368</v>
      </c>
      <c r="D212" s="19"/>
      <c r="E212" s="37">
        <v>78</v>
      </c>
    </row>
    <row r="213" spans="1:5" ht="14.25">
      <c r="A213" s="19"/>
      <c r="B213" s="19"/>
      <c r="C213" s="19"/>
      <c r="D213" s="19">
        <v>2060203</v>
      </c>
      <c r="E213" s="37">
        <v>3</v>
      </c>
    </row>
    <row r="214" spans="1:5" ht="14.25">
      <c r="A214" s="19"/>
      <c r="B214" s="19"/>
      <c r="C214" s="19"/>
      <c r="D214" s="19">
        <v>2060302</v>
      </c>
      <c r="E214" s="37">
        <v>75</v>
      </c>
    </row>
    <row r="215" spans="1:5" ht="14.25">
      <c r="A215" s="19"/>
      <c r="B215" s="19" t="s">
        <v>1795</v>
      </c>
      <c r="C215" s="19"/>
      <c r="D215" s="19"/>
      <c r="E215" s="37">
        <v>1325.9</v>
      </c>
    </row>
    <row r="216" spans="1:5" ht="14.25">
      <c r="A216" s="19"/>
      <c r="B216" s="19"/>
      <c r="C216" s="19" t="s">
        <v>1795</v>
      </c>
      <c r="D216" s="19"/>
      <c r="E216" s="37">
        <v>1325.9</v>
      </c>
    </row>
    <row r="217" spans="1:5" ht="14.25">
      <c r="A217" s="19"/>
      <c r="B217" s="19"/>
      <c r="C217" s="19"/>
      <c r="D217" s="19">
        <v>2060203</v>
      </c>
      <c r="E217" s="37">
        <v>696</v>
      </c>
    </row>
    <row r="218" spans="1:5" ht="14.25">
      <c r="A218" s="19"/>
      <c r="B218" s="19"/>
      <c r="C218" s="19"/>
      <c r="D218" s="19">
        <v>2060206</v>
      </c>
      <c r="E218" s="37">
        <v>60</v>
      </c>
    </row>
    <row r="219" spans="1:5" ht="14.25">
      <c r="A219" s="19"/>
      <c r="B219" s="19"/>
      <c r="C219" s="19"/>
      <c r="D219" s="19">
        <v>2060302</v>
      </c>
      <c r="E219" s="37">
        <v>60</v>
      </c>
    </row>
    <row r="220" spans="1:5" ht="14.25">
      <c r="A220" s="19"/>
      <c r="B220" s="19"/>
      <c r="C220" s="19"/>
      <c r="D220" s="19">
        <v>2060303</v>
      </c>
      <c r="E220" s="37">
        <v>44.9</v>
      </c>
    </row>
    <row r="221" spans="1:5" ht="14.25">
      <c r="A221" s="19"/>
      <c r="B221" s="19"/>
      <c r="C221" s="19"/>
      <c r="D221" s="19">
        <v>2060403</v>
      </c>
      <c r="E221" s="37">
        <v>320</v>
      </c>
    </row>
    <row r="222" spans="1:5" ht="14.25">
      <c r="A222" s="19"/>
      <c r="B222" s="19"/>
      <c r="C222" s="19"/>
      <c r="D222" s="19">
        <v>2060502</v>
      </c>
      <c r="E222" s="37">
        <v>100</v>
      </c>
    </row>
    <row r="223" spans="1:5" ht="14.25">
      <c r="A223" s="19"/>
      <c r="B223" s="19"/>
      <c r="C223" s="19"/>
      <c r="D223" s="19">
        <v>2060801</v>
      </c>
      <c r="E223" s="37">
        <v>45</v>
      </c>
    </row>
    <row r="224" spans="1:5" ht="14.25">
      <c r="A224" s="19"/>
      <c r="B224" s="19" t="s">
        <v>2620</v>
      </c>
      <c r="C224" s="19"/>
      <c r="D224" s="19"/>
      <c r="E224" s="37">
        <v>3</v>
      </c>
    </row>
    <row r="225" spans="1:5" ht="14.25">
      <c r="A225" s="19"/>
      <c r="B225" s="19"/>
      <c r="C225" s="19" t="s">
        <v>2620</v>
      </c>
      <c r="D225" s="19"/>
      <c r="E225" s="37">
        <v>3</v>
      </c>
    </row>
    <row r="226" spans="1:5" ht="14.25">
      <c r="A226" s="19"/>
      <c r="B226" s="19"/>
      <c r="C226" s="19"/>
      <c r="D226" s="19">
        <v>2060206</v>
      </c>
      <c r="E226" s="37">
        <v>3</v>
      </c>
    </row>
    <row r="227" spans="1:5" ht="14.25">
      <c r="A227" s="19"/>
      <c r="B227" s="19" t="s">
        <v>1199</v>
      </c>
      <c r="C227" s="19"/>
      <c r="D227" s="19"/>
      <c r="E227" s="37">
        <v>646</v>
      </c>
    </row>
    <row r="228" spans="1:5" ht="14.25">
      <c r="A228" s="19"/>
      <c r="B228" s="19"/>
      <c r="C228" s="19" t="s">
        <v>1199</v>
      </c>
      <c r="D228" s="19"/>
      <c r="E228" s="37">
        <v>646</v>
      </c>
    </row>
    <row r="229" spans="1:5" ht="14.25">
      <c r="A229" s="19"/>
      <c r="B229" s="19"/>
      <c r="C229" s="19"/>
      <c r="D229" s="19">
        <v>2060203</v>
      </c>
      <c r="E229" s="37">
        <v>310</v>
      </c>
    </row>
    <row r="230" spans="1:5" ht="14.25">
      <c r="A230" s="19"/>
      <c r="B230" s="19"/>
      <c r="C230" s="19"/>
      <c r="D230" s="19">
        <v>2060206</v>
      </c>
      <c r="E230" s="37">
        <v>41</v>
      </c>
    </row>
    <row r="231" spans="1:5" ht="14.25">
      <c r="A231" s="19"/>
      <c r="B231" s="19"/>
      <c r="C231" s="19"/>
      <c r="D231" s="19">
        <v>2060302</v>
      </c>
      <c r="E231" s="37">
        <v>15</v>
      </c>
    </row>
    <row r="232" spans="1:5" ht="14.25">
      <c r="A232" s="19"/>
      <c r="B232" s="19"/>
      <c r="C232" s="19"/>
      <c r="D232" s="19">
        <v>2060303</v>
      </c>
      <c r="E232" s="37">
        <v>105</v>
      </c>
    </row>
    <row r="233" spans="1:5" ht="14.25">
      <c r="A233" s="19"/>
      <c r="B233" s="19"/>
      <c r="C233" s="19"/>
      <c r="D233" s="19">
        <v>2060403</v>
      </c>
      <c r="E233" s="37">
        <v>160</v>
      </c>
    </row>
    <row r="234" spans="1:5" ht="14.25">
      <c r="A234" s="19"/>
      <c r="B234" s="19"/>
      <c r="C234" s="19"/>
      <c r="D234" s="19">
        <v>2060801</v>
      </c>
      <c r="E234" s="37">
        <v>15</v>
      </c>
    </row>
    <row r="235" spans="1:5" ht="14.25">
      <c r="A235" s="19"/>
      <c r="B235" s="19" t="s">
        <v>1293</v>
      </c>
      <c r="C235" s="19"/>
      <c r="D235" s="19"/>
      <c r="E235" s="37">
        <v>298</v>
      </c>
    </row>
    <row r="236" spans="1:5" ht="14.25">
      <c r="A236" s="19"/>
      <c r="B236" s="19"/>
      <c r="C236" s="19" t="s">
        <v>1293</v>
      </c>
      <c r="D236" s="19"/>
      <c r="E236" s="37">
        <v>298</v>
      </c>
    </row>
    <row r="237" spans="1:5" ht="14.25">
      <c r="A237" s="19"/>
      <c r="B237" s="19"/>
      <c r="C237" s="19"/>
      <c r="D237" s="19">
        <v>2060203</v>
      </c>
      <c r="E237" s="37">
        <v>110</v>
      </c>
    </row>
    <row r="238" spans="1:5" ht="14.25">
      <c r="A238" s="19"/>
      <c r="B238" s="19"/>
      <c r="C238" s="19"/>
      <c r="D238" s="19">
        <v>2060206</v>
      </c>
      <c r="E238" s="37">
        <v>18</v>
      </c>
    </row>
    <row r="239" spans="1:5" ht="14.25">
      <c r="A239" s="19"/>
      <c r="B239" s="19"/>
      <c r="C239" s="19"/>
      <c r="D239" s="19">
        <v>2060302</v>
      </c>
      <c r="E239" s="37">
        <v>30</v>
      </c>
    </row>
    <row r="240" spans="1:5" ht="14.25">
      <c r="A240" s="19"/>
      <c r="B240" s="19"/>
      <c r="C240" s="19"/>
      <c r="D240" s="19">
        <v>2060303</v>
      </c>
      <c r="E240" s="37">
        <v>60</v>
      </c>
    </row>
    <row r="241" spans="1:5" ht="14.25">
      <c r="A241" s="19"/>
      <c r="B241" s="19"/>
      <c r="C241" s="19"/>
      <c r="D241" s="19">
        <v>2060403</v>
      </c>
      <c r="E241" s="37">
        <v>40</v>
      </c>
    </row>
    <row r="242" spans="1:5" ht="14.25">
      <c r="A242" s="19"/>
      <c r="B242" s="19"/>
      <c r="C242" s="19"/>
      <c r="D242" s="19">
        <v>2060502</v>
      </c>
      <c r="E242" s="37">
        <v>25</v>
      </c>
    </row>
    <row r="243" spans="1:5" ht="14.25">
      <c r="A243" s="19"/>
      <c r="B243" s="19"/>
      <c r="C243" s="19"/>
      <c r="D243" s="19">
        <v>2060801</v>
      </c>
      <c r="E243" s="37">
        <v>15</v>
      </c>
    </row>
    <row r="244" spans="1:5" ht="14.25">
      <c r="A244" s="19"/>
      <c r="B244" s="19" t="s">
        <v>2471</v>
      </c>
      <c r="C244" s="19"/>
      <c r="D244" s="19"/>
      <c r="E244" s="37">
        <v>115</v>
      </c>
    </row>
    <row r="245" spans="1:5" ht="14.25">
      <c r="A245" s="19"/>
      <c r="B245" s="19"/>
      <c r="C245" s="19" t="s">
        <v>2471</v>
      </c>
      <c r="D245" s="19"/>
      <c r="E245" s="37">
        <v>115</v>
      </c>
    </row>
    <row r="246" spans="1:5" ht="14.25">
      <c r="A246" s="19"/>
      <c r="B246" s="19"/>
      <c r="C246" s="19"/>
      <c r="D246" s="19">
        <v>2060203</v>
      </c>
      <c r="E246" s="37">
        <v>9</v>
      </c>
    </row>
    <row r="247" spans="1:5" ht="14.25">
      <c r="A247" s="19"/>
      <c r="B247" s="19"/>
      <c r="C247" s="19"/>
      <c r="D247" s="19">
        <v>2060206</v>
      </c>
      <c r="E247" s="37">
        <v>6</v>
      </c>
    </row>
    <row r="248" spans="1:5" ht="14.25">
      <c r="A248" s="19"/>
      <c r="B248" s="19"/>
      <c r="C248" s="19"/>
      <c r="D248" s="19">
        <v>2060302</v>
      </c>
      <c r="E248" s="37">
        <v>45</v>
      </c>
    </row>
    <row r="249" spans="1:5" ht="14.25">
      <c r="A249" s="19"/>
      <c r="B249" s="19"/>
      <c r="C249" s="19"/>
      <c r="D249" s="19">
        <v>2060303</v>
      </c>
      <c r="E249" s="37">
        <v>15</v>
      </c>
    </row>
    <row r="250" spans="1:5" ht="14.25">
      <c r="A250" s="19"/>
      <c r="B250" s="19"/>
      <c r="C250" s="19"/>
      <c r="D250" s="19">
        <v>2060403</v>
      </c>
      <c r="E250" s="37">
        <v>40</v>
      </c>
    </row>
    <row r="251" spans="1:5" ht="14.25">
      <c r="A251" s="19"/>
      <c r="B251" s="19" t="s">
        <v>419</v>
      </c>
      <c r="C251" s="19"/>
      <c r="D251" s="19"/>
      <c r="E251" s="37">
        <v>30</v>
      </c>
    </row>
    <row r="252" spans="1:5" ht="14.25">
      <c r="A252" s="19"/>
      <c r="B252" s="19"/>
      <c r="C252" s="19" t="s">
        <v>420</v>
      </c>
      <c r="D252" s="19"/>
      <c r="E252" s="37">
        <v>30</v>
      </c>
    </row>
    <row r="253" spans="1:5" ht="14.25">
      <c r="A253" s="19"/>
      <c r="B253" s="19"/>
      <c r="C253" s="19"/>
      <c r="D253" s="19">
        <v>2060302</v>
      </c>
      <c r="E253" s="37">
        <v>30</v>
      </c>
    </row>
    <row r="254" spans="1:5" ht="14.25">
      <c r="A254" s="19"/>
      <c r="B254" s="19" t="s">
        <v>1685</v>
      </c>
      <c r="C254" s="19"/>
      <c r="D254" s="19"/>
      <c r="E254" s="37">
        <v>1303</v>
      </c>
    </row>
    <row r="255" spans="1:5" ht="14.25">
      <c r="A255" s="19"/>
      <c r="B255" s="19"/>
      <c r="C255" s="19" t="s">
        <v>1685</v>
      </c>
      <c r="D255" s="19"/>
      <c r="E255" s="37">
        <v>1303</v>
      </c>
    </row>
    <row r="256" spans="1:5" ht="14.25">
      <c r="A256" s="19"/>
      <c r="B256" s="19"/>
      <c r="C256" s="19"/>
      <c r="D256" s="19">
        <v>2060203</v>
      </c>
      <c r="E256" s="37">
        <v>552</v>
      </c>
    </row>
    <row r="257" spans="1:5" ht="14.25">
      <c r="A257" s="19"/>
      <c r="B257" s="19"/>
      <c r="C257" s="19"/>
      <c r="D257" s="19">
        <v>2060206</v>
      </c>
      <c r="E257" s="37">
        <v>36</v>
      </c>
    </row>
    <row r="258" spans="1:5" ht="14.25">
      <c r="A258" s="19"/>
      <c r="B258" s="19"/>
      <c r="C258" s="19"/>
      <c r="D258" s="19">
        <v>2060302</v>
      </c>
      <c r="E258" s="37">
        <v>30</v>
      </c>
    </row>
    <row r="259" spans="1:5" ht="14.25">
      <c r="A259" s="19"/>
      <c r="B259" s="19"/>
      <c r="C259" s="19"/>
      <c r="D259" s="19">
        <v>2060303</v>
      </c>
      <c r="E259" s="37">
        <v>60</v>
      </c>
    </row>
    <row r="260" spans="1:5" ht="14.25">
      <c r="A260" s="19"/>
      <c r="B260" s="19"/>
      <c r="C260" s="19"/>
      <c r="D260" s="19">
        <v>2060403</v>
      </c>
      <c r="E260" s="37">
        <v>280</v>
      </c>
    </row>
    <row r="261" spans="1:5" ht="14.25">
      <c r="A261" s="19"/>
      <c r="B261" s="19"/>
      <c r="C261" s="19"/>
      <c r="D261" s="19">
        <v>2060502</v>
      </c>
      <c r="E261" s="37">
        <v>300</v>
      </c>
    </row>
    <row r="262" spans="1:5" ht="14.25">
      <c r="A262" s="19"/>
      <c r="B262" s="19"/>
      <c r="C262" s="19"/>
      <c r="D262" s="19">
        <v>2060801</v>
      </c>
      <c r="E262" s="37">
        <v>45</v>
      </c>
    </row>
    <row r="263" spans="1:5" ht="14.25">
      <c r="A263" s="19"/>
      <c r="B263" s="19" t="s">
        <v>2545</v>
      </c>
      <c r="C263" s="19"/>
      <c r="D263" s="19"/>
      <c r="E263" s="37">
        <v>185</v>
      </c>
    </row>
    <row r="264" spans="1:5" ht="14.25">
      <c r="A264" s="19"/>
      <c r="B264" s="19"/>
      <c r="C264" s="19" t="s">
        <v>2545</v>
      </c>
      <c r="D264" s="19"/>
      <c r="E264" s="37">
        <v>185</v>
      </c>
    </row>
    <row r="265" spans="1:5" ht="14.25">
      <c r="A265" s="19"/>
      <c r="B265" s="19"/>
      <c r="C265" s="19"/>
      <c r="D265" s="19">
        <v>2060203</v>
      </c>
      <c r="E265" s="37">
        <v>34</v>
      </c>
    </row>
    <row r="266" spans="1:5" ht="14.25">
      <c r="A266" s="19"/>
      <c r="B266" s="19"/>
      <c r="C266" s="19"/>
      <c r="D266" s="19">
        <v>2060206</v>
      </c>
      <c r="E266" s="37">
        <v>6</v>
      </c>
    </row>
    <row r="267" spans="1:5" ht="14.25">
      <c r="A267" s="19"/>
      <c r="B267" s="19"/>
      <c r="C267" s="19"/>
      <c r="D267" s="19">
        <v>2060302</v>
      </c>
      <c r="E267" s="37">
        <v>15</v>
      </c>
    </row>
    <row r="268" spans="1:5" ht="14.25">
      <c r="A268" s="19"/>
      <c r="B268" s="19"/>
      <c r="C268" s="19"/>
      <c r="D268" s="19">
        <v>2060303</v>
      </c>
      <c r="E268" s="37">
        <v>60</v>
      </c>
    </row>
    <row r="269" spans="1:5" ht="14.25">
      <c r="A269" s="19"/>
      <c r="B269" s="19"/>
      <c r="C269" s="19"/>
      <c r="D269" s="19">
        <v>2060403</v>
      </c>
      <c r="E269" s="37">
        <v>40</v>
      </c>
    </row>
    <row r="270" spans="1:5" ht="14.25">
      <c r="A270" s="19"/>
      <c r="B270" s="19"/>
      <c r="C270" s="19"/>
      <c r="D270" s="19">
        <v>2060801</v>
      </c>
      <c r="E270" s="37">
        <v>30</v>
      </c>
    </row>
    <row r="271" spans="1:5" ht="14.25">
      <c r="A271" s="19"/>
      <c r="B271" s="19" t="s">
        <v>2624</v>
      </c>
      <c r="C271" s="19"/>
      <c r="D271" s="19"/>
      <c r="E271" s="37">
        <v>25</v>
      </c>
    </row>
    <row r="272" spans="1:5" ht="14.25">
      <c r="A272" s="19"/>
      <c r="B272" s="19"/>
      <c r="C272" s="19" t="s">
        <v>2624</v>
      </c>
      <c r="D272" s="19"/>
      <c r="E272" s="37">
        <v>25</v>
      </c>
    </row>
    <row r="273" spans="1:5" ht="14.25">
      <c r="A273" s="19"/>
      <c r="B273" s="19"/>
      <c r="C273" s="19"/>
      <c r="D273" s="19">
        <v>2060203</v>
      </c>
      <c r="E273" s="37">
        <v>18</v>
      </c>
    </row>
    <row r="274" spans="1:5" ht="14.25">
      <c r="A274" s="19"/>
      <c r="B274" s="19"/>
      <c r="C274" s="19"/>
      <c r="D274" s="19">
        <v>2060206</v>
      </c>
      <c r="E274" s="37">
        <v>7</v>
      </c>
    </row>
    <row r="275" spans="1:5" ht="14.25">
      <c r="A275" s="19"/>
      <c r="B275" s="19" t="s">
        <v>2585</v>
      </c>
      <c r="C275" s="19"/>
      <c r="D275" s="19"/>
      <c r="E275" s="37">
        <v>6</v>
      </c>
    </row>
    <row r="276" spans="1:5" ht="14.25">
      <c r="A276" s="19"/>
      <c r="B276" s="19"/>
      <c r="C276" s="19" t="s">
        <v>2585</v>
      </c>
      <c r="D276" s="19"/>
      <c r="E276" s="37">
        <v>6</v>
      </c>
    </row>
    <row r="277" spans="1:5" ht="14.25">
      <c r="A277" s="19"/>
      <c r="B277" s="19"/>
      <c r="C277" s="19"/>
      <c r="D277" s="19">
        <v>2060206</v>
      </c>
      <c r="E277" s="37">
        <v>6</v>
      </c>
    </row>
    <row r="278" spans="1:5" ht="14.25">
      <c r="A278" s="19"/>
      <c r="B278" s="19" t="s">
        <v>545</v>
      </c>
      <c r="C278" s="19"/>
      <c r="D278" s="19"/>
      <c r="E278" s="37">
        <v>185</v>
      </c>
    </row>
    <row r="279" spans="1:5" ht="14.25">
      <c r="A279" s="19"/>
      <c r="B279" s="19"/>
      <c r="C279" s="19" t="s">
        <v>545</v>
      </c>
      <c r="D279" s="19"/>
      <c r="E279" s="37">
        <v>185</v>
      </c>
    </row>
    <row r="280" spans="1:5" ht="14.25">
      <c r="A280" s="19"/>
      <c r="B280" s="19"/>
      <c r="C280" s="19"/>
      <c r="D280" s="19">
        <v>2060203</v>
      </c>
      <c r="E280" s="37">
        <v>65</v>
      </c>
    </row>
    <row r="281" spans="1:5" ht="14.25">
      <c r="A281" s="19"/>
      <c r="B281" s="19"/>
      <c r="C281" s="19"/>
      <c r="D281" s="19">
        <v>2060302</v>
      </c>
      <c r="E281" s="37">
        <v>45</v>
      </c>
    </row>
    <row r="282" spans="1:5" ht="14.25">
      <c r="A282" s="19"/>
      <c r="B282" s="19"/>
      <c r="C282" s="19"/>
      <c r="D282" s="19">
        <v>2060303</v>
      </c>
      <c r="E282" s="37">
        <v>30</v>
      </c>
    </row>
    <row r="283" spans="1:5" ht="14.25">
      <c r="A283" s="19"/>
      <c r="B283" s="19"/>
      <c r="C283" s="19"/>
      <c r="D283" s="19">
        <v>2060801</v>
      </c>
      <c r="E283" s="37">
        <v>45</v>
      </c>
    </row>
    <row r="284" spans="1:5" ht="14.25">
      <c r="A284" s="19"/>
      <c r="B284" s="19" t="s">
        <v>510</v>
      </c>
      <c r="C284" s="19"/>
      <c r="D284" s="19"/>
      <c r="E284" s="37">
        <v>323</v>
      </c>
    </row>
    <row r="285" spans="1:5" ht="14.25">
      <c r="A285" s="19"/>
      <c r="B285" s="19"/>
      <c r="C285" s="19" t="s">
        <v>541</v>
      </c>
      <c r="D285" s="19"/>
      <c r="E285" s="37">
        <v>5</v>
      </c>
    </row>
    <row r="286" spans="1:5" ht="14.25">
      <c r="A286" s="19"/>
      <c r="B286" s="19"/>
      <c r="C286" s="19"/>
      <c r="D286" s="19">
        <v>2060206</v>
      </c>
      <c r="E286" s="37">
        <v>5</v>
      </c>
    </row>
    <row r="287" spans="1:5" ht="14.25">
      <c r="A287" s="19"/>
      <c r="B287" s="19"/>
      <c r="C287" s="19" t="s">
        <v>510</v>
      </c>
      <c r="D287" s="19"/>
      <c r="E287" s="37">
        <v>318</v>
      </c>
    </row>
    <row r="288" spans="1:5" ht="14.25">
      <c r="A288" s="19"/>
      <c r="B288" s="19"/>
      <c r="C288" s="19"/>
      <c r="D288" s="19">
        <v>2060203</v>
      </c>
      <c r="E288" s="37">
        <v>145</v>
      </c>
    </row>
    <row r="289" spans="1:5" ht="14.25">
      <c r="A289" s="19"/>
      <c r="B289" s="19"/>
      <c r="C289" s="19"/>
      <c r="D289" s="19">
        <v>2060206</v>
      </c>
      <c r="E289" s="37">
        <v>3</v>
      </c>
    </row>
    <row r="290" spans="1:5" ht="14.25">
      <c r="A290" s="19"/>
      <c r="B290" s="19"/>
      <c r="C290" s="19"/>
      <c r="D290" s="19">
        <v>2060303</v>
      </c>
      <c r="E290" s="37">
        <v>75</v>
      </c>
    </row>
    <row r="291" spans="1:5" ht="14.25">
      <c r="A291" s="19"/>
      <c r="B291" s="19"/>
      <c r="C291" s="19"/>
      <c r="D291" s="19">
        <v>2060502</v>
      </c>
      <c r="E291" s="37">
        <v>50</v>
      </c>
    </row>
    <row r="292" spans="1:5" ht="14.25">
      <c r="A292" s="19"/>
      <c r="B292" s="19"/>
      <c r="C292" s="19"/>
      <c r="D292" s="19">
        <v>2060801</v>
      </c>
      <c r="E292" s="37">
        <v>45</v>
      </c>
    </row>
    <row r="293" spans="1:5" ht="14.25">
      <c r="A293" s="19"/>
      <c r="B293" s="19" t="s">
        <v>443</v>
      </c>
      <c r="C293" s="19"/>
      <c r="D293" s="19"/>
      <c r="E293" s="37">
        <v>111</v>
      </c>
    </row>
    <row r="294" spans="1:5" ht="14.25">
      <c r="A294" s="19"/>
      <c r="B294" s="19"/>
      <c r="C294" s="19" t="s">
        <v>448</v>
      </c>
      <c r="D294" s="19"/>
      <c r="E294" s="37">
        <v>111</v>
      </c>
    </row>
    <row r="295" spans="1:5" ht="14.25">
      <c r="A295" s="19"/>
      <c r="B295" s="19"/>
      <c r="C295" s="19"/>
      <c r="D295" s="19">
        <v>2060203</v>
      </c>
      <c r="E295" s="37">
        <v>6</v>
      </c>
    </row>
    <row r="296" spans="1:5" ht="14.25">
      <c r="A296" s="19"/>
      <c r="B296" s="19"/>
      <c r="C296" s="19"/>
      <c r="D296" s="19">
        <v>2060302</v>
      </c>
      <c r="E296" s="37">
        <v>75</v>
      </c>
    </row>
    <row r="297" spans="1:5" ht="14.25">
      <c r="A297" s="19"/>
      <c r="B297" s="19"/>
      <c r="C297" s="19"/>
      <c r="D297" s="19">
        <v>2060801</v>
      </c>
      <c r="E297" s="37">
        <v>30</v>
      </c>
    </row>
    <row r="298" spans="1:5" ht="14.25">
      <c r="A298" s="19"/>
      <c r="B298" s="19" t="s">
        <v>365</v>
      </c>
      <c r="C298" s="19"/>
      <c r="D298" s="19"/>
      <c r="E298" s="37">
        <v>30</v>
      </c>
    </row>
    <row r="299" spans="1:5" ht="14.25">
      <c r="A299" s="19"/>
      <c r="B299" s="19"/>
      <c r="C299" s="19" t="s">
        <v>366</v>
      </c>
      <c r="D299" s="19"/>
      <c r="E299" s="37">
        <v>15</v>
      </c>
    </row>
    <row r="300" spans="1:5" ht="14.25">
      <c r="A300" s="19"/>
      <c r="B300" s="19"/>
      <c r="C300" s="19"/>
      <c r="D300" s="19">
        <v>2060302</v>
      </c>
      <c r="E300" s="37">
        <v>15</v>
      </c>
    </row>
    <row r="301" spans="1:5" ht="14.25">
      <c r="A301" s="19"/>
      <c r="B301" s="19"/>
      <c r="C301" s="19" t="s">
        <v>370</v>
      </c>
      <c r="D301" s="19"/>
      <c r="E301" s="37">
        <v>15</v>
      </c>
    </row>
    <row r="302" spans="1:5" ht="14.25">
      <c r="A302" s="19"/>
      <c r="B302" s="19"/>
      <c r="C302" s="19"/>
      <c r="D302" s="19">
        <v>2060303</v>
      </c>
      <c r="E302" s="37">
        <v>15</v>
      </c>
    </row>
    <row r="303" spans="1:5" ht="14.25">
      <c r="A303" s="19"/>
      <c r="B303" s="19" t="s">
        <v>487</v>
      </c>
      <c r="C303" s="19"/>
      <c r="D303" s="19"/>
      <c r="E303" s="37">
        <v>132</v>
      </c>
    </row>
    <row r="304" spans="1:5" ht="14.25">
      <c r="A304" s="19"/>
      <c r="B304" s="19"/>
      <c r="C304" s="19" t="s">
        <v>488</v>
      </c>
      <c r="D304" s="19"/>
      <c r="E304" s="37">
        <v>132</v>
      </c>
    </row>
    <row r="305" spans="1:5" ht="14.25">
      <c r="A305" s="19"/>
      <c r="B305" s="19"/>
      <c r="C305" s="19"/>
      <c r="D305" s="19">
        <v>2060203</v>
      </c>
      <c r="E305" s="37">
        <v>27</v>
      </c>
    </row>
    <row r="306" spans="1:5" ht="14.25">
      <c r="A306" s="19"/>
      <c r="B306" s="19"/>
      <c r="C306" s="19"/>
      <c r="D306" s="19">
        <v>2060302</v>
      </c>
      <c r="E306" s="37">
        <v>90</v>
      </c>
    </row>
    <row r="307" spans="1:5" ht="14.25">
      <c r="A307" s="19"/>
      <c r="B307" s="19"/>
      <c r="C307" s="19"/>
      <c r="D307" s="19">
        <v>2060303</v>
      </c>
      <c r="E307" s="37">
        <v>15</v>
      </c>
    </row>
    <row r="308" spans="1:5" ht="14.25">
      <c r="A308" s="19" t="s">
        <v>2334</v>
      </c>
      <c r="B308" s="19"/>
      <c r="C308" s="19"/>
      <c r="D308" s="19"/>
      <c r="E308" s="37">
        <v>3944</v>
      </c>
    </row>
    <row r="309" spans="1:5" ht="14.25">
      <c r="A309" s="19"/>
      <c r="B309" s="19" t="s">
        <v>2348</v>
      </c>
      <c r="C309" s="19"/>
      <c r="D309" s="19"/>
      <c r="E309" s="37">
        <v>79</v>
      </c>
    </row>
    <row r="310" spans="1:5" ht="14.25">
      <c r="A310" s="19"/>
      <c r="B310" s="19"/>
      <c r="C310" s="19" t="s">
        <v>2349</v>
      </c>
      <c r="D310" s="19"/>
      <c r="E310" s="37">
        <v>79</v>
      </c>
    </row>
    <row r="311" spans="1:5" ht="14.25">
      <c r="A311" s="19"/>
      <c r="B311" s="19"/>
      <c r="C311" s="19"/>
      <c r="D311" s="19">
        <v>2060302</v>
      </c>
      <c r="E311" s="37">
        <v>79</v>
      </c>
    </row>
    <row r="312" spans="1:5" ht="14.25">
      <c r="A312" s="19"/>
      <c r="B312" s="19" t="s">
        <v>3275</v>
      </c>
      <c r="C312" s="19"/>
      <c r="D312" s="19"/>
      <c r="E312" s="37">
        <v>220</v>
      </c>
    </row>
    <row r="313" spans="1:5" ht="14.25">
      <c r="A313" s="19"/>
      <c r="B313" s="19"/>
      <c r="C313" s="19" t="s">
        <v>3315</v>
      </c>
      <c r="D313" s="19"/>
      <c r="E313" s="37">
        <v>98</v>
      </c>
    </row>
    <row r="314" spans="1:5" ht="14.25">
      <c r="A314" s="19"/>
      <c r="B314" s="19"/>
      <c r="C314" s="19"/>
      <c r="D314" s="19">
        <v>2060302</v>
      </c>
      <c r="E314" s="37">
        <v>98</v>
      </c>
    </row>
    <row r="315" spans="1:5" ht="14.25">
      <c r="A315" s="19"/>
      <c r="B315" s="19"/>
      <c r="C315" s="19" t="s">
        <v>3276</v>
      </c>
      <c r="D315" s="19"/>
      <c r="E315" s="37">
        <v>122</v>
      </c>
    </row>
    <row r="316" spans="1:5" ht="14.25">
      <c r="A316" s="19"/>
      <c r="B316" s="19"/>
      <c r="C316" s="19"/>
      <c r="D316" s="19">
        <v>2060302</v>
      </c>
      <c r="E316" s="37">
        <v>122</v>
      </c>
    </row>
    <row r="317" spans="1:5" ht="14.25">
      <c r="A317" s="19"/>
      <c r="B317" s="19" t="s">
        <v>3333</v>
      </c>
      <c r="C317" s="19"/>
      <c r="D317" s="19"/>
      <c r="E317" s="37">
        <v>95</v>
      </c>
    </row>
    <row r="318" spans="1:5" ht="14.25">
      <c r="A318" s="19"/>
      <c r="B318" s="19"/>
      <c r="C318" s="19" t="s">
        <v>3334</v>
      </c>
      <c r="D318" s="19"/>
      <c r="E318" s="37">
        <v>95</v>
      </c>
    </row>
    <row r="319" spans="1:5" ht="14.25">
      <c r="A319" s="19"/>
      <c r="B319" s="19"/>
      <c r="C319" s="19"/>
      <c r="D319" s="19">
        <v>2060302</v>
      </c>
      <c r="E319" s="37">
        <v>95</v>
      </c>
    </row>
    <row r="320" spans="1:5" ht="14.25">
      <c r="A320" s="19"/>
      <c r="B320" s="19" t="s">
        <v>3089</v>
      </c>
      <c r="C320" s="19"/>
      <c r="D320" s="19"/>
      <c r="E320" s="37">
        <v>148</v>
      </c>
    </row>
    <row r="321" spans="1:5" ht="14.25">
      <c r="A321" s="19"/>
      <c r="B321" s="19"/>
      <c r="C321" s="19" t="s">
        <v>3090</v>
      </c>
      <c r="D321" s="19"/>
      <c r="E321" s="37">
        <v>148</v>
      </c>
    </row>
    <row r="322" spans="1:5" ht="14.25">
      <c r="A322" s="19"/>
      <c r="B322" s="19"/>
      <c r="C322" s="19"/>
      <c r="D322" s="19">
        <v>2060302</v>
      </c>
      <c r="E322" s="37">
        <v>148</v>
      </c>
    </row>
    <row r="323" spans="1:5" ht="14.25">
      <c r="A323" s="19"/>
      <c r="B323" s="19" t="s">
        <v>2642</v>
      </c>
      <c r="C323" s="19"/>
      <c r="D323" s="19"/>
      <c r="E323" s="37">
        <v>551</v>
      </c>
    </row>
    <row r="324" spans="1:5" ht="14.25">
      <c r="A324" s="19"/>
      <c r="B324" s="19"/>
      <c r="C324" s="19" t="s">
        <v>3153</v>
      </c>
      <c r="D324" s="19"/>
      <c r="E324" s="37">
        <v>135</v>
      </c>
    </row>
    <row r="325" spans="1:5" ht="14.25">
      <c r="A325" s="19"/>
      <c r="B325" s="19"/>
      <c r="C325" s="19"/>
      <c r="D325" s="19">
        <v>2060302</v>
      </c>
      <c r="E325" s="37">
        <v>135</v>
      </c>
    </row>
    <row r="326" spans="1:5" ht="14.25">
      <c r="A326" s="19"/>
      <c r="B326" s="19"/>
      <c r="C326" s="19" t="s">
        <v>3141</v>
      </c>
      <c r="D326" s="19"/>
      <c r="E326" s="37">
        <v>81</v>
      </c>
    </row>
    <row r="327" spans="1:5" ht="14.25">
      <c r="A327" s="19"/>
      <c r="B327" s="19"/>
      <c r="C327" s="19"/>
      <c r="D327" s="19">
        <v>2060302</v>
      </c>
      <c r="E327" s="37">
        <v>81</v>
      </c>
    </row>
    <row r="328" spans="1:5" ht="14.25">
      <c r="A328" s="19"/>
      <c r="B328" s="19"/>
      <c r="C328" s="19" t="s">
        <v>2643</v>
      </c>
      <c r="D328" s="19"/>
      <c r="E328" s="37">
        <v>147</v>
      </c>
    </row>
    <row r="329" spans="1:5" ht="14.25">
      <c r="A329" s="19"/>
      <c r="B329" s="19"/>
      <c r="C329" s="19"/>
      <c r="D329" s="19">
        <v>2060302</v>
      </c>
      <c r="E329" s="37">
        <v>147</v>
      </c>
    </row>
    <row r="330" spans="1:5" ht="14.25">
      <c r="A330" s="19"/>
      <c r="B330" s="19"/>
      <c r="C330" s="19" t="s">
        <v>3105</v>
      </c>
      <c r="D330" s="19"/>
      <c r="E330" s="37">
        <v>188</v>
      </c>
    </row>
    <row r="331" spans="1:5" ht="14.25">
      <c r="A331" s="19"/>
      <c r="B331" s="19"/>
      <c r="C331" s="19"/>
      <c r="D331" s="19">
        <v>2060302</v>
      </c>
      <c r="E331" s="37">
        <v>188</v>
      </c>
    </row>
    <row r="332" spans="1:5" ht="14.25">
      <c r="A332" s="19"/>
      <c r="B332" s="19" t="s">
        <v>2695</v>
      </c>
      <c r="C332" s="19"/>
      <c r="D332" s="19"/>
      <c r="E332" s="37">
        <v>157</v>
      </c>
    </row>
    <row r="333" spans="1:5" ht="14.25">
      <c r="A333" s="19"/>
      <c r="B333" s="19"/>
      <c r="C333" s="19" t="s">
        <v>2696</v>
      </c>
      <c r="D333" s="19"/>
      <c r="E333" s="37">
        <v>157</v>
      </c>
    </row>
    <row r="334" spans="1:5" ht="14.25">
      <c r="A334" s="19"/>
      <c r="B334" s="19"/>
      <c r="C334" s="19"/>
      <c r="D334" s="19">
        <v>2060302</v>
      </c>
      <c r="E334" s="37">
        <v>157</v>
      </c>
    </row>
    <row r="335" spans="1:5" ht="14.25">
      <c r="A335" s="19"/>
      <c r="B335" s="19" t="s">
        <v>605</v>
      </c>
      <c r="C335" s="19"/>
      <c r="D335" s="19"/>
      <c r="E335" s="37">
        <v>1799</v>
      </c>
    </row>
    <row r="336" spans="1:5" ht="14.25">
      <c r="A336" s="19"/>
      <c r="B336" s="19"/>
      <c r="C336" s="19" t="s">
        <v>196</v>
      </c>
      <c r="D336" s="19"/>
      <c r="E336" s="37">
        <v>125</v>
      </c>
    </row>
    <row r="337" spans="1:5" ht="14.25">
      <c r="A337" s="19"/>
      <c r="B337" s="19"/>
      <c r="C337" s="19"/>
      <c r="D337" s="19">
        <v>2060302</v>
      </c>
      <c r="E337" s="37">
        <v>125</v>
      </c>
    </row>
    <row r="338" spans="1:5" ht="14.25">
      <c r="A338" s="19"/>
      <c r="B338" s="19"/>
      <c r="C338" s="19" t="s">
        <v>64</v>
      </c>
      <c r="D338" s="19"/>
      <c r="E338" s="37">
        <v>192</v>
      </c>
    </row>
    <row r="339" spans="1:5" ht="14.25">
      <c r="A339" s="19"/>
      <c r="B339" s="19"/>
      <c r="C339" s="19"/>
      <c r="D339" s="19">
        <v>2060302</v>
      </c>
      <c r="E339" s="37">
        <v>192</v>
      </c>
    </row>
    <row r="340" spans="1:5" ht="14.25">
      <c r="A340" s="19"/>
      <c r="B340" s="19"/>
      <c r="C340" s="19" t="s">
        <v>154</v>
      </c>
      <c r="D340" s="19"/>
      <c r="E340" s="37">
        <v>131</v>
      </c>
    </row>
    <row r="341" spans="1:5" ht="14.25">
      <c r="A341" s="19"/>
      <c r="B341" s="19"/>
      <c r="C341" s="19"/>
      <c r="D341" s="19">
        <v>2060302</v>
      </c>
      <c r="E341" s="37">
        <v>131</v>
      </c>
    </row>
    <row r="342" spans="1:5" ht="14.25">
      <c r="A342" s="19"/>
      <c r="B342" s="19"/>
      <c r="C342" s="19" t="s">
        <v>274</v>
      </c>
      <c r="D342" s="19"/>
      <c r="E342" s="37">
        <v>120</v>
      </c>
    </row>
    <row r="343" spans="1:5" ht="14.25">
      <c r="A343" s="19"/>
      <c r="B343" s="19"/>
      <c r="C343" s="19"/>
      <c r="D343" s="19">
        <v>2060302</v>
      </c>
      <c r="E343" s="37">
        <v>120</v>
      </c>
    </row>
    <row r="344" spans="1:5" ht="14.25">
      <c r="A344" s="19"/>
      <c r="B344" s="19"/>
      <c r="C344" s="19" t="s">
        <v>313</v>
      </c>
      <c r="D344" s="19"/>
      <c r="E344" s="37">
        <v>119</v>
      </c>
    </row>
    <row r="345" spans="1:5" ht="14.25">
      <c r="A345" s="19"/>
      <c r="B345" s="19"/>
      <c r="C345" s="19"/>
      <c r="D345" s="19">
        <v>2060302</v>
      </c>
      <c r="E345" s="37">
        <v>119</v>
      </c>
    </row>
    <row r="346" spans="1:5" ht="14.25">
      <c r="A346" s="19"/>
      <c r="B346" s="19"/>
      <c r="C346" s="19" t="s">
        <v>2358</v>
      </c>
      <c r="D346" s="19"/>
      <c r="E346" s="37">
        <v>100</v>
      </c>
    </row>
    <row r="347" spans="1:5" ht="14.25">
      <c r="A347" s="19"/>
      <c r="B347" s="19"/>
      <c r="C347" s="19"/>
      <c r="D347" s="19">
        <v>2060302</v>
      </c>
      <c r="E347" s="37">
        <v>100</v>
      </c>
    </row>
    <row r="348" spans="1:5" ht="14.25">
      <c r="A348" s="19"/>
      <c r="B348" s="19"/>
      <c r="C348" s="19" t="s">
        <v>3802</v>
      </c>
      <c r="D348" s="19"/>
      <c r="E348" s="37">
        <v>108</v>
      </c>
    </row>
    <row r="349" spans="1:5" ht="14.25">
      <c r="A349" s="19"/>
      <c r="B349" s="19"/>
      <c r="C349" s="19"/>
      <c r="D349" s="19">
        <v>2060302</v>
      </c>
      <c r="E349" s="37">
        <v>108</v>
      </c>
    </row>
    <row r="350" spans="1:5" ht="14.25">
      <c r="A350" s="19"/>
      <c r="B350" s="19"/>
      <c r="C350" s="19" t="s">
        <v>2376</v>
      </c>
      <c r="D350" s="19"/>
      <c r="E350" s="37">
        <v>80</v>
      </c>
    </row>
    <row r="351" spans="1:5" ht="14.25">
      <c r="A351" s="19"/>
      <c r="B351" s="19"/>
      <c r="C351" s="19"/>
      <c r="D351" s="19">
        <v>2060302</v>
      </c>
      <c r="E351" s="37">
        <v>80</v>
      </c>
    </row>
    <row r="352" spans="1:5" ht="14.25">
      <c r="A352" s="19"/>
      <c r="B352" s="19"/>
      <c r="C352" s="19" t="s">
        <v>118</v>
      </c>
      <c r="D352" s="19"/>
      <c r="E352" s="37">
        <v>130</v>
      </c>
    </row>
    <row r="353" spans="1:5" ht="14.25">
      <c r="A353" s="19"/>
      <c r="B353" s="19"/>
      <c r="C353" s="19"/>
      <c r="D353" s="19">
        <v>2060302</v>
      </c>
      <c r="E353" s="37">
        <v>130</v>
      </c>
    </row>
    <row r="354" spans="1:5" ht="14.25">
      <c r="A354" s="19"/>
      <c r="B354" s="19"/>
      <c r="C354" s="19" t="s">
        <v>3838</v>
      </c>
      <c r="D354" s="19"/>
      <c r="E354" s="37">
        <v>83</v>
      </c>
    </row>
    <row r="355" spans="1:5" ht="14.25">
      <c r="A355" s="19"/>
      <c r="B355" s="19"/>
      <c r="C355" s="19"/>
      <c r="D355" s="19">
        <v>2060302</v>
      </c>
      <c r="E355" s="37">
        <v>83</v>
      </c>
    </row>
    <row r="356" spans="1:5" ht="14.25">
      <c r="A356" s="19"/>
      <c r="B356" s="19"/>
      <c r="C356" s="19" t="s">
        <v>2400</v>
      </c>
      <c r="D356" s="19"/>
      <c r="E356" s="37">
        <v>177</v>
      </c>
    </row>
    <row r="357" spans="1:5" ht="14.25">
      <c r="A357" s="19"/>
      <c r="B357" s="19"/>
      <c r="C357" s="19"/>
      <c r="D357" s="19">
        <v>2060302</v>
      </c>
      <c r="E357" s="37">
        <v>177</v>
      </c>
    </row>
    <row r="358" spans="1:5" ht="14.25">
      <c r="A358" s="19"/>
      <c r="B358" s="19"/>
      <c r="C358" s="19" t="s">
        <v>43</v>
      </c>
      <c r="D358" s="19"/>
      <c r="E358" s="37">
        <v>99</v>
      </c>
    </row>
    <row r="359" spans="1:5" ht="14.25">
      <c r="A359" s="19"/>
      <c r="B359" s="19"/>
      <c r="C359" s="19"/>
      <c r="D359" s="19">
        <v>2060302</v>
      </c>
      <c r="E359" s="37">
        <v>99</v>
      </c>
    </row>
    <row r="360" spans="1:5" ht="14.25">
      <c r="A360" s="19"/>
      <c r="B360" s="19"/>
      <c r="C360" s="19" t="s">
        <v>214</v>
      </c>
      <c r="D360" s="19"/>
      <c r="E360" s="37">
        <v>85</v>
      </c>
    </row>
    <row r="361" spans="1:5" ht="14.25">
      <c r="A361" s="19"/>
      <c r="B361" s="19"/>
      <c r="C361" s="19"/>
      <c r="D361" s="19">
        <v>2060302</v>
      </c>
      <c r="E361" s="37">
        <v>85</v>
      </c>
    </row>
    <row r="362" spans="1:5" ht="14.25">
      <c r="A362" s="19"/>
      <c r="B362" s="19"/>
      <c r="C362" s="19" t="s">
        <v>16</v>
      </c>
      <c r="D362" s="19"/>
      <c r="E362" s="37">
        <v>117</v>
      </c>
    </row>
    <row r="363" spans="1:5" ht="14.25">
      <c r="A363" s="19"/>
      <c r="B363" s="19"/>
      <c r="C363" s="19"/>
      <c r="D363" s="19">
        <v>2060302</v>
      </c>
      <c r="E363" s="37">
        <v>117</v>
      </c>
    </row>
    <row r="364" spans="1:5" ht="14.25">
      <c r="A364" s="19"/>
      <c r="B364" s="19"/>
      <c r="C364" s="19" t="s">
        <v>232</v>
      </c>
      <c r="D364" s="19"/>
      <c r="E364" s="37">
        <v>133</v>
      </c>
    </row>
    <row r="365" spans="1:5" ht="14.25">
      <c r="A365" s="19"/>
      <c r="B365" s="19"/>
      <c r="C365" s="19"/>
      <c r="D365" s="19">
        <v>2060302</v>
      </c>
      <c r="E365" s="37">
        <v>133</v>
      </c>
    </row>
    <row r="366" spans="1:5" ht="14.25">
      <c r="A366" s="19"/>
      <c r="B366" s="19" t="s">
        <v>3235</v>
      </c>
      <c r="C366" s="19"/>
      <c r="D366" s="19"/>
      <c r="E366" s="37">
        <v>85</v>
      </c>
    </row>
    <row r="367" spans="1:5" ht="14.25">
      <c r="A367" s="19"/>
      <c r="B367" s="19"/>
      <c r="C367" s="19" t="s">
        <v>3236</v>
      </c>
      <c r="D367" s="19"/>
      <c r="E367" s="37">
        <v>85</v>
      </c>
    </row>
    <row r="368" spans="1:5" ht="14.25">
      <c r="A368" s="19"/>
      <c r="B368" s="19"/>
      <c r="C368" s="19"/>
      <c r="D368" s="19">
        <v>2060302</v>
      </c>
      <c r="E368" s="37">
        <v>85</v>
      </c>
    </row>
    <row r="369" spans="1:5" ht="14.25">
      <c r="A369" s="19"/>
      <c r="B369" s="19" t="s">
        <v>409</v>
      </c>
      <c r="C369" s="19"/>
      <c r="D369" s="19"/>
      <c r="E369" s="37">
        <v>86</v>
      </c>
    </row>
    <row r="370" spans="1:5" ht="14.25">
      <c r="A370" s="19"/>
      <c r="B370" s="19"/>
      <c r="C370" s="19" t="s">
        <v>3391</v>
      </c>
      <c r="D370" s="19"/>
      <c r="E370" s="37">
        <v>86</v>
      </c>
    </row>
    <row r="371" spans="1:5" ht="14.25">
      <c r="A371" s="19"/>
      <c r="B371" s="19"/>
      <c r="C371" s="19"/>
      <c r="D371" s="19">
        <v>2060302</v>
      </c>
      <c r="E371" s="37">
        <v>86</v>
      </c>
    </row>
    <row r="372" spans="1:5" ht="14.25">
      <c r="A372" s="19"/>
      <c r="B372" s="19" t="s">
        <v>3400</v>
      </c>
      <c r="C372" s="19"/>
      <c r="D372" s="19"/>
      <c r="E372" s="37">
        <v>57</v>
      </c>
    </row>
    <row r="373" spans="1:5" ht="14.25">
      <c r="A373" s="19"/>
      <c r="B373" s="19"/>
      <c r="C373" s="19" t="s">
        <v>3401</v>
      </c>
      <c r="D373" s="19"/>
      <c r="E373" s="37">
        <v>57</v>
      </c>
    </row>
    <row r="374" spans="1:5" ht="14.25">
      <c r="A374" s="19"/>
      <c r="B374" s="19"/>
      <c r="C374" s="19"/>
      <c r="D374" s="19">
        <v>2060302</v>
      </c>
      <c r="E374" s="37">
        <v>57</v>
      </c>
    </row>
    <row r="375" spans="1:5" ht="14.25">
      <c r="A375" s="19"/>
      <c r="B375" s="19" t="s">
        <v>2700</v>
      </c>
      <c r="C375" s="19"/>
      <c r="D375" s="19"/>
      <c r="E375" s="37">
        <v>99</v>
      </c>
    </row>
    <row r="376" spans="1:5" ht="14.25">
      <c r="A376" s="19"/>
      <c r="B376" s="19"/>
      <c r="C376" s="19" t="s">
        <v>3269</v>
      </c>
      <c r="D376" s="19"/>
      <c r="E376" s="37">
        <v>15</v>
      </c>
    </row>
    <row r="377" spans="1:5" ht="14.25">
      <c r="A377" s="19"/>
      <c r="B377" s="19"/>
      <c r="C377" s="19"/>
      <c r="D377" s="19">
        <v>2060302</v>
      </c>
      <c r="E377" s="37">
        <v>15</v>
      </c>
    </row>
    <row r="378" spans="1:5" ht="14.25">
      <c r="A378" s="19"/>
      <c r="B378" s="19"/>
      <c r="C378" s="19" t="s">
        <v>3251</v>
      </c>
      <c r="D378" s="19"/>
      <c r="E378" s="37">
        <v>84</v>
      </c>
    </row>
    <row r="379" spans="1:5" ht="14.25">
      <c r="A379" s="19"/>
      <c r="B379" s="19"/>
      <c r="C379" s="19"/>
      <c r="D379" s="19">
        <v>2060302</v>
      </c>
      <c r="E379" s="37">
        <v>84</v>
      </c>
    </row>
    <row r="380" spans="1:5" ht="14.25">
      <c r="A380" s="19"/>
      <c r="B380" s="19" t="s">
        <v>400</v>
      </c>
      <c r="C380" s="19"/>
      <c r="D380" s="19"/>
      <c r="E380" s="37">
        <v>256</v>
      </c>
    </row>
    <row r="381" spans="1:5" ht="14.25">
      <c r="A381" s="19"/>
      <c r="B381" s="19"/>
      <c r="C381" s="19" t="s">
        <v>3373</v>
      </c>
      <c r="D381" s="19"/>
      <c r="E381" s="37">
        <v>84</v>
      </c>
    </row>
    <row r="382" spans="1:5" ht="14.25">
      <c r="A382" s="19"/>
      <c r="B382" s="19"/>
      <c r="C382" s="19"/>
      <c r="D382" s="19">
        <v>2060302</v>
      </c>
      <c r="E382" s="37">
        <v>84</v>
      </c>
    </row>
    <row r="383" spans="1:5" ht="14.25">
      <c r="A383" s="19"/>
      <c r="B383" s="19"/>
      <c r="C383" s="19" t="s">
        <v>3349</v>
      </c>
      <c r="D383" s="19"/>
      <c r="E383" s="37">
        <v>172</v>
      </c>
    </row>
    <row r="384" spans="1:5" ht="14.25">
      <c r="A384" s="19"/>
      <c r="B384" s="19"/>
      <c r="C384" s="19"/>
      <c r="D384" s="19">
        <v>2060302</v>
      </c>
      <c r="E384" s="37">
        <v>172</v>
      </c>
    </row>
    <row r="385" spans="1:5" ht="14.25">
      <c r="A385" s="19"/>
      <c r="B385" s="19" t="s">
        <v>1009</v>
      </c>
      <c r="C385" s="19"/>
      <c r="D385" s="19"/>
      <c r="E385" s="37">
        <v>110</v>
      </c>
    </row>
    <row r="386" spans="1:5" ht="14.25">
      <c r="A386" s="19"/>
      <c r="B386" s="19"/>
      <c r="C386" s="19" t="s">
        <v>1009</v>
      </c>
      <c r="D386" s="19"/>
      <c r="E386" s="37">
        <v>110</v>
      </c>
    </row>
    <row r="387" spans="1:5" ht="14.25">
      <c r="A387" s="19"/>
      <c r="B387" s="19"/>
      <c r="C387" s="19"/>
      <c r="D387" s="19">
        <v>2060302</v>
      </c>
      <c r="E387" s="37">
        <v>110</v>
      </c>
    </row>
    <row r="388" spans="1:5" ht="14.25">
      <c r="A388" s="19"/>
      <c r="B388" s="19" t="s">
        <v>1349</v>
      </c>
      <c r="C388" s="19"/>
      <c r="D388" s="19"/>
      <c r="E388" s="37">
        <v>117</v>
      </c>
    </row>
    <row r="389" spans="1:5" ht="14.25">
      <c r="A389" s="19"/>
      <c r="B389" s="19"/>
      <c r="C389" s="19" t="s">
        <v>659</v>
      </c>
      <c r="D389" s="19"/>
      <c r="E389" s="37">
        <v>117</v>
      </c>
    </row>
    <row r="390" spans="1:5" ht="14.25">
      <c r="A390" s="19"/>
      <c r="B390" s="19"/>
      <c r="C390" s="19"/>
      <c r="D390" s="19">
        <v>2060302</v>
      </c>
      <c r="E390" s="37">
        <v>117</v>
      </c>
    </row>
    <row r="391" spans="1:5" ht="14.25">
      <c r="A391" s="19"/>
      <c r="B391" s="19" t="s">
        <v>1685</v>
      </c>
      <c r="C391" s="19"/>
      <c r="D391" s="19"/>
      <c r="E391" s="37">
        <v>85</v>
      </c>
    </row>
    <row r="392" spans="1:5" ht="14.25">
      <c r="A392" s="19"/>
      <c r="B392" s="19"/>
      <c r="C392" s="19" t="s">
        <v>617</v>
      </c>
      <c r="D392" s="19"/>
      <c r="E392" s="37">
        <v>85</v>
      </c>
    </row>
    <row r="393" spans="1:5" ht="14.25">
      <c r="A393" s="19"/>
      <c r="B393" s="19"/>
      <c r="C393" s="19"/>
      <c r="D393" s="19">
        <v>2060302</v>
      </c>
      <c r="E393" s="37">
        <v>85</v>
      </c>
    </row>
    <row r="394" spans="1:5" ht="14.25">
      <c r="A394" s="19" t="s">
        <v>2335</v>
      </c>
      <c r="B394" s="19"/>
      <c r="C394" s="19"/>
      <c r="D394" s="19"/>
      <c r="E394" s="37">
        <v>400</v>
      </c>
    </row>
    <row r="395" spans="1:5" ht="14.25">
      <c r="A395" s="19"/>
      <c r="B395" s="19" t="s">
        <v>586</v>
      </c>
      <c r="C395" s="19"/>
      <c r="D395" s="19"/>
      <c r="E395" s="37">
        <v>60</v>
      </c>
    </row>
    <row r="396" spans="1:5" ht="14.25">
      <c r="A396" s="19"/>
      <c r="B396" s="19"/>
      <c r="C396" s="19" t="s">
        <v>2336</v>
      </c>
      <c r="D396" s="19"/>
      <c r="E396" s="37">
        <v>60</v>
      </c>
    </row>
    <row r="397" spans="1:5" ht="14.25">
      <c r="A397" s="19"/>
      <c r="B397" s="19"/>
      <c r="C397" s="19"/>
      <c r="D397" s="19">
        <v>2060404</v>
      </c>
      <c r="E397" s="37">
        <v>60</v>
      </c>
    </row>
    <row r="398" spans="1:5" ht="14.25">
      <c r="A398" s="19"/>
      <c r="B398" s="19" t="s">
        <v>473</v>
      </c>
      <c r="C398" s="19"/>
      <c r="D398" s="19"/>
      <c r="E398" s="37">
        <v>120</v>
      </c>
    </row>
    <row r="399" spans="1:5" ht="14.25">
      <c r="A399" s="19"/>
      <c r="B399" s="19"/>
      <c r="C399" s="19" t="s">
        <v>2337</v>
      </c>
      <c r="D399" s="19"/>
      <c r="E399" s="37">
        <v>60</v>
      </c>
    </row>
    <row r="400" spans="1:5" ht="14.25">
      <c r="A400" s="19"/>
      <c r="B400" s="19"/>
      <c r="C400" s="19"/>
      <c r="D400" s="19">
        <v>2060404</v>
      </c>
      <c r="E400" s="37">
        <v>60</v>
      </c>
    </row>
    <row r="401" spans="1:5" ht="14.25">
      <c r="A401" s="19"/>
      <c r="B401" s="19"/>
      <c r="C401" s="19" t="s">
        <v>2338</v>
      </c>
      <c r="D401" s="19"/>
      <c r="E401" s="37">
        <v>60</v>
      </c>
    </row>
    <row r="402" spans="1:5" ht="14.25">
      <c r="A402" s="19"/>
      <c r="B402" s="19"/>
      <c r="C402" s="19"/>
      <c r="D402" s="19">
        <v>2060404</v>
      </c>
      <c r="E402" s="37">
        <v>60</v>
      </c>
    </row>
    <row r="403" spans="1:5" ht="14.25">
      <c r="A403" s="19"/>
      <c r="B403" s="19" t="s">
        <v>545</v>
      </c>
      <c r="C403" s="19"/>
      <c r="D403" s="19"/>
      <c r="E403" s="37">
        <v>60</v>
      </c>
    </row>
    <row r="404" spans="1:5" ht="14.25">
      <c r="A404" s="19"/>
      <c r="B404" s="19"/>
      <c r="C404" s="19" t="s">
        <v>545</v>
      </c>
      <c r="D404" s="19"/>
      <c r="E404" s="37">
        <v>60</v>
      </c>
    </row>
    <row r="405" spans="1:5" ht="14.25">
      <c r="A405" s="19"/>
      <c r="B405" s="19"/>
      <c r="C405" s="19"/>
      <c r="D405" s="19">
        <v>2060404</v>
      </c>
      <c r="E405" s="37">
        <v>60</v>
      </c>
    </row>
    <row r="406" spans="1:5" ht="14.25">
      <c r="A406" s="19"/>
      <c r="B406" s="19" t="s">
        <v>510</v>
      </c>
      <c r="C406" s="19"/>
      <c r="D406" s="19"/>
      <c r="E406" s="37">
        <v>160</v>
      </c>
    </row>
    <row r="407" spans="1:5" ht="14.25">
      <c r="A407" s="19"/>
      <c r="B407" s="19"/>
      <c r="C407" s="19" t="s">
        <v>510</v>
      </c>
      <c r="D407" s="19"/>
      <c r="E407" s="37">
        <v>160</v>
      </c>
    </row>
    <row r="408" spans="1:5" ht="14.25">
      <c r="A408" s="19"/>
      <c r="B408" s="19"/>
      <c r="C408" s="19"/>
      <c r="D408" s="19">
        <v>2060404</v>
      </c>
      <c r="E408" s="37">
        <v>160</v>
      </c>
    </row>
    <row r="409" spans="1:5" ht="14.25">
      <c r="A409" s="19" t="s">
        <v>2339</v>
      </c>
      <c r="B409" s="19"/>
      <c r="C409" s="19"/>
      <c r="D409" s="19"/>
      <c r="E409" s="37">
        <v>500</v>
      </c>
    </row>
    <row r="410" spans="1:5" ht="14.25">
      <c r="A410" s="19"/>
      <c r="B410" s="19" t="s">
        <v>1926</v>
      </c>
      <c r="C410" s="19"/>
      <c r="D410" s="19"/>
      <c r="E410" s="37">
        <v>457</v>
      </c>
    </row>
    <row r="411" spans="1:5" ht="14.25">
      <c r="A411" s="19"/>
      <c r="B411" s="19"/>
      <c r="C411" s="19" t="s">
        <v>1926</v>
      </c>
      <c r="D411" s="19"/>
      <c r="E411" s="37">
        <v>457</v>
      </c>
    </row>
    <row r="412" spans="1:5" ht="14.25">
      <c r="A412" s="19"/>
      <c r="B412" s="19"/>
      <c r="C412" s="19"/>
      <c r="D412" s="19">
        <v>2060203</v>
      </c>
      <c r="E412" s="37">
        <v>457</v>
      </c>
    </row>
    <row r="413" spans="1:5" ht="14.25">
      <c r="A413" s="19"/>
      <c r="B413" s="19" t="s">
        <v>1009</v>
      </c>
      <c r="C413" s="19"/>
      <c r="D413" s="19"/>
      <c r="E413" s="37">
        <v>43</v>
      </c>
    </row>
    <row r="414" spans="1:5" ht="14.25">
      <c r="A414" s="19"/>
      <c r="B414" s="19"/>
      <c r="C414" s="19" t="s">
        <v>1009</v>
      </c>
      <c r="D414" s="19"/>
      <c r="E414" s="37">
        <v>43</v>
      </c>
    </row>
    <row r="415" spans="1:5" ht="14.25">
      <c r="A415" s="19"/>
      <c r="B415" s="19"/>
      <c r="C415" s="19"/>
      <c r="D415" s="19">
        <v>2060203</v>
      </c>
      <c r="E415" s="37">
        <v>43</v>
      </c>
    </row>
    <row r="416" spans="1:5" ht="14.25">
      <c r="A416" s="19" t="s">
        <v>2340</v>
      </c>
      <c r="B416" s="19"/>
      <c r="C416" s="19"/>
      <c r="D416" s="19"/>
      <c r="E416" s="37">
        <v>14534.9</v>
      </c>
    </row>
    <row r="417" spans="1:5" ht="14.25">
      <c r="A417"/>
      <c r="B417"/>
      <c r="C417"/>
      <c r="D417"/>
      <c r="E417"/>
    </row>
    <row r="418" spans="1:5" ht="14.25">
      <c r="A418"/>
      <c r="B418"/>
      <c r="C418"/>
      <c r="D418"/>
      <c r="E418"/>
    </row>
    <row r="419" spans="1:5" ht="14.25">
      <c r="A419"/>
      <c r="B419"/>
      <c r="C419"/>
      <c r="D419"/>
      <c r="E419"/>
    </row>
    <row r="420" spans="1:5" ht="14.25">
      <c r="A420"/>
      <c r="B420"/>
      <c r="C420"/>
      <c r="D420"/>
      <c r="E420"/>
    </row>
    <row r="421" spans="1:5" ht="14.25">
      <c r="A421"/>
      <c r="B421"/>
      <c r="C421"/>
      <c r="D421"/>
      <c r="E421"/>
    </row>
    <row r="422" spans="1:5" ht="14.25">
      <c r="A422"/>
      <c r="B422"/>
      <c r="C422"/>
      <c r="D422"/>
      <c r="E422"/>
    </row>
    <row r="423" spans="1:5" ht="14.25">
      <c r="A423"/>
      <c r="B423"/>
      <c r="C423"/>
      <c r="D423"/>
      <c r="E423"/>
    </row>
    <row r="424" spans="1:5" ht="14.25">
      <c r="A424"/>
      <c r="B424"/>
      <c r="C424"/>
      <c r="D424"/>
      <c r="E424"/>
    </row>
    <row r="425" spans="1:5" ht="14.25">
      <c r="A425"/>
      <c r="B425"/>
      <c r="C425"/>
      <c r="D425"/>
      <c r="E425"/>
    </row>
    <row r="426" spans="1:5" ht="14.25">
      <c r="A426"/>
      <c r="B426"/>
      <c r="C426"/>
      <c r="D426"/>
      <c r="E426"/>
    </row>
    <row r="427" spans="1:5" ht="14.25">
      <c r="A427"/>
      <c r="B427"/>
      <c r="C427"/>
      <c r="D427"/>
      <c r="E427"/>
    </row>
  </sheetData>
  <sheetProtection sheet="1"/>
  <mergeCells count="2">
    <mergeCell ref="A2:E2"/>
    <mergeCell ref="A3:E3"/>
  </mergeCells>
  <printOptions/>
  <pageMargins left="0.75" right="0.75" top="1" bottom="1" header="0.5" footer="0.5"/>
  <pageSetup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csm</cp:lastModifiedBy>
  <cp:lastPrinted>2019-05-30T08:00:11Z</cp:lastPrinted>
  <dcterms:created xsi:type="dcterms:W3CDTF">2019-02-26T03:43:00Z</dcterms:created>
  <dcterms:modified xsi:type="dcterms:W3CDTF">2019-05-30T08:00:12Z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