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95" windowHeight="9795" activeTab="0"/>
  </bookViews>
  <sheets>
    <sheet name="招聘计划（不含出租车）" sheetId="1" r:id="rId1"/>
  </sheets>
  <definedNames>
    <definedName name="_xlnm.Print_Area" localSheetId="0">'招聘计划（不含出租车）'!$A$1:$I$25</definedName>
  </definedNames>
  <calcPr fullCalcOnLoad="1"/>
</workbook>
</file>

<file path=xl/sharedStrings.xml><?xml version="1.0" encoding="utf-8"?>
<sst xmlns="http://schemas.openxmlformats.org/spreadsheetml/2006/main" count="65" uniqueCount="60">
  <si>
    <t>黎托分公司</t>
  </si>
  <si>
    <t>售票员</t>
  </si>
  <si>
    <t>服务员</t>
  </si>
  <si>
    <t>单位</t>
  </si>
  <si>
    <t>部门</t>
  </si>
  <si>
    <t>岗位</t>
  </si>
  <si>
    <t>岗位要求</t>
  </si>
  <si>
    <t>合计</t>
  </si>
  <si>
    <t>序号</t>
  </si>
  <si>
    <t>基本工资</t>
  </si>
  <si>
    <t>招聘人数</t>
  </si>
  <si>
    <t>备注</t>
  </si>
  <si>
    <t>报名人数</t>
  </si>
  <si>
    <t>星沙分公司</t>
  </si>
  <si>
    <t>长沙汽车
检测站</t>
  </si>
  <si>
    <t>机安综治科</t>
  </si>
  <si>
    <t>综治队员</t>
  </si>
  <si>
    <t>服务中心</t>
  </si>
  <si>
    <t>售票中心</t>
  </si>
  <si>
    <t>龙骧国际
旅社行</t>
  </si>
  <si>
    <t>星沙汽车站</t>
  </si>
  <si>
    <t>站务员</t>
  </si>
  <si>
    <t>车间</t>
  </si>
  <si>
    <t>话务员</t>
  </si>
  <si>
    <t>呼叫中心</t>
  </si>
  <si>
    <t>客服席</t>
  </si>
  <si>
    <t>检测员</t>
  </si>
  <si>
    <t>龙骧集团2014年度劳务派遣人员招聘计划</t>
  </si>
  <si>
    <t>小计</t>
  </si>
  <si>
    <t>备注：
一、薪酬福利：基本工资+附加工资+绩效月奖，另享受节日慰问费、寒暑费、年终奖励和五险一金等福利。其中：
    1、绩效月奖：按考核情况发放，200元/月，转正后享受；
    2、附加工资：全日制大专200元/月，全日制本科300元/月，工作每满一年加50元/月；
    3、节日慰问费：包括春节、元宵、端午和中秋四个传统节日；
    4、寒暑费：按国家政策规定发放；
    5、年终奖励：按单位效益及考核情况发放，300元/月上下浮动。
二、具有声乐、器乐（限民乐）、舞蹈（限民族舞）和体育（限篮球）特长的，优先录用；
三、以上岗位录用人员均与劳务派遣公司签订劳动合同，由劳务派遣公司派遣至我集团下辖各单位工作。</t>
  </si>
  <si>
    <t>男性，全日制大专及以上学历，35岁以下，身高1.68米以上，五官端正，身体健康，有较强的责任心</t>
  </si>
  <si>
    <t>男女不限，全日制大专及以上学历， 30岁以下，男身高1.68米，女身高1.58米以上，五官端正，身体健康，普通话标准流利，熟悉电脑操作</t>
  </si>
  <si>
    <t>男女不限，全日制大专及以上学历， 30岁以下，男身高1.68米，女身高1.58米以上，五官端正，身体健康，普通话标准流利，旅游专业或从事旅游行业者优先</t>
  </si>
  <si>
    <t>女性，全日制大专及以上学历，28岁以下，身高1.60米以上，普通话标准流利，有良好的服务意识，熟悉电脑操作</t>
  </si>
  <si>
    <t>油料分公司</t>
  </si>
  <si>
    <t>男女不限，全日制大专及以上学历，30岁以下，男身高1.68米，女身高1.58米以上，身体健康，有良好的服务意识</t>
  </si>
  <si>
    <t>加油站</t>
  </si>
  <si>
    <t>加油员</t>
  </si>
  <si>
    <t>望城分公司</t>
  </si>
  <si>
    <t>总台服务员</t>
  </si>
  <si>
    <t>售票员</t>
  </si>
  <si>
    <t>女性，全日制大专及以上学历，30岁以下，身高1.58米以上，普通话标准流利，熟悉电脑操作</t>
  </si>
  <si>
    <t>三品检查员</t>
  </si>
  <si>
    <t>安检员</t>
  </si>
  <si>
    <t>稽查员</t>
  </si>
  <si>
    <t>综合办公室</t>
  </si>
  <si>
    <t>文秘</t>
  </si>
  <si>
    <t>男女不限，全日制大专及以上学历，30岁以下，男身高1.68米以上，女身高1.58米以上，五官端正，身体健康，普通话标准流利，有良好的服务意识</t>
  </si>
  <si>
    <t>男女不限，全日制大专及以上学历，35岁以下，男身高1.68米以上，女身高1.58米以上，有较强的责任心</t>
  </si>
  <si>
    <t>男性，全日制大专及以上学历，35岁以下，身高1.68米以上</t>
  </si>
  <si>
    <t>男性，全日制大专及以上学历，30岁以下，身高1.68米以上，有较强的责任心</t>
  </si>
  <si>
    <t>男性，全日制大专及以上学历，35岁以下，身高1.65米以上，汽车构造、维修专业，有相关工作经验者优先</t>
  </si>
  <si>
    <t>男女不限，本科及以上学历，35岁以下，热爱文字工作，具有较好的公文写作基础和协调沟通能力，能够熟练使用Office、WPS等常用办公软件，有相关工作经验者或发表文字作品者优先</t>
  </si>
  <si>
    <t>小计</t>
  </si>
  <si>
    <r>
      <t>男性，全日制大专及以上学历，25岁以下，五官端正，身体健康，</t>
    </r>
    <r>
      <rPr>
        <sz val="11"/>
        <color indexed="8"/>
        <rFont val="宋体"/>
        <family val="0"/>
      </rPr>
      <t>1.68米以上，熟悉车辆检测的优先</t>
    </r>
  </si>
  <si>
    <r>
      <t>女性，全日制大专及以上学历，30岁以下，</t>
    </r>
    <r>
      <rPr>
        <sz val="11"/>
        <color indexed="8"/>
        <rFont val="宋体"/>
        <family val="0"/>
      </rPr>
      <t>身高1.62米以上，形象好、气质佳，普通话标准流利，具有良好的语言理解和表达能力，普通话达国家二乙及以上水平的优先</t>
    </r>
  </si>
  <si>
    <t>望城汽车站</t>
  </si>
  <si>
    <t>女性，全日制大专及以上学历，30岁以下，身高1.60米以上，普通话标准流利，形象气质佳</t>
  </si>
  <si>
    <t>综治办</t>
  </si>
  <si>
    <t>综治队员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</si>
</sst>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黑体"/>
      <family val="3"/>
    </font>
    <font>
      <sz val="13"/>
      <color indexed="8"/>
      <name val="宋体"/>
      <family val="0"/>
    </font>
    <font>
      <sz val="2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1"/>
      <color theme="1"/>
      <name val="黑体"/>
      <family val="3"/>
    </font>
    <font>
      <sz val="24"/>
      <color theme="1"/>
      <name val="黑体"/>
      <family val="3"/>
    </font>
    <font>
      <sz val="13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3">
      <selection activeCell="A25" sqref="A25:H25"/>
    </sheetView>
  </sheetViews>
  <sheetFormatPr defaultColWidth="9.140625" defaultRowHeight="15"/>
  <cols>
    <col min="1" max="1" width="4.421875" style="1" customWidth="1"/>
    <col min="2" max="2" width="14.28125" style="2" customWidth="1"/>
    <col min="3" max="3" width="13.57421875" style="4" customWidth="1"/>
    <col min="4" max="4" width="13.421875" style="4" customWidth="1"/>
    <col min="5" max="5" width="10.8515625" style="2" customWidth="1"/>
    <col min="6" max="6" width="10.8515625" style="2" hidden="1" customWidth="1"/>
    <col min="7" max="7" width="71.8515625" style="4" customWidth="1"/>
    <col min="8" max="8" width="9.421875" style="5" bestFit="1" customWidth="1"/>
    <col min="9" max="9" width="17.140625" style="1" hidden="1" customWidth="1"/>
    <col min="10" max="16384" width="9.00390625" style="1" customWidth="1"/>
  </cols>
  <sheetData>
    <row r="1" spans="1:9" ht="31.5">
      <c r="A1" s="28" t="s">
        <v>27</v>
      </c>
      <c r="B1" s="28"/>
      <c r="C1" s="28"/>
      <c r="D1" s="28"/>
      <c r="E1" s="28"/>
      <c r="F1" s="28"/>
      <c r="G1" s="28"/>
      <c r="H1" s="28"/>
      <c r="I1" s="28"/>
    </row>
    <row r="2" spans="1:9" ht="28.5">
      <c r="A2" s="3" t="s">
        <v>8</v>
      </c>
      <c r="B2" s="3" t="s">
        <v>3</v>
      </c>
      <c r="C2" s="3" t="s">
        <v>4</v>
      </c>
      <c r="D2" s="3" t="s">
        <v>5</v>
      </c>
      <c r="E2" s="3" t="s">
        <v>10</v>
      </c>
      <c r="F2" s="3" t="s">
        <v>12</v>
      </c>
      <c r="G2" s="3" t="s">
        <v>6</v>
      </c>
      <c r="H2" s="3" t="s">
        <v>9</v>
      </c>
      <c r="I2" s="3" t="s">
        <v>11</v>
      </c>
    </row>
    <row r="3" spans="1:9" ht="31.5" customHeight="1">
      <c r="A3" s="29">
        <v>1</v>
      </c>
      <c r="B3" s="30" t="s">
        <v>0</v>
      </c>
      <c r="C3" s="9" t="s">
        <v>15</v>
      </c>
      <c r="D3" s="10" t="s">
        <v>16</v>
      </c>
      <c r="E3" s="10">
        <v>15</v>
      </c>
      <c r="F3" s="10"/>
      <c r="G3" s="11" t="s">
        <v>30</v>
      </c>
      <c r="H3" s="12">
        <v>1400</v>
      </c>
      <c r="I3" s="6"/>
    </row>
    <row r="4" spans="1:9" ht="31.5" customHeight="1">
      <c r="A4" s="29"/>
      <c r="B4" s="31"/>
      <c r="C4" s="10" t="s">
        <v>17</v>
      </c>
      <c r="D4" s="10" t="s">
        <v>2</v>
      </c>
      <c r="E4" s="10">
        <v>10</v>
      </c>
      <c r="F4" s="10"/>
      <c r="G4" s="11" t="s">
        <v>47</v>
      </c>
      <c r="H4" s="12">
        <v>1400</v>
      </c>
      <c r="I4" s="6"/>
    </row>
    <row r="5" spans="1:9" ht="30.75" customHeight="1">
      <c r="A5" s="29"/>
      <c r="B5" s="31"/>
      <c r="C5" s="10" t="s">
        <v>18</v>
      </c>
      <c r="D5" s="10" t="s">
        <v>1</v>
      </c>
      <c r="E5" s="10">
        <v>10</v>
      </c>
      <c r="F5" s="10"/>
      <c r="G5" s="13" t="s">
        <v>31</v>
      </c>
      <c r="H5" s="12">
        <v>1450</v>
      </c>
      <c r="I5" s="6"/>
    </row>
    <row r="6" spans="1:9" ht="47.25" customHeight="1">
      <c r="A6" s="29"/>
      <c r="B6" s="31"/>
      <c r="C6" s="14" t="s">
        <v>19</v>
      </c>
      <c r="D6" s="10" t="s">
        <v>2</v>
      </c>
      <c r="E6" s="10">
        <v>6</v>
      </c>
      <c r="F6" s="10"/>
      <c r="G6" s="11" t="s">
        <v>32</v>
      </c>
      <c r="H6" s="12">
        <v>1400</v>
      </c>
      <c r="I6" s="6"/>
    </row>
    <row r="7" spans="1:9" ht="23.25" customHeight="1">
      <c r="A7" s="29"/>
      <c r="B7" s="32"/>
      <c r="C7" s="15"/>
      <c r="D7" s="16" t="s">
        <v>28</v>
      </c>
      <c r="E7" s="17">
        <f>SUM(E3:E6)</f>
        <v>41</v>
      </c>
      <c r="F7" s="15">
        <f>SUM(F3:F6)</f>
        <v>0</v>
      </c>
      <c r="G7" s="18"/>
      <c r="H7" s="15"/>
      <c r="I7" s="6"/>
    </row>
    <row r="8" spans="1:9" ht="30.75" customHeight="1">
      <c r="A8" s="29">
        <v>2</v>
      </c>
      <c r="B8" s="29" t="s">
        <v>13</v>
      </c>
      <c r="C8" s="19" t="s">
        <v>20</v>
      </c>
      <c r="D8" s="15" t="s">
        <v>21</v>
      </c>
      <c r="E8" s="15">
        <v>2</v>
      </c>
      <c r="F8" s="15"/>
      <c r="G8" s="20" t="s">
        <v>33</v>
      </c>
      <c r="H8" s="15">
        <v>1400</v>
      </c>
      <c r="I8" s="6"/>
    </row>
    <row r="9" spans="1:9" ht="22.5" customHeight="1">
      <c r="A9" s="29"/>
      <c r="B9" s="29"/>
      <c r="C9" s="15"/>
      <c r="D9" s="16" t="s">
        <v>28</v>
      </c>
      <c r="E9" s="17">
        <f>SUM(E8:E8)</f>
        <v>2</v>
      </c>
      <c r="F9" s="15">
        <f>SUM(F8:F8)</f>
        <v>0</v>
      </c>
      <c r="G9" s="18"/>
      <c r="H9" s="15"/>
      <c r="I9" s="6"/>
    </row>
    <row r="10" spans="1:9" ht="31.5" customHeight="1">
      <c r="A10" s="29">
        <v>3</v>
      </c>
      <c r="B10" s="29" t="s">
        <v>14</v>
      </c>
      <c r="C10" s="15" t="s">
        <v>22</v>
      </c>
      <c r="D10" s="15" t="s">
        <v>26</v>
      </c>
      <c r="E10" s="15">
        <v>4</v>
      </c>
      <c r="F10" s="15"/>
      <c r="G10" s="18" t="s">
        <v>54</v>
      </c>
      <c r="H10" s="15">
        <v>1450</v>
      </c>
      <c r="I10" s="6"/>
    </row>
    <row r="11" spans="1:9" ht="21.75" customHeight="1">
      <c r="A11" s="29"/>
      <c r="B11" s="29"/>
      <c r="C11" s="21"/>
      <c r="D11" s="16" t="s">
        <v>28</v>
      </c>
      <c r="E11" s="17">
        <f>SUM(E10)</f>
        <v>4</v>
      </c>
      <c r="F11" s="15">
        <f>SUM(F10)</f>
        <v>0</v>
      </c>
      <c r="G11" s="22"/>
      <c r="H11" s="21"/>
      <c r="I11" s="6"/>
    </row>
    <row r="12" spans="1:9" ht="45" customHeight="1">
      <c r="A12" s="30">
        <v>4</v>
      </c>
      <c r="B12" s="30" t="s">
        <v>24</v>
      </c>
      <c r="C12" s="21" t="s">
        <v>25</v>
      </c>
      <c r="D12" s="15" t="s">
        <v>23</v>
      </c>
      <c r="E12" s="15">
        <v>5</v>
      </c>
      <c r="F12" s="15"/>
      <c r="G12" s="18" t="s">
        <v>55</v>
      </c>
      <c r="H12" s="21">
        <v>1400</v>
      </c>
      <c r="I12" s="6"/>
    </row>
    <row r="13" spans="1:9" ht="21.75" customHeight="1">
      <c r="A13" s="32"/>
      <c r="B13" s="32"/>
      <c r="C13" s="21"/>
      <c r="D13" s="16" t="s">
        <v>28</v>
      </c>
      <c r="E13" s="17">
        <f>SUM(E12:E12)</f>
        <v>5</v>
      </c>
      <c r="F13" s="15">
        <f>SUM(F12:F12)</f>
        <v>0</v>
      </c>
      <c r="G13" s="22"/>
      <c r="H13" s="21"/>
      <c r="I13" s="6"/>
    </row>
    <row r="14" spans="1:9" ht="27">
      <c r="A14" s="30">
        <v>5</v>
      </c>
      <c r="B14" s="30" t="s">
        <v>38</v>
      </c>
      <c r="C14" s="33" t="s">
        <v>56</v>
      </c>
      <c r="D14" s="15" t="s">
        <v>39</v>
      </c>
      <c r="E14" s="15">
        <v>2</v>
      </c>
      <c r="F14" s="15"/>
      <c r="G14" s="18" t="s">
        <v>57</v>
      </c>
      <c r="H14" s="21">
        <v>1400</v>
      </c>
      <c r="I14" s="6"/>
    </row>
    <row r="15" spans="1:9" ht="27">
      <c r="A15" s="31"/>
      <c r="B15" s="31"/>
      <c r="C15" s="34"/>
      <c r="D15" s="15" t="s">
        <v>40</v>
      </c>
      <c r="E15" s="15">
        <v>1</v>
      </c>
      <c r="F15" s="15"/>
      <c r="G15" s="18" t="s">
        <v>41</v>
      </c>
      <c r="H15" s="21">
        <v>1400</v>
      </c>
      <c r="I15" s="6"/>
    </row>
    <row r="16" spans="1:9" ht="27">
      <c r="A16" s="31"/>
      <c r="B16" s="31"/>
      <c r="C16" s="35"/>
      <c r="D16" s="15" t="s">
        <v>42</v>
      </c>
      <c r="E16" s="15">
        <v>1</v>
      </c>
      <c r="F16" s="15"/>
      <c r="G16" s="18" t="s">
        <v>48</v>
      </c>
      <c r="H16" s="21">
        <v>1350</v>
      </c>
      <c r="I16" s="6"/>
    </row>
    <row r="17" spans="1:9" ht="27">
      <c r="A17" s="31"/>
      <c r="B17" s="31"/>
      <c r="C17" s="33" t="s">
        <v>58</v>
      </c>
      <c r="D17" s="15" t="s">
        <v>43</v>
      </c>
      <c r="E17" s="15">
        <v>1</v>
      </c>
      <c r="F17" s="15"/>
      <c r="G17" s="27" t="s">
        <v>51</v>
      </c>
      <c r="H17" s="21">
        <v>1400</v>
      </c>
      <c r="I17" s="6"/>
    </row>
    <row r="18" spans="1:9" ht="21.75" customHeight="1">
      <c r="A18" s="31"/>
      <c r="B18" s="31"/>
      <c r="C18" s="34"/>
      <c r="D18" s="15" t="s">
        <v>59</v>
      </c>
      <c r="E18" s="15">
        <v>3</v>
      </c>
      <c r="F18" s="15"/>
      <c r="G18" s="18" t="s">
        <v>50</v>
      </c>
      <c r="H18" s="21">
        <v>1350</v>
      </c>
      <c r="I18" s="6"/>
    </row>
    <row r="19" spans="1:9" ht="21.75" customHeight="1">
      <c r="A19" s="31"/>
      <c r="B19" s="31"/>
      <c r="C19" s="35"/>
      <c r="D19" s="15" t="s">
        <v>44</v>
      </c>
      <c r="E19" s="15">
        <v>1</v>
      </c>
      <c r="F19" s="15"/>
      <c r="G19" s="18" t="s">
        <v>49</v>
      </c>
      <c r="H19" s="21">
        <v>1400</v>
      </c>
      <c r="I19" s="6"/>
    </row>
    <row r="20" spans="1:9" ht="40.5">
      <c r="A20" s="31"/>
      <c r="B20" s="31"/>
      <c r="C20" s="23" t="s">
        <v>45</v>
      </c>
      <c r="D20" s="19" t="s">
        <v>46</v>
      </c>
      <c r="E20" s="19">
        <v>1</v>
      </c>
      <c r="F20" s="15"/>
      <c r="G20" s="18" t="s">
        <v>52</v>
      </c>
      <c r="H20" s="21">
        <v>1350</v>
      </c>
      <c r="I20" s="6"/>
    </row>
    <row r="21" spans="1:9" ht="21.75" customHeight="1">
      <c r="A21" s="32"/>
      <c r="B21" s="32"/>
      <c r="C21" s="21"/>
      <c r="D21" s="16" t="s">
        <v>53</v>
      </c>
      <c r="E21" s="17">
        <f>SUM(E14:E20)</f>
        <v>10</v>
      </c>
      <c r="F21" s="15"/>
      <c r="G21" s="22"/>
      <c r="H21" s="21"/>
      <c r="I21" s="6"/>
    </row>
    <row r="22" spans="1:9" ht="36" customHeight="1">
      <c r="A22" s="8">
        <v>6</v>
      </c>
      <c r="B22" s="8" t="s">
        <v>34</v>
      </c>
      <c r="C22" s="21" t="s">
        <v>36</v>
      </c>
      <c r="D22" s="15" t="s">
        <v>37</v>
      </c>
      <c r="E22" s="15">
        <v>3</v>
      </c>
      <c r="F22" s="15"/>
      <c r="G22" s="24" t="s">
        <v>35</v>
      </c>
      <c r="H22" s="21">
        <v>1400</v>
      </c>
      <c r="I22" s="6"/>
    </row>
    <row r="23" spans="1:9" ht="24" customHeight="1">
      <c r="A23" s="8"/>
      <c r="B23" s="8"/>
      <c r="C23" s="21"/>
      <c r="D23" s="16" t="s">
        <v>28</v>
      </c>
      <c r="E23" s="17">
        <f>E22</f>
        <v>3</v>
      </c>
      <c r="F23" s="15"/>
      <c r="G23" s="22"/>
      <c r="H23" s="21"/>
      <c r="I23" s="6"/>
    </row>
    <row r="24" spans="1:9" ht="24" customHeight="1">
      <c r="A24" s="7"/>
      <c r="B24" s="7"/>
      <c r="C24" s="25"/>
      <c r="D24" s="16" t="s">
        <v>7</v>
      </c>
      <c r="E24" s="17">
        <f>E7+E9+E11+E13+E23+E21</f>
        <v>65</v>
      </c>
      <c r="F24" s="17">
        <f>F7+F9+F11+F13</f>
        <v>0</v>
      </c>
      <c r="G24" s="26"/>
      <c r="H24" s="25"/>
      <c r="I24" s="6"/>
    </row>
    <row r="25" spans="1:8" ht="141.75" customHeight="1">
      <c r="A25" s="36" t="s">
        <v>29</v>
      </c>
      <c r="B25" s="37"/>
      <c r="C25" s="37"/>
      <c r="D25" s="37"/>
      <c r="E25" s="37"/>
      <c r="F25" s="37"/>
      <c r="G25" s="37"/>
      <c r="H25" s="37"/>
    </row>
  </sheetData>
  <sheetProtection/>
  <mergeCells count="15">
    <mergeCell ref="A10:A11"/>
    <mergeCell ref="B10:B11"/>
    <mergeCell ref="B14:B21"/>
    <mergeCell ref="C17:C19"/>
    <mergeCell ref="C14:C16"/>
    <mergeCell ref="A14:A21"/>
    <mergeCell ref="A25:H25"/>
    <mergeCell ref="A12:A13"/>
    <mergeCell ref="B12:B13"/>
    <mergeCell ref="A1:I1"/>
    <mergeCell ref="A8:A9"/>
    <mergeCell ref="B8:B9"/>
    <mergeCell ref="A3:A7"/>
    <mergeCell ref="B3:B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PC</cp:lastModifiedBy>
  <cp:lastPrinted>2014-04-14T01:47:41Z</cp:lastPrinted>
  <dcterms:created xsi:type="dcterms:W3CDTF">2013-03-13T01:15:25Z</dcterms:created>
  <dcterms:modified xsi:type="dcterms:W3CDTF">2014-04-14T02:53:11Z</dcterms:modified>
  <cp:category/>
  <cp:version/>
  <cp:contentType/>
  <cp:contentStatus/>
</cp:coreProperties>
</file>