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5480" windowHeight="11175" activeTab="0"/>
  </bookViews>
  <sheets>
    <sheet name="天津目录" sheetId="1" r:id="rId1"/>
    <sheet name="Sheet1" sheetId="2" r:id="rId2"/>
    <sheet name="Sheet2" sheetId="3" r:id="rId3"/>
    <sheet name="Sheet3" sheetId="4" r:id="rId4"/>
  </sheets>
  <definedNames/>
  <calcPr fullCalcOnLoad="1"/>
</workbook>
</file>

<file path=xl/sharedStrings.xml><?xml version="1.0" encoding="utf-8"?>
<sst xmlns="http://schemas.openxmlformats.org/spreadsheetml/2006/main" count="842" uniqueCount="757">
  <si>
    <r>
      <t>电机功率：1.5Kw，整机重量：65Kg，适用水面：4-7亩，动力效率≥1.5KgO</t>
    </r>
    <r>
      <rPr>
        <vertAlign val="subscript"/>
        <sz val="10"/>
        <rFont val="仿宋_GB2312"/>
        <family val="3"/>
      </rPr>
      <t>2</t>
    </r>
    <r>
      <rPr>
        <sz val="12"/>
        <rFont val="仿宋_GB2312"/>
        <family val="3"/>
      </rPr>
      <t>/kw·h，增氧能力≥2.25kg/h。电源电压380V。</t>
    </r>
  </si>
  <si>
    <t>ZY3G</t>
  </si>
  <si>
    <r>
      <t>电机功率：3Kw，整机重量：87Kg，适用水面：7-12亩，动力效率≥1.5KgO</t>
    </r>
    <r>
      <rPr>
        <vertAlign val="subscript"/>
        <sz val="10"/>
        <rFont val="仿宋_GB2312"/>
        <family val="3"/>
      </rPr>
      <t>2</t>
    </r>
    <r>
      <rPr>
        <sz val="12"/>
        <rFont val="仿宋_GB2312"/>
        <family val="3"/>
      </rPr>
      <t>/kw·h，增氧能力≥4.5kg/h。电源电压380V。</t>
    </r>
  </si>
  <si>
    <t>金湖小青青机电设备有限公司</t>
  </si>
  <si>
    <t>ZY1.5G</t>
  </si>
  <si>
    <r>
      <t>电机功率：1.5Kw，整机重量：65Kg，适用水面：4-7亩，动力效率≥1.5KgO</t>
    </r>
    <r>
      <rPr>
        <vertAlign val="subscript"/>
        <sz val="10"/>
        <rFont val="仿宋_GB2312"/>
        <family val="3"/>
      </rPr>
      <t>2</t>
    </r>
    <r>
      <rPr>
        <sz val="12"/>
        <rFont val="仿宋_GB2312"/>
        <family val="3"/>
      </rPr>
      <t>/kw·h，增氧能力≥2.25kg/h。</t>
    </r>
  </si>
  <si>
    <r>
      <t>电机功率：3Kw，整机重量：87Kg，适用水面：7-12亩，动力效率≥1.5KgO</t>
    </r>
    <r>
      <rPr>
        <vertAlign val="subscript"/>
        <sz val="10"/>
        <rFont val="仿宋_GB2312"/>
        <family val="3"/>
      </rPr>
      <t>2</t>
    </r>
    <r>
      <rPr>
        <sz val="12"/>
        <rFont val="仿宋_GB2312"/>
        <family val="3"/>
      </rPr>
      <t>/kw·h，增氧能力≥4.5kg/h。</t>
    </r>
  </si>
  <si>
    <t>投饵机</t>
  </si>
  <si>
    <t>金湖县华能机电有限公司</t>
  </si>
  <si>
    <t>STLZ-120W</t>
  </si>
  <si>
    <r>
      <t>电源：220V，抛料主电机：120W，转速：2800转/分，振动电机：12W，投饲距离：3-20米，扇面＜120</t>
    </r>
    <r>
      <rPr>
        <vertAlign val="superscript"/>
        <sz val="12"/>
        <rFont val="仿宋_GB2312"/>
        <family val="3"/>
      </rPr>
      <t>0</t>
    </r>
    <r>
      <rPr>
        <sz val="12"/>
        <rFont val="仿宋_GB2312"/>
        <family val="3"/>
      </rPr>
      <t>，适用水面：10-20亩，最大投饲能力：160Kg/小时。</t>
    </r>
  </si>
  <si>
    <r>
      <t>STLZ</t>
    </r>
    <r>
      <rPr>
        <sz val="12"/>
        <rFont val="宋体"/>
        <family val="0"/>
      </rPr>
      <t>–</t>
    </r>
    <r>
      <rPr>
        <sz val="12"/>
        <rFont val="仿宋_GB2312"/>
        <family val="3"/>
      </rPr>
      <t>70W</t>
    </r>
  </si>
  <si>
    <t>电源：220V，主电机：70W，转速：1400转/分，振动电机：12W，料箱容积：65Kg,投饲距离：2-13米，扇面90-100°，适用水面：1-10亩，最大投饲能力：65Kg。</t>
  </si>
  <si>
    <r>
      <t>STLZ</t>
    </r>
    <r>
      <rPr>
        <sz val="12"/>
        <rFont val="宋体"/>
        <family val="0"/>
      </rPr>
      <t>–</t>
    </r>
    <r>
      <rPr>
        <sz val="12"/>
        <rFont val="仿宋_GB2312"/>
        <family val="3"/>
      </rPr>
      <t>120W</t>
    </r>
  </si>
  <si>
    <t>本品适用于种植玉米、高粱、大豆、棉花等作物的地区，纯生产率6-12亩/小时，班次生产率48-84亩/8小时，配套动力37-48kw</t>
  </si>
  <si>
    <t>可将各种秸秆切碎还田,配套:60-90马力。直刀、锤爪、弯刀</t>
  </si>
  <si>
    <t>电源：220V，主电机：120W，转速：2800转/分，振动电机：12W，料箱容积：120Kg,投饲距离：3-20米，扇面90-100°，适用水面：10-20亩，最大投饲能力：160Kg。</t>
  </si>
  <si>
    <t>现代农装北方（北京）农业机械有限公司</t>
  </si>
  <si>
    <t>脉动节排数 60 次/分；挤奶真空度45—50kpa；挤奶时间 5—8分钟/头次；抽气速率120升/分；转速：1000转/分；电动机750w；电压 220v单相</t>
  </si>
  <si>
    <t>脉动节排数 60次/分；挤奶真空度45—50kpa；挤奶时间 5—8分钟/头次；抽气速率200升/分；转速：1200转/分；电动机750w；电压 220v单相。</t>
  </si>
  <si>
    <t>利拉伐（上海）乳业机械有限公司</t>
  </si>
  <si>
    <t>9JTJF-1x14</t>
  </si>
  <si>
    <t>9JYF－2</t>
  </si>
  <si>
    <t>本产品为手推车式挤奶机，一般使用在产房或只有几头奶牛的养殖户。本产品具备仿生功能，可根据奶流量大小调节真空压力、脉动速率。</t>
  </si>
  <si>
    <t>9JGJ-2×8</t>
  </si>
  <si>
    <t>管道式挤奶台，奶牛进出比较方便，可以随挤随出，不需要待挤区。具备仿生功能，可根据奶流量大小调节真空压力、脉动速率。伺服式玻璃计量瓶，直接刻度计量，带取样装置，顶部带有自动清洗喷嘴。可使用在分户饲养、集中挤奶的挤奶站。</t>
  </si>
  <si>
    <t>9JGJF-2×8</t>
  </si>
  <si>
    <t>9JGJ-2×6</t>
  </si>
  <si>
    <t>9JGJF-2×6</t>
  </si>
  <si>
    <t>9JTJ-1×10</t>
  </si>
  <si>
    <t>中置式挤奶台，伺服式玻璃计量瓶，直接刻度计量，带取样装置，顶部带有自动清洗喷嘴。可使用在分户饲养、集中挤奶的奶牛小区。</t>
  </si>
  <si>
    <t>9JTJF-1×10</t>
  </si>
  <si>
    <t>特斯勒设备（苏州）有限公司</t>
  </si>
  <si>
    <t>9J-JI-6</t>
  </si>
  <si>
    <t>配有现代化的电子自动脱落控制系统，包括可调式脉动器和无阻力的流量感应器，自动脱落流量可以根据需要及时调节，配有集乳器挤奶杯组和无油真空泵等。</t>
  </si>
  <si>
    <t>9J-JI-2×12/24</t>
  </si>
  <si>
    <t>配有现代化的电子计量和自动脱落控制系统以及电子牛号和牧场电脑化管理软件，包括可调式脉动器和无阻力的流量感应器，棚架，配有集乳器挤奶杯组和无油真空泵等。自动脱落流量可以根据需要及时调节。</t>
  </si>
  <si>
    <t>9J-JI-2×16/32</t>
  </si>
  <si>
    <t>配有电子计量和自动脱落控制系统，包括可调式脉动器和无阻力的流量感应器，自动脱落流量可以根据需要及时调节。电子牛号和牧场电脑化管理软件，棚架为奶牛速退式棚架，集乳器挤奶杯组和无油真空泵等。</t>
  </si>
  <si>
    <t>9JTYGBE-2x12</t>
  </si>
  <si>
    <t>由挤奶杯组、脉动系统、牛奶收集系统、奶管及联接固定件、真空脉动系统、RPS真空系统、清洗系统、2x12/24鱼骨式棚架1套组成，适合300头挤奶牛。</t>
  </si>
  <si>
    <t>9JTYGDT-2x12</t>
  </si>
  <si>
    <t>由挤奶杯组、脉动系统、牛奶收集系统、奶管及联接固定件、真空脉动系统、RPS真空系统、清洗系统、Dematron 70自动挤奶系统、2x12/24鱼骨式棚架1套组成，适合300头挤奶牛。</t>
  </si>
  <si>
    <t>9JTYGDT-2x16</t>
  </si>
  <si>
    <t>由挤奶杯组、脉动系统、牛奶收集系统、奶管及联接固定、真空脉动系统、RPS真空系统、清洗系统、Dematron 70自动挤奶系统、2x16/32鱼骨式棚架1套组成，适合400头挤奶牛。</t>
  </si>
  <si>
    <t>9JGDM-6</t>
  </si>
  <si>
    <t>由真空和稳压系统、基础管路、电子脉动、刺激按摩、Classic 300挤奶杯组、牛奶接收系统、清洗系统、至奶缸输奶管道系统、电线、电路、电器系统组成。适合60-120头挤奶牛。</t>
  </si>
  <si>
    <t>9JTBLDT-2x28</t>
  </si>
  <si>
    <t>9JTZPDT-24</t>
  </si>
  <si>
    <t>由转盘、挤奶杯组、脉动系统、空气过滤系统、牛奶收集系统、奶管及联接固定件、转盘中央设备、真空脉动系统、真空系统、清洗系统、牧场管理软件、Dematron牛奶计量系统组成。适合500头挤奶牛。</t>
  </si>
  <si>
    <t>西安市旋播机厂</t>
  </si>
  <si>
    <t>2BMG-3/4 160</t>
  </si>
  <si>
    <t>配套动力：25.7-33.1Kw；动力输出轴转速540/766r/min；幅宽:168cm；挂接方式:三点悬挂；传动方式:中间传动；传动类型:万向节及齿轮；刀辊转速:219，370r/min。种子破损率≤0.3%；播种均匀性变异系数≤24%；可以播种小麦、玉米、大豆等。</t>
  </si>
  <si>
    <t>2BMG-4/5 180</t>
  </si>
  <si>
    <t>配套动力：36.8-44.1Kw；动力输出轴转速540/766r/min；幅宽:207cm；挂接方式:三点悬挂；传动方式:中间传动；传动类型:万向节及齿轮；刀辊转速:251，283，326r/min。种子破损率≤0.2%；播种均匀性变异系数≤26%；可以播种小麦、玉米、大豆等。</t>
  </si>
  <si>
    <t>2BMG-4/6 200</t>
  </si>
  <si>
    <t>配套动力：44.1-51.5Kw；动力输出轴转速540/766r/min；幅宽:223cm；挂接方式:三点悬挂；传动方式:中间传动；传动类型:万向节及齿轮；刀辊转速:251，283，326r/min。种子破损率≤0.3%；播种均匀性变异系数≤19%；可以播种小麦、玉米、大豆等。</t>
  </si>
  <si>
    <t>2BMG-4/6 220</t>
  </si>
  <si>
    <t>配套动力：51.5-66.2Kw；动力输出轴转速540/766r/min；幅宽:247cm；挂接方式:三点悬挂；传动方式:中间传动；传动类型:万向节及齿轮；刀辊转速:251，283，326r/min。种子破损率≤0.2%；播种均匀性变异系数≤16%；可以播种小麦、玉米、大豆等。</t>
  </si>
  <si>
    <t>2BG-12</t>
  </si>
  <si>
    <t>采用三点悬挂，圆盘开沟切片式。一次完成旋耕、播种作业。配套动力50-90马力。</t>
  </si>
  <si>
    <t>2BFG-14</t>
  </si>
  <si>
    <t>采用三点悬挂，一次完成旋耕、施肥、播种作业。配套动力60-90马力。</t>
  </si>
  <si>
    <t>2BFT-12</t>
  </si>
  <si>
    <t>采用三点悬挂，圆盘切片式。配套动力15-30马力。</t>
  </si>
  <si>
    <t>2BT-12</t>
  </si>
  <si>
    <t>采用三点悬挂，圆盘切片开沟式。配套动力15-20马力。</t>
  </si>
  <si>
    <t>2BFT-14</t>
  </si>
  <si>
    <t>采用三点悬挂，圆盘切片开沟器。一次完成旋耕、播种作业。配套动力20-40马力。</t>
  </si>
  <si>
    <t>2BX-24</t>
  </si>
  <si>
    <t>采用三点悬挂，圆盘切片开沟器。配套动力50马力以上。</t>
  </si>
  <si>
    <t>2BF-24</t>
  </si>
  <si>
    <t>采用三点悬挂，一次完成施肥、播种作业。配套动力50-90马力</t>
  </si>
  <si>
    <t>河北农哈哈机械集团有限公司</t>
  </si>
  <si>
    <t>2BMFS-8/16</t>
  </si>
  <si>
    <t>外形尺寸：1405×2600×1313mm；机具重量：700kg；配套动力：40.4～58.8kw；工作幅宽：2430mm；播种行数：小麦16行，化肥8行；播种深度：30～50㎜；施肥深度：种籽侧下60㎜；刀轴转速转/分：Ⅰ档310Ⅱ档410；工作效率≥0.4h㎡/h；挂接方式：三点悬挂。适用于直立玉米秸秆地或玉米秸秆粉碎还田地免耕播种小麦。</t>
  </si>
  <si>
    <r>
      <t>SGTN-200Z</t>
    </r>
    <r>
      <rPr>
        <vertAlign val="superscript"/>
        <sz val="12"/>
        <rFont val="仿宋_GB2312"/>
        <family val="3"/>
      </rPr>
      <t>4</t>
    </r>
    <r>
      <rPr>
        <vertAlign val="subscript"/>
        <sz val="12"/>
        <rFont val="仿宋_GB2312"/>
        <family val="3"/>
      </rPr>
      <t>14</t>
    </r>
    <r>
      <rPr>
        <sz val="12"/>
        <rFont val="仿宋_GB2312"/>
        <family val="3"/>
      </rPr>
      <t>A14</t>
    </r>
  </si>
  <si>
    <t>外形尺寸:1435×2376×1293(mm)；配套动力:47.8～51.5kw；整机重量：800㎏；工作幅宽：2000mm；行数：小麦14行，玉米4行；播种深度：30～70㎜；施肥深度：90～110㎜；动力输出轴转速：720转/分；刀轴转速：267～226转/分；生产效率：≥0.33h㎡/h；挂接方式：三点悬挂。适用于在旋耕过程中直接播种小麦，兼深施化肥。</t>
  </si>
  <si>
    <t>2BMFS-6/12A</t>
  </si>
  <si>
    <t>外形尺寸：1405×2116×1313mm；机具重量：600kg；配套动力：40.4～58.8kw；工作幅宽：1900mm；播种行数：小麦12行，化肥6行；播种深度：30～50㎜；施肥深度：种籽侧下60㎜；刀轴转速转/分：Ⅰ档310Ⅱ档410；工作效率≥0.33h㎡/h；挂接方式：三点悬挂；适用于直立玉米秸秆地或玉米秸秆粉碎还田地免耕播种小麦。</t>
  </si>
  <si>
    <t>现代农装科技股份有限公司</t>
  </si>
  <si>
    <t>2BMG-18</t>
  </si>
  <si>
    <r>
      <t>适用于干旱、半干旱地区，免耕施肥播种大麦、小麦、油菜、牧草等。工作行数：18行；工作幅宽3.6m；行距：20</t>
    </r>
    <r>
      <rPr>
        <sz val="12"/>
        <rFont val="仿宋"/>
        <family val="3"/>
      </rPr>
      <t>㎝</t>
    </r>
    <r>
      <rPr>
        <sz val="12"/>
        <rFont val="仿宋_GB2312"/>
        <family val="3"/>
      </rPr>
      <t>；排种量：135～375kg/hm</t>
    </r>
    <r>
      <rPr>
        <vertAlign val="superscript"/>
        <sz val="12"/>
        <rFont val="仿宋_GB2312"/>
        <family val="3"/>
      </rPr>
      <t>2</t>
    </r>
    <r>
      <rPr>
        <sz val="12"/>
        <rFont val="仿宋_GB2312"/>
        <family val="3"/>
      </rPr>
      <t>；工作效率1.8～3hm</t>
    </r>
    <r>
      <rPr>
        <vertAlign val="superscript"/>
        <sz val="12"/>
        <rFont val="仿宋_GB2312"/>
        <family val="3"/>
      </rPr>
      <t>2</t>
    </r>
    <r>
      <rPr>
        <sz val="12"/>
        <rFont val="仿宋_GB2312"/>
        <family val="3"/>
      </rPr>
      <t>/h；配套动力≥80hp</t>
    </r>
  </si>
  <si>
    <t>现代农装北方（北京）农业机械有限公司</t>
  </si>
  <si>
    <r>
      <t>行距（cm）：19行数：19；整体重量（kg）：2767；工作幅宽（m）：3.61；配套动力（hp）：100；运输宽度（m）：4.75；高度（m）：2.13；长度（m）：4.19；种箱容积（m</t>
    </r>
    <r>
      <rPr>
        <vertAlign val="superscript"/>
        <sz val="12"/>
        <rFont val="仿宋_GB2312"/>
        <family val="3"/>
      </rPr>
      <t>3</t>
    </r>
    <r>
      <rPr>
        <sz val="12"/>
        <rFont val="仿宋_GB2312"/>
        <family val="3"/>
      </rPr>
      <t>）：0.96；肥箱容积（m</t>
    </r>
    <r>
      <rPr>
        <vertAlign val="superscript"/>
        <sz val="12"/>
        <rFont val="仿宋_GB2312"/>
        <family val="3"/>
      </rPr>
      <t>3</t>
    </r>
    <r>
      <rPr>
        <sz val="12"/>
        <rFont val="仿宋_GB2312"/>
        <family val="3"/>
      </rPr>
      <t>）：0.31；轮胎规格：295/75R22.5 16层级；播种深度（cm）：0－8.8。配套形式:牵引式。适用范围：适于小麦，菜籽高产种植区。</t>
    </r>
  </si>
  <si>
    <t>2BQ-4</t>
  </si>
  <si>
    <t>采用三点悬挂，可采用免耕或普通播种两种方式，可完成玉米、大豆等农作物的精量播种。配套动力50马力以上。</t>
  </si>
  <si>
    <t>2BQ-5</t>
  </si>
  <si>
    <t>2BQ-6</t>
  </si>
  <si>
    <t>2BJY-3</t>
  </si>
  <si>
    <t>采用三点悬挂，以机械免耕方式完成玉米、大豆的精量播种。配套动力15-20马力。</t>
  </si>
  <si>
    <t>2BCYF-3</t>
  </si>
  <si>
    <t>外形尺寸：1330×1665×1100mm；配套动力：8.8～13.2kw；播种行数：3行；行距：350～644mm，株距：200、250、310、380mm（选）。播种深度：30-50㎜；播肥深度：60-80mm；工作效率≥0.3h㎡/h；挂接方式：三点悬挂。适用不同地区的玉米、大豆、花生、棉花免耕施肥精量播种。</t>
  </si>
  <si>
    <t>2BYQF-3</t>
  </si>
  <si>
    <t>外形尺寸：1350×1500×1000mm；配置侧风机，机具重量（不包括风机）：230kg；配套动力：13～18.4kw；播种行数：3行；理论穴距：139.62～279.24mm；播种深度：30-50㎜；施肥深度：60-80mm；工作效率：≥0.3h㎡/h；挂接方式：三点悬挂。适用于小麦收获后免耕播种玉米、大豆等作物。</t>
  </si>
  <si>
    <t>2BYQFH-4</t>
  </si>
  <si>
    <t>外形尺寸：1350×1850×1000mm，风机配置：后置大风机，机具重量（不包括风机）：300kg，配套动力：13～18.4kw,播种行数：4行,理论穴距：139.62～279.24mm,播种深度：30-50㎜，播肥深度：60-80mm，工作效率≥0.33h㎡/h，挂接方式：三点悬挂。适用于小麦收获后免耕精量播种玉米、大豆等作物。</t>
  </si>
  <si>
    <t>撒肥机</t>
  </si>
  <si>
    <r>
      <t>配套动力：</t>
    </r>
    <r>
      <rPr>
        <sz val="12"/>
        <rFont val="仿宋_GB2312"/>
        <family val="3"/>
      </rPr>
      <t>80马力。动力输出轴转速：540转/分；工作速度：小于16千米/小时；具有1500升容积的超大肥箱；排肥口为双圆盘，播撒均匀；撒肥宽度36米；带中央液压控制器。</t>
    </r>
  </si>
  <si>
    <t>种植机械</t>
  </si>
  <si>
    <t>手扶步进式插秧机</t>
  </si>
  <si>
    <t>江苏东洋机械有限公司</t>
  </si>
  <si>
    <t>PF455S</t>
  </si>
  <si>
    <t>SPW-48C</t>
  </si>
  <si>
    <t>SPW-68C</t>
  </si>
  <si>
    <t>整机结构形式：步行式插秧机；外形尺寸（长×宽×高）（mm）：2370×2280×910；发动12小时功率（kW）：3.3（最大4.0）；发动机标定转速（r/min）：3600；启动方式：手拉反冲；驱动轮数：两轮；行走轮结构形式：其他(粗轮毂橡胶轮胎)；行走变速形式及挡位：有级（前进2档，倒退1档）；仿形机构：液压；分插机构：曲柄摇杆式；插秧频次（次/分钟）：195～342；行数及行距：6行，300mm。</t>
  </si>
  <si>
    <t>2Z-455</t>
  </si>
  <si>
    <t>1.自重（kg）：175；2.外型尺寸（mm）：2460×1480×860 ；3.发动机名称、型号及起动方式：2.57 kW四冲程汽油发动机，93400型，手拉反冲；4.驱动轮个数及形式：2个，橡胶轮爪驱动轮；5.工作行数及幅宽（mm）：4行，1107；6.分插机构形式：曲柄连杆；7.仿形机构形式：液压仿形；8.株（穴）距调节范围（mm）：117，130，146，180，200，223；9.插秧深度调节范围(mm)：0～46；10.监控报警：标竿监控</t>
  </si>
  <si>
    <t>乘坐式插秧机</t>
  </si>
  <si>
    <t>VP4C</t>
  </si>
  <si>
    <r>
      <t>发动机：日本洋马空冷四冲程倾斜式OHV汽油发动机。行走部：四轮驱动，采用油门连动变速机构CVT无级变速机构。</t>
    </r>
    <r>
      <rPr>
        <sz val="12"/>
        <rFont val="仿宋_GB2312"/>
        <family val="3"/>
      </rPr>
      <t>插秧方式：采用液压仿形旋转式插植系统。产品主要性能指标：1.可靠性指标：有效度（%）：≥98；2.伤秧率（%）≤4；3.漏插率（%）≤5；4.相对均匀度合格率（%）≥85。</t>
    </r>
  </si>
  <si>
    <t>VP6（UFO）</t>
  </si>
  <si>
    <r>
      <t>发动机：日本洋马空冷四冲程倾斜式OHV汽油发动机。行走部：四轮驱动，采用油门连动变速机构，HMT无级变速机构。</t>
    </r>
    <r>
      <rPr>
        <sz val="12"/>
        <rFont val="仿宋_GB2312"/>
        <family val="3"/>
      </rPr>
      <t>插秧方式：采用液压仿形旋转式插植系统,UFO装置。产品主要性能指标：1.可靠性指标:有效度（%）：≥98；2.伤秧率（%）≤4；3.漏插率（%）≤ 5；4.相对均匀度合格率（%）≥85。</t>
    </r>
  </si>
  <si>
    <t>VP6</t>
  </si>
  <si>
    <r>
      <t>发动机：日本洋马空冷四冲程倾斜式OHV汽油发动机。行走部：四轮驱动，采用油门连动变速机构，HMT无级变速机构。</t>
    </r>
    <r>
      <rPr>
        <sz val="12"/>
        <rFont val="仿宋_GB2312"/>
        <family val="3"/>
      </rPr>
      <t>插秧方式：采用液压仿形旋转式插植系统。产品主要性能指标：1.可靠性指标:有效度（%）：≥98；2.伤秧率（%）≤4；3.漏插率（%）≤ 5；4.相对均匀度合格率（%）≥85。</t>
    </r>
  </si>
  <si>
    <t>VP8D</t>
  </si>
  <si>
    <t>发动机：日本洋马水冷四冲程三缸3TNV70柴油发动机。行走部：四轮驱动，采用油门连动踏板变速机构，HMT无级变速机构，带辅助轮。插秧方式：采用液压仿形旋转式插植系统，并采用世界先进的UFO装置使得插秧更加稳定。产品主要性能指标：1.可靠性指标:有效度（%）：≥98；2.伤秧率（%）≤4；3.漏插率（%）≤ 5；4.相对均匀度合格率（%）≥85。</t>
  </si>
  <si>
    <t>久保田农业机械（苏州）有限公司</t>
  </si>
  <si>
    <t>SPU-68C</t>
  </si>
  <si>
    <t>江苏东洋机械有限公司</t>
  </si>
  <si>
    <t>2ZGQ-6(PD60)</t>
  </si>
  <si>
    <t>可靠性指标:有效度（%）:90%，伤秧率（%）:2.3%，漏插率（%）:0.3%，相对均匀度合格率（%）:92%，自重(kg)：620，外型尺寸(mm)：长3000、宽2080、高1520，发动机名称、型号及起动方式：汽油发动机Honda614型、电启动）。驱动轮个数及形式：橡胶轮爪驱动轮、4个，工作行数及行距 (mm)：6行、300，分插机构形式：曲柄摇杆，仿形机构形式：液压仿形，株(穴)距调节范围(mm)：12.2∽15.7，插秧深度调节范围(mm)：10-35。</t>
  </si>
  <si>
    <t>山东华盛农业药械股份有限公司</t>
  </si>
  <si>
    <t>3WF-3</t>
  </si>
  <si>
    <t>喷雾水平射程≥12m，完整风机全压效率44.4%，耳旁噪声（B（A））100，连续运转8小时无故障。药箱容积14（L），雾滴平均直径≤120um。</t>
  </si>
  <si>
    <t>WFB-18AC</t>
  </si>
  <si>
    <t>最高销售价格(元)</t>
  </si>
  <si>
    <t>补贴金额(元)</t>
  </si>
  <si>
    <t>喷雾水平射程≥9m，完整风机全压效率73.0%，耳旁噪声（B（A））96，连续运转时间8小时无故障，药箱容积11L，雾滴平均直径≤120um。</t>
  </si>
  <si>
    <t>华辉动力机械（南通）有限公司</t>
  </si>
  <si>
    <t>HH-18</t>
  </si>
  <si>
    <t>机架形式:不锈钢机架，配套动力:1E40FP型汽油机，外型尺寸:584×385×685mm，喷雾射程:(静风)≥9m，喷粉射程:(静风)≥25m，喷粉喷量≥2.2kg/min，喷雾喷量≥1.7kg/min，净重:9.6kg，药箱容积:11L。</t>
  </si>
  <si>
    <t>3HH-36</t>
  </si>
  <si>
    <t>3HH-36S</t>
  </si>
  <si>
    <t>外形尺寸：1290×430×1000mm，主机重量：50kg(包括发动机、不含喷射部件)，机架形式：手推式（带充气轮胎），工作压力：1.5～3MPa，喷射水平射程(静风) ≥15m，配套动力:自产发动机HH168-2，液泵形式:45型三缸柱塞泵，液泵流量:19.5～34L/min。药箱容量:50L，功率/转速：3.68kW/3600r/min，转速:520～900r/min，吸水高度:3m。配套形式:φ8.5×30米高压喷雾管一根，φ8.5可调喷枪一支。</t>
  </si>
  <si>
    <t>3HH-25K</t>
  </si>
  <si>
    <t>外形尺寸：770×360×410mm，主机重量：40kg(包括发动机、不含喷射部件)，机架形式：框架式，工作压力：1.5～3MPa，喷射水平射程(静风)≥15m，配套动力:自产发动机HH168-2，液泵形式:25型三缸柱塞泵，液泵流量:18～28L/min，转速：520～900r/min，功率/转速：3.68kW/3600r/min，吸水高度:3m，配套形式: φ8×30m高压喷雾管一根，φ8.5可调喷枪和φ8远程喷枪各一支。</t>
  </si>
  <si>
    <t>3HH-75K</t>
  </si>
  <si>
    <t>外形尺寸：1050×600×650mm，主机重量：60kg(包括发动机、不含喷射部件)，机架形式：框架式（带充气轮胎），工作压力：1.5～3MPa，喷射水平射程(静风) ≥20m，配套动力:自产发动机HH188，液泵形式:70型三缸柱塞泵，液泵流量:60～90L/min，功率/转速：7.35kW/3600r/min，转速:520～900r/min，吸水高度:3m，配套形式:φ13×20米和φ8.5×30米高压喷雾管各一根，φ13远程喷枪和φ8.5可调喷枪各一支。</t>
  </si>
  <si>
    <t>机架、2.3KW国产汽油机、18型自动卸压三缸柱塞泵、过滤器、吸液管、传动带、防护罩、喷雾胶管、喷枪。工作压力1.0～2.5Mpa、流量20L/min、射程10.5m、喷雾量6.74L/min、转速800～900r/min</t>
  </si>
  <si>
    <t>带三轮推车机架、4KW嘉陵本田汽油机、22型自动卸压三缸柱塞泵、过滤器、吸液管、传动带、防护罩、喷雾胶管、喷枪、150升药桶。工作压力1.5～3.5Mpa、流量25L/min、射程12m、喷雾量8.47L/min、转速800～1400r/min</t>
  </si>
  <si>
    <t>带三轮推车机架、6KW嘉陵本田汽油机配90型四缸柱塞泵、过滤器、吸液管、传动带、防护罩、喷雾胶管、喷枪、药桶容量100升。工作压力3.0～5.0Mpa、流量40～60L/min、射程20～25m、喷雾量20～35L/min、转速600～900r/min</t>
  </si>
  <si>
    <t>3WX-650</t>
  </si>
  <si>
    <r>
      <t>适用农田喷洒除草剂、杀虫灭菌剂。配套动力:55马力以上拖拉机；喷幅:12m；药液箱容量:650L；液泵排量：80L／min；作业速度: 6～10km/h；作业效率≥5.3 hm</t>
    </r>
    <r>
      <rPr>
        <vertAlign val="superscript"/>
        <sz val="12"/>
        <rFont val="仿宋_GB2312"/>
        <family val="3"/>
      </rPr>
      <t>2</t>
    </r>
    <r>
      <rPr>
        <sz val="12"/>
        <rFont val="仿宋_GB2312"/>
        <family val="3"/>
      </rPr>
      <t>/h</t>
    </r>
  </si>
  <si>
    <t>3WX-1000</t>
  </si>
  <si>
    <t>适用于旱地、水田和草原农作物的病虫草害防治，喷洒杀虫剂、除草剂、灭菌剂和叶面肥料、生长调节剂和其他喷雾作业。配套动力:100马力以上拖拉机。</t>
  </si>
  <si>
    <t>外形尺寸：1800×1250×3000mm；喷杆离地高度最高：1200mm；喷杆离地高度最低：400mm；药箱容量：1200L;整机重量：1200kg；喷杆长度：25000mm；转速：540rpm；配套动力：120马力；生产率：225亩/小时。</t>
  </si>
  <si>
    <t>外形尺寸：1450×1150×2000mm；药箱容量：400L；整机重量:230kg；液泵（额定状态）流量：120L/min；配套动力：50马力；生产率：270亩/小时。</t>
  </si>
  <si>
    <t>外形尺寸：1800×1250×3000mm；喷杆离地高度最高：1200mm；喷杆离地高度最低：400mm；药箱容量：1200L;整机重量：1000kg；喷杆长度：18000mm；转速：540rpm；配套动力：80马力。生产率：160亩/小时。</t>
  </si>
  <si>
    <t>动力机械</t>
  </si>
  <si>
    <t>拖拉机</t>
  </si>
  <si>
    <t>第一拖拉机股份有限公司</t>
  </si>
  <si>
    <t>东方红-400</t>
  </si>
  <si>
    <t>哈尔滨市松北区顺航船舶机械厂</t>
  </si>
  <si>
    <t>用于羊草、稻草、麦秸、芦苇等植物秸秆的捆包，捆草规格为700×360×460mm，重35-50kg，工作效率为每小时60-70包。配套动力为40马力以上拖拉机。</t>
  </si>
  <si>
    <t>YJ-1</t>
  </si>
  <si>
    <t>二轮驱动，洛阳一拖4MC-T56发动机，12h标定功率为66.2kW，啮合套换档,12个前进档、3个倒退档，带差速锁， 760/1000rpm动力输出，双组液压输出，力、位综合调节和浮动调节，2类后三点悬挂，全液压转向，前轮7.50-20-6,后轮16.9-34-10</t>
  </si>
  <si>
    <t>CF904</t>
  </si>
  <si>
    <t>四轮驱动，洛阳一拖4MC-T56发动机，12h标定功率为66.2kW，啮合套换档,12个前进档、3个倒退档，带差速锁， 760/1000rpm动力输出，力、位综合调节和浮动调节，2类后三点悬挂，双组液压输出，全液压转向，前轮11.2-28-6,后轮16.9-34-10</t>
  </si>
  <si>
    <t>发动机标定功率29.4KW；档位采用前进8档，倒退4档；单作用离合器；机械转向；动力输出轴转速：540/720转/分；液压系统调节方式：快换拖挂装置；带力位、综合调节；液压悬挂为三点悬挂，类别I类；前4后4配重；气刹装置；免维护电瓶。</t>
  </si>
  <si>
    <t>东方红-450</t>
  </si>
  <si>
    <t>发动机标定功率33.1KW；档位采用前进8档，倒退4档；单作用离合器；液压转向；动力输出轴转速：540/720转/分；液压系统调节方式：力位、综合调节，快换拖挂装置；液压悬挂为三点悬挂，类别I类；前4后4配重；气刹装置；免维护电瓶。。</t>
  </si>
  <si>
    <t>东方红500</t>
  </si>
  <si>
    <t>发动机标定功率37KW；档位采用前进8档，倒退4档；液压转向；双作用离合器；动力输出轴转速：540/720转/分；液压系统调节方式：力位、综合调节；快换拖挂装置；液压悬挂为三点悬挂，类别I类；前4后4配重；气刹装置；免维护电瓶。</t>
  </si>
  <si>
    <t>东方红550</t>
  </si>
  <si>
    <t>发动机标定功率40.4KW； 档位采用前进8档，倒退4档；动力输出轴转速：540/720转/分；双作用离合器；液压系统调节方式：力位、综合调节；快换拖挂装置；液压悬挂为三点悬挂，类别I类；前8后6配重；气刹装置；免维护电瓶。</t>
  </si>
  <si>
    <t>发动机的标定功率：（12小时功率）58.8kw；变速箱：前进档12个，倒退档4个；带差速锁；动力输出720转/分；全液压转向；啮合套换档；液压系统调节方式：位调节；三点悬挂类别：Ⅱ类；单缸卧式强压入土装置，耐扎轮胎。</t>
  </si>
  <si>
    <t>发动机的标定功率：（12小时功率）58.8kw；变速箱：前进档12个，倒退档4个；带差速锁；动力输出720转/分；全液压转向；啮合套换档；液压系统调节方式：位调节；三点悬挂类别：Ⅱ类；单缸卧式强压入土装置；全封闭驾驶室；前配重四块，后配重二块，耐扎轮胎。</t>
  </si>
  <si>
    <t>发动机的标定功率：（12小时功率）58.8kw；变速箱：前进档12个，倒退档4个；带差速锁；动力输出720转/分；全液压转向；啮合套换档；液压系统调节方式：位调节；三点悬挂类别：Ⅱ类;一组液压输出。</t>
  </si>
  <si>
    <t>发动机的标定功率：（12小时功率）62.5kw；变速箱：前进档12个，倒退档4个；带差速锁；动力输出720转/分；全液压转向；啮合套换档；液压系统调节方式：位调节；三点悬挂类别：Ⅱ类；单缸卧式强压入土装置，耐扎轮胎。</t>
  </si>
  <si>
    <t>发动机的标定功率：（12小时功率）62.5kw；变速箱：前进档12个，倒退档4个；带差速锁；动力输出720转/分；全液压转向；啮合套换档；液压系统调节方式：位调节；三点悬挂类别：Ⅱ类；单缸卧式强压入土装置；全封闭驾驶室；前配重四块，后配重二块，耐扎轮胎。</t>
  </si>
  <si>
    <t>发动机的标定功率：（12小时功率）66.5kw；变速箱：前进档12个，倒退档4个；带差速锁；动力输出720转/分；全液压转向；啮合套换档；液压系统调节方式：位调节；三点悬挂类别：Ⅱ类；单缸卧式强压入土装置，耐扎轮胎。</t>
  </si>
  <si>
    <t>发动机的标定功率（12小时功率）：66.5kw;变速箱：12个前进档、4个倒退档；换档方式：啮合套式；带差速锁；动力输出720转/分；全液压转向；液压系统有二组液压输出；液压系统调节方式：力、位调节；三点悬挂类别：Ⅱ类</t>
  </si>
  <si>
    <t>东方红-X800选配1</t>
  </si>
  <si>
    <t>东方红－X800选配2</t>
  </si>
  <si>
    <t>东方红-X804</t>
  </si>
  <si>
    <t>东方红-X850选配1</t>
  </si>
  <si>
    <t>东方红-X850选配2</t>
  </si>
  <si>
    <t>东方红－X900选配1</t>
  </si>
  <si>
    <t>东方红－X900选配2</t>
  </si>
  <si>
    <t>东方红－X904</t>
  </si>
  <si>
    <t>东方红-X1004</t>
  </si>
  <si>
    <t>东方红-X1204</t>
  </si>
  <si>
    <t>东方红-X1304</t>
  </si>
  <si>
    <t>东方红-1804</t>
  </si>
  <si>
    <t>CA702</t>
  </si>
  <si>
    <t>CA702选配1</t>
  </si>
  <si>
    <t>CA802</t>
  </si>
  <si>
    <t xml:space="preserve">CA802选配1 </t>
  </si>
  <si>
    <t>CA802选配2</t>
  </si>
  <si>
    <t>CA802选配3</t>
  </si>
  <si>
    <t>FT400选配1</t>
  </si>
  <si>
    <t>TH400选配1</t>
  </si>
  <si>
    <t>发动机的标定功率（12小时功率）：73.5kw；变速箱：12个前进档、4个倒退档、换档方式：啮合套式；带差速锁；动力输出540/1000转/分，双转速；全液压转向；液压系统有两组液压输出；液压系统调节方式：力、位调节；三点悬挂类别：Ⅱ类</t>
  </si>
  <si>
    <t>发动机的标定功率（12小时功率）：88.2kw；变速箱：12个前进档、4个倒退档、换档方式：啮合套式；带差速锁；动力输出540/1000r/min双转速；液压转向；液压系统有两组液压输出；液压系统调节方式：力、位调节；三点悬挂类别：Ⅱ类</t>
  </si>
  <si>
    <t>发动机的标定功率（12小时功率）：95.6kw；变速箱：12个前进档、4个倒退档、换档方式：啮合套式；带差速锁；动力输出540/1000r/min双转速；液压转向；液压系统有两组液压输出；液压系统调节方式：力、位调节；三点悬挂类别：Ⅱ类</t>
  </si>
  <si>
    <t>发动机的标定功率（12小时功率）：132.3kw；变速箱：12个前进档、4个倒退档、换档方式：同步器；带差速锁；动力输出540/1000r/min双转速；全液压转向；液压系统有三组液压输出；液压系统调节方式：力、位调节，综合及浮动控制；三点悬挂类别：Ⅱ类</t>
  </si>
  <si>
    <t>发动机型号、型式：B4125J3四缸，四冲程，水冷，水冷直列立式涡流式燃烧室；功率：51.5 kw；油耗（g/kw.h）≤254。主离合器：单片式常结合。变速箱：4F+2R。中央传动：一对螺旋锥齿轮（14/44）。最终传动：一对直齿圆柱齿轮（13/63）</t>
  </si>
  <si>
    <t>发动机型号、型式：B4125J3四缸，四冲程，水冷，水冷直列立式涡流式燃烧室；功率（kw）：51.5 kw；油耗（g/kw.h）≤254。主离合器：单片式常结合。变速箱：4F+2R。中央传动：一对螺旋锥齿轮（14/44）。最终传动：一对直齿圆柱齿轮（13/63）</t>
  </si>
  <si>
    <t>发动机：4125A4 四缸，四冲程，水冷，水冷直列立式涡流式燃烧室；功率（kw）：58.8KW；油耗（g/kw.h）≤254。主离合器：单片式常结合。变速箱：5F+1R。中央传动：一对螺旋锥齿轮（14/44）。最终传动：一对直齿圆柱齿轮（13/63）</t>
  </si>
  <si>
    <t>发动机型号、型式：4125A4 四缸，四冲程，水冷，水冷直列立式涡流式燃烧室；功率（kw）：58.8KW ；油耗（g/kw.h）≤254。主离合器：单片式常结合。变速箱：5F+1R。中央传动：一对螺旋锥齿轮（14/44）。最终传动：一对直齿圆柱齿轮（13/63）</t>
  </si>
  <si>
    <t>发动机型号、型式：LR4105ZT6 四缸，四冲程，水冷，直喷直列立式；功率（kw）：58.8 kw ；油耗（g/kw.h）：≤242。主离合器：干式、双片、碟簧压紧、常结合主离合器。变速箱：4F+2R。中央传动：一对弧齿锥齿轮（11/43）。最终传动：一对直齿圆柱齿轮（11/59）</t>
  </si>
  <si>
    <t>发动机型号、型式：LR4105ZT6 四缸，四冲程，水冷，直喷直列立式；功率（kw）：58.8 kw；油耗（g/kw.h）：≤242；主离合器：干式、双片、碟簧压紧、常结合主离合器。变速箱：4F+2R。中央传动：一对弧齿锥齿轮（11/43）。最终传动：一对直齿圆柱齿轮（11/59）</t>
  </si>
  <si>
    <t>福田雷沃国际重工股份有限公司潍坊农业装备事业部</t>
  </si>
  <si>
    <t>TH400</t>
  </si>
  <si>
    <t>两轮驱动，全柴或新昌490发动机(29.4KW)，8+2档，单作用离合器，机械转向，动力输出（540/1000r/min），前、后轮胎（5.5-16/11.2-28)。整机产地：潍坊</t>
  </si>
  <si>
    <t>两轮驱动，全柴或新昌490发动机(29.4KW)，8+2档，单作用离合器，机械转向，动力输出（540/1000r/min），前、后轮胎（5.5-16/11.2-28)，带气刹，带前配重，后配重一层。整机产地：潍坊</t>
  </si>
  <si>
    <t>TH404</t>
  </si>
  <si>
    <t>四轮驱动，全柴或新昌490发动机(29.4KW)，8+2档，单作用离合器，液压转向，动力输出（540/1000r/min），前、后轮胎（6.5-16/11.2-28)。整机产地：潍坊</t>
  </si>
  <si>
    <t>四轮驱动，全柴或新昌490发动机(29.4KW)，8+2档，单作用离合器，液压转向，动力输出（540/1000r/min），前、后轮胎（6.5-16/11.2-28),带气刹，带前配重，后配重一层。整机产地：潍坊</t>
  </si>
  <si>
    <t>TH454</t>
  </si>
  <si>
    <t>四轮驱动，全柴或新昌495发动机(33.1KW)，8+2档，单作用离合器，液压转向，动力输出（540/1000r/min），前、后轮胎（6.5-16/11.2-28)。整机产地：潍坊</t>
  </si>
  <si>
    <t>FT404</t>
  </si>
  <si>
    <t>四轮驱动，全柴或新柴490发动机(29.4KW)，8+4档，单作用离合器，液压转向，动力输出（540/760r/min），前、后轮胎（8.3-20/12.4-28)。整机产地：潍坊</t>
  </si>
  <si>
    <t>四轮驱动，全柴或新柴490发动机(29.4KW)，8+4档，单作用离合器，液压转向，动力输出（540/760r/min），前、后轮胎（8.3-20/12.4-28),带气刹，带前配重，后配重一层。整机产地：潍坊</t>
  </si>
  <si>
    <t>FT450</t>
  </si>
  <si>
    <t>两轮驱动，全柴或新柴495发动机(33.1KW)，8+4档，单作用离合器，液压转向，动力输出（540/760r/min），前、后轮胎（6.0-16/12.4-28)。整机产地：潍坊</t>
  </si>
  <si>
    <t>两轮驱动，全柴或新柴495发动机(33.1KW)，8+4档，单作用离合器，液压转向，动力输出（540/760r/min），前、后轮胎（6.0-16/12.4-28),带气刹，带前配重，后配重一层。整机产地：潍坊</t>
  </si>
  <si>
    <t>FT454</t>
  </si>
  <si>
    <t>四轮驱动、全柴495发动机（33.0KW）、单作用离合器、液压转向、8+4档，加强型前桥，带前配重、后配重（一层）。整机产地：潍坊</t>
  </si>
  <si>
    <t>四轮驱动、全柴495发动机（33.0KW）、单作用离合器、液压转向、8+4档，加强型前桥，带前配重、后配重（一层）,带气刹。整机产地：潍坊</t>
  </si>
  <si>
    <t>FT480</t>
  </si>
  <si>
    <t>两轮驱动、全柴498发动机（35.3KW）、双作用离合器、新型机罩、12+12梭式换档、液压转向，带前配重、后配重（一层）。整机产地：潍坊</t>
  </si>
  <si>
    <t>两轮驱动、全柴498发动机（35.3KW）、双作用离合器、新型机罩、12+12梭式换档、液压转向，带前配重、后配重（一层）,带气刹。整机产地：潍坊</t>
  </si>
  <si>
    <t>FT484</t>
  </si>
  <si>
    <t>四轮驱动、全柴498（35.3）发动机、双作用离合器、新型机罩、12＋12梭式换档、液压转向、加强型前桥，带前配重、后配重（一层）。整机产地：潍坊</t>
  </si>
  <si>
    <t>TB500</t>
  </si>
  <si>
    <t>两轮驱动，全柴498发动机(36.8KW)，12＋12梭式换档，双作用离合器，液压转向，新型换代机罩，动力输出（540/760r/min），前、后轮胎（6.0-16/12.4-28),带气刹，带前配重，后配重一层。整机产地：潍坊</t>
  </si>
  <si>
    <t>FT504</t>
  </si>
  <si>
    <t>四轮驱动,全柴498发动机(36.8kW),双作用离合器, 8+4档，带液压悬挂总成,带前后配重(一层)。整机产地：潍坊</t>
  </si>
  <si>
    <t>TB504</t>
  </si>
  <si>
    <t>四轮驱动，全柴498发动机(36.8KW)，12＋12梭式换档，双作用离合器，液压转向，新型换代机罩，动力输出（540/760r/min），前、后轮胎（8.3-20/12.4-28）。整机产地：潍坊</t>
  </si>
  <si>
    <t>四轮驱动，全柴498发动机(36.8KW)，12＋12梭式换档，双作用离合器，液压转向，新型换代机罩，动力输出（540/760r/min），前、后轮胎（8.3-20/12.4-28）,带气刹，带前配重，后配重一层。整机产地：潍坊</t>
  </si>
  <si>
    <t>四轮驱动，全柴4102发动机(36.8KW)，12＋12梭式换档，双作用离合器，液压转向，新型换代机罩，动力输出（540/760r/min），前、后轮胎（8.3-20/12.4-28）,带气刹，带前配重，后配重一层。整机产地：潍坊</t>
  </si>
  <si>
    <t>FT520</t>
  </si>
  <si>
    <t>两轮驱动，498发动机(38.2KW)，12＋12梭式换档，新型换代机罩，液压转向，动力输出（540/760r/min），前、后轮胎（6.0-16/12.4-28)。整机产地：潍坊</t>
  </si>
  <si>
    <t>两轮驱动，498发动机(38.2KW)，12＋12梭式换档，新型换代机罩，液压转向，动力输出（540/760r/min），前、后轮胎（6.0-16/12.4-28)，带气刹，带前配重，后配重一层。整机产地：潍坊</t>
  </si>
  <si>
    <t>两轮驱动，4102发动机(38.2KW)，12＋12梭式换档，新型换代机罩，液压转向，动力输出（540/760r/min），前、后轮胎（6.0-16/12.4-28)，带气刹，带前配重，后配重一层。整机产地：潍坊</t>
  </si>
  <si>
    <t>TB550</t>
  </si>
  <si>
    <t>两轮驱动，全柴4105发动机(40.4KW)，12＋12梭式换档，双作用离合器，液压转向,新型换代机罩，动力输出（540/760r/min），前、后轮胎（6.0-16/12.4-28)。整机产地：潍坊</t>
  </si>
  <si>
    <t>两轮驱动，全柴4105发动机(40.4KW)，12＋12梭式换档，双作用离合器，液压转向,新型换代机罩，动力输出（540/760r/min），前、后轮胎（6.0-16/12.4-28),带气刹，带前配重，后配重一层。整机产地：潍坊</t>
  </si>
  <si>
    <t>TB554</t>
  </si>
  <si>
    <t>四轮驱动,全柴4105发动机（40.4KW）,12＋12梭式换档,双作用离合器,新型换代机罩,动力输出（540/760r/min），液压转向,前、后轮胎（8.3-20/13.6-28)。整机产地：潍坊</t>
  </si>
  <si>
    <t>四轮驱动,全柴4105发动机（40.4KW）,12＋12梭式换档,双作用离合器,新型换代机罩,动力输出（540/760r/min），液压转向,前、后轮胎（8.3-20/13.6-28),带气刹，带前配重，后配重一层。整机产地：潍坊</t>
  </si>
  <si>
    <t>TB600</t>
  </si>
  <si>
    <t>两轮驱动，全柴或力佳4105发动机（44.1KW），12＋12梭式换档，双作用离合器，动力输出（540/760r/min），液压转向，前、后轮胎（6.0-16/13.6-28)。整机产地：潍坊</t>
  </si>
  <si>
    <t>两轮驱动，全柴或力佳4105发动机（44.1KW），12＋12梭式换档，双作用离合器，动力输出（540/760r/min），液压转向，前、后轮胎（6.0-16/13.6-28),带气刹，带前配重，后配重一层。整机产地：潍坊</t>
  </si>
  <si>
    <t>TB604</t>
  </si>
  <si>
    <t>四轮驱动，全柴或力佳4105发动机（44.1KW），12＋12梭式换档，双作用离合器，动力输出（540/760r/min），液压转向，前、后轮胎（8.3-20/14.9-28)。整机产地：潍坊</t>
  </si>
  <si>
    <t>挤奶机（含储奶罐、运输奶罐）</t>
  </si>
  <si>
    <t>现代农装北方（北京）农业机械有限公司</t>
  </si>
  <si>
    <t>种植机械</t>
  </si>
  <si>
    <t>种植机械</t>
  </si>
  <si>
    <t>广东梅州市风华喷雾喷灌机械设备有限公司</t>
  </si>
  <si>
    <t>广东梅州市风华喷雾喷灌机械设备有限公司</t>
  </si>
  <si>
    <t>南通富来威农业装备有限公司</t>
  </si>
  <si>
    <t>FT604</t>
  </si>
  <si>
    <t>四轮驱动，洛阳（YTR）4105发动机（44.1KW），8+2档，液压转向，强化型底盘，动力输出（540/760r/min），前、后轮胎（8.3-20/14.9－28）。整机产地：潍坊</t>
  </si>
  <si>
    <t>四轮驱动，洛阳（YTR）4105发动机（44.1KW），8+2档，液压转向，强化型底盘，动力输出（540/760r/min），前、后轮胎（8.3-20/14.9－28）,带前配重，后配重一层。整机产地：潍坊</t>
  </si>
  <si>
    <t>FT650</t>
  </si>
  <si>
    <t>两轮驱动，潍柴4105发动机（47.8KW），8+2档，液压转向，强化型底盘，动力输出（540/760r/min），前、后轮胎（6.0-16/14.9-28)。整机产地：潍坊</t>
  </si>
  <si>
    <t>两轮驱动，潍柴4105发动机（47.8KW），8+2档，液压转向，强化型底盘，动力输出（540/760r/min），前、后轮胎（6.0-16/14.9-28),带前配重，后配重一层。整机产地：潍坊</t>
  </si>
  <si>
    <t>FT654</t>
  </si>
  <si>
    <t>四轮驱动，潍柴4105发动机（47.8KW），8+2档，液压转向，强化型底盘，动力输出（540/760r/min），前、后轮胎（8.3-20/14.9-28)。整机产地：潍坊</t>
  </si>
  <si>
    <t>四轮驱动，潍柴4105发动机（47.8KW），8+2档，液压转向，强化型底盘，动力输出（540/760r/min），前、后轮胎（8.3-20/14.9-28)，带前配重，后配重一层。整机产地：潍坊</t>
  </si>
  <si>
    <t>FT750A</t>
  </si>
  <si>
    <t>两轮驱动，洛柴4108发动机（55.1KW），液压转向，16+8梭式换挡，换代金属机罩，带暖风驾驶室，外置加高空滤器，加长上拉杆 。整机产地：潍坊</t>
  </si>
  <si>
    <t>TA804</t>
  </si>
  <si>
    <t>四轮驱动，上柴4JR3发动机（59KW），10+10梭式换档，独立操纵的双作用离合器，平底板，液压转向，强化型底盘，带强压装置，双路液压输出，动力输出（760r/min），前、后轮胎（8.3-24/14.9-30)、带前、后配重（两层）。整机产地：潍坊</t>
  </si>
  <si>
    <t>四轮驱动，上柴4JR3发动机（59KW），10+10梭式换档，独立操纵的双作用离合器，平底板，液压转向，强化型底盘，带强压装置，双路液压输出，动力输出（760r/min），前、后轮胎（8.3-24/14.9-30)、带前、后配重（两层），双速动力输出，风扇驾驶室。整机产地：潍坊</t>
  </si>
  <si>
    <t>四轮驱动，洛柴4108发动机（59KW），10+10梭式换档，独立操纵的双作用离合器，平底板，液压转向，强化型底盘，带强压装置，双路液压输出，动力输出（760r/min），前、后轮胎（8.3-24/14.9-30)、带前、后配重（两层），双速动力输出，风扇驾驶室。整机产地：潍坊</t>
  </si>
  <si>
    <t>TD850</t>
  </si>
  <si>
    <t>两轮驱动，上柴或洛柴4108发动机（62.5KW），16+8梭式换档，液压转向，带双路液压输出，双强压装置，平地板，动力输出（760/1000r/min），前、后轮胎（6.5-20/14.9-30)。整机产地：潍坊</t>
  </si>
  <si>
    <t>两轮驱动，上柴或洛柴4108发动机（62.5KW），16+8梭式换档，液压转向，带双路液压输出，双强压装置，平地板，动力输出（760/1000r/min），前、后轮胎（6.5-20/16.9-34)，带前配重，后配重一层，风扇驾驶室。整机产地：潍坊</t>
  </si>
  <si>
    <t>TD854</t>
  </si>
  <si>
    <t>四轮驱动，雷沃动力发动机（62.5KW），16+8梭式换档，液压转向，双路液压输出，双强压装置，动力输出（760/1000r/min），前、后轮胎（12.4-24/16.9-34)，前、后标准配重。整机产地：潍坊</t>
  </si>
  <si>
    <t>四轮驱动，风扇型驾驶室，雷沃动力发动机（62.5KW），16+8梭式换档，液压转向，双路液压输出，双强压装置，动力输出（760/1000r/min），前、后轮胎（12.4-24/16.9-34)，前、后标准配重。整机产地：潍坊</t>
  </si>
  <si>
    <t>TD900</t>
  </si>
  <si>
    <t>两轮驱动，潍柴4105增压发动机（66.1KW），16+8梭式换档，液压转向，双路液压输出，双强压装置，动力输出（760/1000r/min），前后轮胎（6.5-20/14.9-30)。整机产地：潍坊</t>
  </si>
  <si>
    <t>两轮驱动，潍柴4105增压发动机（66.1KW），16+8梭式换档，液压转向，双路液压输出，双强压装置，动力输出（760/1000r/min），前后轮胎（6.5-20/16.9-34)，风扇驾驶室，带前配重，后配重一层。整机产地：潍坊</t>
  </si>
  <si>
    <t>两轮驱动，雷沃动力发动机（66.1KW），16+8梭式换档，液压转向，双路液压输出，双强压装置，动力输出（760/1000r/min），前后轮胎（6.5-20/16.9-34)，风扇驾驶室，带前配重，后配重一层。整机产地：潍坊</t>
  </si>
  <si>
    <t>TD950</t>
  </si>
  <si>
    <t>两轮驱动，上柴4105增压发动机（70KW），16+8梭式换档，液压转向，双路液压输出，强压装置，动力输出（760/1000r/min），前、后轮胎（6.5-20/14.9-30)。整机产地：潍坊</t>
  </si>
  <si>
    <t>两轮驱动，上柴4105增压发动机（70KW），16+8梭式换档，液压转向，双路液压输出，强压装置，动力输出（760/1000r/min），前、后轮胎（6.5-20/16.9-34)，风扇驾驶室，带前配重，后配重一层。整机产地：潍坊</t>
  </si>
  <si>
    <t>TD954</t>
  </si>
  <si>
    <t>四轮驱动，风扇型驾驶室，上柴4105增压发动机（70KW），16+8梭式换档，液压转向，双路液压输出，双强压装置，加高空滤器，动力输出（760/1000r/min），前后轮胎（12.4-24/16.9-34)，前、后标准配重。整机产地：潍坊</t>
  </si>
  <si>
    <t>TF1054</t>
  </si>
  <si>
    <t>四轮驱动，风扇驾驶室，雷沃动力1006－6或玉柴6108发动机（77.2KW），16+8梭式换档，液压转向，三路液压输出，双强压装置，轮距无级可调，动力输出（540/1000r/min），前后轮胎（14.9-24/18.4-34），前、后标准配重。整机产地：潍坊</t>
  </si>
  <si>
    <t>四轮驱动，空调驾驶室，雷沃动力1006－6或玉柴6108发动机（77.2KW），16+8梭式换档，液压转向，三路液压输出，双强压装置，轮距无级可调，动力输出（540/1000r/min），前后轮胎（14.9-24/18.4-34），前、后标准配重。整机产地：潍坊</t>
  </si>
  <si>
    <t>TF1154</t>
  </si>
  <si>
    <t>四轮驱动，风扇驾驶室，雷沃动力1006－6或玉柴6108增压发动机（84.5KW），16+8梭式换档，液压转向，三路液压输出，双强压装置、轮距无级可调，动力输出（540/1000r/min），前、后轮胎（14.9-24/18.4-34），前、后标准配重。整机产地：潍坊</t>
  </si>
  <si>
    <t>四轮驱动，空调驾驶室，雷沃动力1006－6或玉柴6108增压发动机（84.5KW），16+8梭式换档，液压转向，三路液压输出，双强压装置、轮距无级可调，动力输出（540/1000r/min），前、后轮胎（14.9-24/18.4-34），前、后标准配重。整机产地：潍坊</t>
  </si>
  <si>
    <t>FT1204</t>
  </si>
  <si>
    <t>四轮驱动，雷沃动力1006型增压发动机（88.2KW），空调驾驶室,菲亚特前桥,12英寸加强型LUK离合器，换代金属机罩，内置沙漠空滤，双油箱下置，强压提升器带高度限位，前轮14.9-26，后轮18.4-38，轮距无级可调，带三路液压输出多路阀，16+16档，不带气制动。整机产地：潍坊</t>
  </si>
  <si>
    <t>TG1354</t>
  </si>
  <si>
    <t>四轮驱动，空调驾驶室，雷沃动力1006-6TW发动机或玉柴6108增压发动机，16+16同步器梭式换档，意大利CARRARO前桥,LUK离合器，液压转向，三路液压输出，强压装置，强压提升器带高度限位，轮距无级可调，换代金属机罩，下置双油箱，动力输出（540/1000r/min），前轮胎14.9-26，后轮胎18.4－38，前、后标准配重。整机产地：潍坊</t>
  </si>
  <si>
    <t>四轮驱动，空调驾驶室，雷沃动力1006-6TW发动机或玉柴6108增压发动机，16+16同步器梭式换档，意大利CARRARO前桥,LUK离合器，液压转向，三路液压输出，强压装置，强压提升器带高度限位，轮距无级可调，换代金属机罩，下置双油箱，动力输出（540/1000r/min），带气刹，前轮胎14.9-26，后轮双胎18.4－38，加大前配重，后标准配重。整机产地：潍坊</t>
  </si>
  <si>
    <t>TG1454</t>
  </si>
  <si>
    <t>四轮驱动，空调驾驶室，雷沃动力1006-6TW或玉柴6108增压发动机（107KW），16+16同步器梭式换档，意大利CARRARO前桥,LUK离合器，液压转向，三路液压输出，强压装置，强压提升器带高度限位，轮距无级可调，换代金属机罩，下置双油箱，动力输出（540/1000r/min），前轮胎14.9-28，后轮双胎18.4－38，前、后标准配重。整机产地：潍坊</t>
  </si>
  <si>
    <t>四轮驱动，空调驾驶室，雷沃动力1006-6TW或玉柴6108增压发动机（107KW），16+16同步器梭式换档，意大利CARRARO前桥,LUK离合器，液压转向，三路液压输出，强压装置，强压提升器带高度限位，轮距无级可调，换代金属机罩，下置双油箱，动力输出（540/1000r/min），前轮胎14.9-28，后轮单胎18.4－38，前、后标准配重。整机产地：潍坊</t>
  </si>
  <si>
    <t>TG1654</t>
  </si>
  <si>
    <t>本品适用于种植玉米、高粱、大豆、棉花等作物的地区，纯生产率8-12亩/小时，班次生产率64-96亩/8小时，配套动力45-55kw</t>
  </si>
  <si>
    <t>本品适用于种植玉米、高粱、大豆、棉花等作物的地区，纯生产率10-12亩/小时，班次生产率80-120亩/8小时，配套动力52-66kw</t>
  </si>
  <si>
    <t>本设备可使用在农田水平面或斜面整平、平地机、推土机、挖掘机等机械上，单人即可操作。激光源：650 nm 可见，2级；激光精度：30米处±1.5毫米；发射范围 (直径)：800m，遥控范围200 米；补偿方法：电子补偿自动调平；自调平范围：±5 度；混凝土抗跌落性能：1米；IP66防尘、防水性能保证其在恶劣环境下连续工作；电源：4“D”碱性标准，NiMH电池选件；电池时间：碱性电池90小时，NiMH电池55小时；含温度校正、兼容机械控制、轻质兼固材料封装，平地铲（宽度为2.5米-3米，适合60-120马力拖拉机）。</t>
  </si>
  <si>
    <t>二极安全不可见激光,10%坡度调整,工作范围直径770米,自动调平,原装进口环保镍氢充电电池,可连续工作60小时，高强不变形外壳，轻巧坚固耐用；徕卡特有CAB技术，能使激光束精确位于接收器中心位置，可360度接收，完全密封并具有防水功能，以确保设备在任何天气条件下都能正常工作；兼容性强，操作简单，适用于所有类型的机器，输入电压范围广，防震设计、坚固耐用，采用的是耐用拨动式开关，寿命长易维护。除与拖拉机配套使用外，还可以与平地机、推土机、铲运机和挖掘机配套使用</t>
  </si>
  <si>
    <t>中置式挤奶台,具备仿生功能,可根据奶流量大小调节真空压力、脉动速率。伺服式玻璃计量瓶，直接刻度计量，带取样装置，顶部带有自动清洗喷嘴。可使用在分户饲养、集中挤奶的奶牛小区</t>
  </si>
  <si>
    <t>由挤奶杯组、脉动系统、牛奶收集系统、奶管及联接固定件、真空脉动系统、RPS真空系统、清洗系统、牧场管理软件、Dematron牛奶计量系统等组成。支持多个牧场、多套挤奶台、多台电脑联网，数据高速传输，并可通过牧场管理软件实现持续的性能监控。适合1000-1200头挤奶牛。</t>
  </si>
  <si>
    <t>外形尺寸：1650×530×690mm，主机重量：45kg(包括发动机、不含喷射部件)，机架形式：担架式（带充气轮胎），工作压力：1.5～3MPa，喷射水平射程(静风) ≥15m。配套动力:自产发动机HH168-2，液泵形式:45型三缸柱塞泵，液泵流量:19.5～34L/min，功率/转速：3.68kW/3600r/min，转速:520～900r/min，吸水高度:3m。配套形式: φ13×20米和φ8.5×30米高压喷雾管各一根，φ13远程喷枪和φ8.5可调喷枪各一支。</t>
  </si>
  <si>
    <t>四轮驱动，全柴或力佳4105发动机（44.1KW），12＋12梭式换档，双作用离合器，动力输出（540/760r/min），液压转向，前、后轮胎（8.3-20/14.9-28),带前配重，后配重一层。</t>
  </si>
  <si>
    <t>柴油机SL2100BT(1)29.4 kw，档位8+2，带差速锁，动力输出啮合套换挡540/750 r/min，力、位调节，I类、三点悬挂，前后配重，机械转向，单作用离合器，气刹装置。</t>
  </si>
  <si>
    <t>柴油机495A，35.3KW/2000r/min，档位8+2，带差速锁，动力输出为766r/min，力位综合调节，三点悬挂为Ⅱ类。</t>
  </si>
  <si>
    <t>四轮驱动，空调驾驶室，雷沃动力1006-6TA或玉柴6108增压发动机(121.3KW)，16+16同步器梭式换档，意大利CARRARO前桥,LUK离合器，Bosch Rexroth电控装置，液压转向，三路液压输出，强压装置，强压提升器带高度限位，轮距无级可调，换代金属机罩，下置双油箱，动力输出（540/1000r/min），前轮胎16.9-28，后轮胎18.4－42，前、后标准配重。整机产地：潍坊</t>
  </si>
  <si>
    <t>四轮驱动，空调驾驶室，雷沃动力1006-6TA或玉柴6108增压发动机(121.3KW)，16+16同步器梭式换档，意大利CARRARO前桥,LUK离合器，Bosch Rexroth电控装置，液压转向，三路液压输出，强压装置，强压提升器带高度限位，轮距无级可调，换代金属机罩，下置双油箱，动力输出（540/1000r/min），前轮胎（14.9-28），后轮双胎（18.4-38），前、后标准配重。整机产地：潍坊</t>
  </si>
  <si>
    <t>新昌490发动机，液压转向，双速动力输出，带前后配重、气刹</t>
  </si>
  <si>
    <t>FT500</t>
  </si>
  <si>
    <t>两轮驱动、全柴498发动机（36.8KW），双作用离合器、8+4档，液压转向，带前后配重(一层)。</t>
  </si>
  <si>
    <t>玉柴或洛柴发动机，液压转向，强压，强化型底盘，带后配重</t>
  </si>
  <si>
    <t>玉柴或洛柴发动机，液压转向，强压，强化型底盘，带后配重、风扇型驾驶室</t>
  </si>
  <si>
    <t>两轮驱动、玉柴或洛柴发动机、液压转向、8+2档，强化型底盘、带强压装置。</t>
  </si>
  <si>
    <t>两轮驱动、玉柴或洛柴发动机、液压转向、8+2档，强化型底盘、带强压装置，风扇型驾驶室。</t>
  </si>
  <si>
    <t>FT800B</t>
  </si>
  <si>
    <t>两轮驱动,液压转向,上柴发动机（58.8KW）,16+4爬行档,强压装置,带液压输出。</t>
  </si>
  <si>
    <t>两轮驱动,上柴发动机（58.8KW）,梭式换挡,强压装置,带液压输出，后配重。</t>
  </si>
  <si>
    <t>玉柴或洛柴4108发动机，液压转向，强压装置，强化型底盘，带后配重、风扇型驾驶室</t>
  </si>
  <si>
    <t>上柴4JR3发动机，液压转向，强压装置，强化型底盘，平底板10+10梭式换档，带后配重，风扇型驾驶室</t>
  </si>
  <si>
    <t>上柴或洛柴发动机，液压转向，双强压装置，带爬行档，带后配重</t>
  </si>
  <si>
    <t>上柴或洛柴发动机，液压转向，双强压装置，带爬行档，带后配重、16.9-34后轮胎，风扇型驾驶室</t>
  </si>
  <si>
    <t>珀金斯发动机，液压转向，双强压装置，爬行档，带后配重，16.9-34后轮胎，风扇型驾驶室。</t>
  </si>
  <si>
    <t>FT824</t>
  </si>
  <si>
    <t>四轮驱动,珀金斯1004-4(60.3kW)发动机,带单路阀,风扇型驾驶室,无气刹, 16+8梭式换档，新型换代机罩，加高空滤器，强压装置,液压转向。</t>
  </si>
  <si>
    <t>上柴或洛柴4108发动机，液压转向，双强压装置，爬行档，带后配重</t>
  </si>
  <si>
    <t>珀金斯发动机，液压转向，双强压装置，爬行档，带后配重，风扇型驾驶室，16.9-34后轮胎。</t>
  </si>
  <si>
    <t>珀金斯发动机，液压转向，双强压装置，梭式换档，带后配重</t>
  </si>
  <si>
    <t>珀金斯发动机，液压转向，双强压装置，梭式换档，带后配重，风扇型驾驶室，16.9-34后轮胎。</t>
  </si>
  <si>
    <t>FT1254</t>
  </si>
  <si>
    <t>珀金斯发动机，液压转向，双强压装置，带前后配重，空调驾驶室</t>
  </si>
  <si>
    <t>约翰·迪尔天拖有限公司</t>
  </si>
  <si>
    <t>JDT600－304A0</t>
  </si>
  <si>
    <t>潍柴发动机、驾驶室、三点式悬挂、540转动力输出、两轮驱动、全分置液压系统、液压转向。</t>
  </si>
  <si>
    <t>JDT650－204A0</t>
  </si>
  <si>
    <t>洛柴发动机、驾驶室、三点式悬挂、540转动力输出、两轮驱动、全分置液压系统、液压转向。</t>
  </si>
  <si>
    <t>JDT654－30JAD</t>
  </si>
  <si>
    <t>潍柴发动机、驾驶室、三点式悬挂、540转动力输出、四轮驱动、半分置液压系统、液压转向。</t>
  </si>
  <si>
    <t>JDT7202</t>
  </si>
  <si>
    <t>潍柴发动机、三点式悬挂、760转动力输出、两轮驱动、全分置液压系统、液压转向。</t>
  </si>
  <si>
    <t>JDT7202－A</t>
  </si>
  <si>
    <t>洛柴发动机、三点式悬挂、760转动力输出、两轮驱动、全分置液压系统、液压转向。</t>
  </si>
  <si>
    <t>JDT7241</t>
  </si>
  <si>
    <t>潍柴发动机、流线型驾驶室、三点式悬挂、760转动力输出、四轮驱动、半分置液压系统、液压转向。</t>
  </si>
  <si>
    <t>JDT7241－A</t>
  </si>
  <si>
    <t>洛柴发动机、流线型驾驶室、三点式悬挂、760转动力输出、四轮驱动、半分置液压系统、液压转向。</t>
  </si>
  <si>
    <t>JDT7502</t>
  </si>
  <si>
    <t>潍柴发动机、新流线型、三点式悬挂、760转动力输出、两轮驱动、全分置液压系统、液压转向。</t>
  </si>
  <si>
    <t>动力机械</t>
  </si>
  <si>
    <t>拖拉机</t>
  </si>
  <si>
    <t>JDT7502－A</t>
  </si>
  <si>
    <t>洛柴发动机、新流线型、三点式悬挂、760转动力输出、两轮驱动、全分置液压系统、液压转向。</t>
  </si>
  <si>
    <t>JDT7541</t>
  </si>
  <si>
    <t>潍柴发动机、新流线型驾驶室、三点式悬挂、760转动力输出、四轮驱动、半分置液压系统、液压转向。</t>
  </si>
  <si>
    <t>JDT7541－A</t>
  </si>
  <si>
    <t>洛柴发动机、新流线型驾驶室、三点式悬挂、760转动力输出、四轮驱动、半分置液压系统、液压转向。</t>
  </si>
  <si>
    <t>JDT8002－AS</t>
  </si>
  <si>
    <t>洛柴发动机、三点式悬挂、760转动力输出、两轮驱动、全分置液压系统、液压转向。</t>
  </si>
  <si>
    <t>JDT8002－IS</t>
  </si>
  <si>
    <t>本产品适用于牧草收集打捆及小麦、油菜、水稻、玉米等农作秸秆的收集打捆。装配德国原装进口打结器，整机外型尺寸:4200×1800×1400mm，重量:980kg。捡拾宽度:90mm，活塞冲程:92次/分，配套动力：20-70马力拖拉机。草捆尺寸（截面）:320×420mm，草捆长度:300-1000mm(可调)。</t>
  </si>
  <si>
    <t xml:space="preserve">由自动喂入机构、切碎抛送机构、动力传动离合机构、机架以及防护装置等部分组成。该机适用于切碎各种青、干草类、谷秸、玉米秸、麦秸等各种饲草。自带行走轮，固定、流动作业均可使用。外形尺寸：2500×1800×1950mm，配套动力15KW电机，切碎长度15、40mm；生产效率8-15t/h（青饲草）2-4t/h（干草）。扬送高度10-15m，整机重量：710KG。 </t>
  </si>
  <si>
    <t>容积 13立方米；功率 30kw；外形尺寸:3100×1720×2030mm。</t>
  </si>
  <si>
    <r>
      <t>自重(kg)：2300；外型尺寸(mm)：4250×1900×2200；收获行数及割幅(mm)：4行、1450；发动机型号及12小时功率(kW)：V2403-M-DI-TE2-CKMS2、44.1；脱粒机构形式：下脱粒、单滚筒、轴流式；粮仓容积(m</t>
    </r>
    <r>
      <rPr>
        <vertAlign val="superscript"/>
        <sz val="12"/>
        <color indexed="8"/>
        <rFont val="仿宋_GB2312"/>
        <family val="3"/>
      </rPr>
      <t>3</t>
    </r>
    <r>
      <rPr>
        <sz val="12"/>
        <color indexed="8"/>
        <rFont val="仿宋_GB2312"/>
        <family val="3"/>
      </rPr>
      <t>)：0.2；报警装置：倒车、粮仓、排草、2号搅龙堵塞、充电、水温、燃料、机油压；履带型号：宽×接地长（mm）：400×1350；接地压力 20.9（kPa）,离地间隙190(mm)；茎秆切碎装置：圆盘陶瓷刀、切草长度50mm；作业效率：4.5～7.5亩/小时（麦或硬田直立水稻的情况下）。</t>
    </r>
  </si>
  <si>
    <r>
      <t>自重2510KG；外形尺寸（mm）：长4180，宽1800，高2300；收获行数：4行；割幅：1450mm；发动机型号：ZN490；12小时功率：38kW；手动喂入深度调节；轴流式二次脱粒；粮箱容积（m</t>
    </r>
    <r>
      <rPr>
        <vertAlign val="superscript"/>
        <sz val="12"/>
        <color indexed="8"/>
        <rFont val="仿宋_GB2312"/>
        <family val="3"/>
      </rPr>
      <t>3</t>
    </r>
    <r>
      <rPr>
        <sz val="12"/>
        <color indexed="8"/>
        <rFont val="仿宋_GB2312"/>
        <family val="3"/>
      </rPr>
      <t>）：0.25；报警装置：割台、喂入深度、粮仓、倒车；履带型号：宽350mm,46节,节距90；接地压力≤22（kpa）；离地间隙：200（mm）；有茎杆切碎装置；液压无级变速；双动力切割器；进口日本坂东三角带。</t>
    </r>
  </si>
  <si>
    <t>割幅1.5m，功率48kw,履带400×90×43，液压转向，小粮仓，人工接粮、无级变速行走底盘。</t>
  </si>
  <si>
    <r>
      <t>结构型式：自走式，还田型；外形尺寸(长×宽×高)，mm：6800×2200×3500；配套动力，81KW；作业行数：3行；行距，680mm；适应行距，500-800㎜；摘穗装置结构型式：摘穗辊摘穗机构；整机重量:5400kg。还田机工作幅宽：1800mm；果穗箱容积，2.8m</t>
    </r>
    <r>
      <rPr>
        <vertAlign val="superscript"/>
        <sz val="12"/>
        <color indexed="8"/>
        <rFont val="仿宋_GB2312"/>
        <family val="3"/>
      </rPr>
      <t>3</t>
    </r>
    <r>
      <rPr>
        <sz val="12"/>
        <color indexed="8"/>
        <rFont val="仿宋_GB2312"/>
        <family val="3"/>
      </rPr>
      <t>；最大卸粮高度1750mm，卸粮方式：液压卸粮。</t>
    </r>
  </si>
  <si>
    <t>漏插率（%）：1.0%，伤秧率（%）: 0%，漂秧率（%）: 0.7%，相对均匀度合格率（%）:97%，自重(kg)：170，外型尺寸(mm)：长2450、宽1480、高850（950），发动机名称、型号及起动方式：E130G型、四冲程、汽油机，反冲式启动）。驱动轮个数及形式：橡胶轮爪驱动轮、2个，工作行数及行距(mm)：4行、300，分插机构形式：曲柄摇杆，仿形机构形式：液压仿形，株(穴)距调节范围(mm)：12.2∽15.7，插秧深度调节范围(mm)：0∽46。监控报警：插秧离合器监控、标杆监控。</t>
  </si>
  <si>
    <t>自重(kg)：160；外型尺寸(mm)：2140×1590×910；风冷4冲程OHV汽油机；MZ175-B-1、手拉反冲；驱动轮个数及形式：2轮，粗轮毂橡胶轮胎；工作行数及幅宽(mm)：4行、1200；分插机构形式：曲柄摇杆式插秧机构；仿形机构形式：液压仿形；株(穴)距调节范围(mm)：120、140、160、180、210（共5级）；插秧深度调节范围(mm)：7-37（共5级）；作业效率：3.15亩/小时。</t>
  </si>
  <si>
    <t>南通富来威农业装备有限公司</t>
  </si>
  <si>
    <t>自重(kg)：495；外型尺寸(mm)：3000×2210×1495；发动机名称、型号及起动方式：水冷4冲程2缸OHC汽油机；GZ410-P-CHN-S1、电启动；驱动轮个数及形式：4轮，前轮防爆、后轮橡胶凸耳轮胎；工作行数及幅宽(mm)：6行、1800；分插机构形式：旋转式插秧机构；仿形机构形式：液压仿形；株(穴)距调节范围(mm)：120、140、160、180、210、240（共6级）；插秧深度调节范围(mm)：20-53（共5级）；监控报警：秧苗用尽、插秧离合器、标杆、后退、充电、机油压，水温、燃油；作业效率：8亩/小时。</t>
  </si>
  <si>
    <t>3WD-I</t>
  </si>
  <si>
    <t>A型园林喷雾机</t>
  </si>
  <si>
    <t>FH－A</t>
  </si>
  <si>
    <t>柴油机：LRC4108T79X；功率:62.5kW; 轮胎：前轮8.3-24，后轮16.9-30;转向机构：液压转向;变速箱:(4+1)×2×2 组成式; 强升强降提升器; 驾驶室。</t>
  </si>
  <si>
    <t>柴油机：4MC-T79A；功率: 66.2kW; 轮胎：前轮7.5-20，后轮16.9-34;转向机构：全液压转向;变速箱:4×(2+1)×2 组成式; 前配重、后配重；爬行档;强升强降提升器; 驾驶室。</t>
  </si>
  <si>
    <t>柴油机：LR6105T79;功率:73.5kW; 轮胎：前轮14.9-24，后轮16.9-38; 前配重、后配重；13吋双作用离合器;暖风驾驶室;双组液压输出。</t>
  </si>
  <si>
    <t>柴油机:LR6105T79;功率:80.9kW;轮胎:前轮14.9-24,后轮16.9-38;前配重后配重;13吋双作用离合器;暖风驾驶室;双组液压输出</t>
  </si>
  <si>
    <t>潍柴发动机、三点式悬挂、760转动力输出、两轮驱动、全分置液压系统、液压转向。</t>
  </si>
  <si>
    <t>JDT8041－ADMR</t>
  </si>
  <si>
    <t>洛柴发动机、流线型驾驶室、三点式悬挂、540/1000转动力输出、四轮驱动、气刹装置、半分置液压系统、液压转向、加强型前桥。</t>
  </si>
  <si>
    <t>洛柴发动机、新流线型、三点式悬挂、760转动力输出、两轮驱动、全分置液压系统、液压转向。</t>
  </si>
  <si>
    <t>潍柴发动机、新流线型、三点式悬挂、760转动力输出、两轮驱动、全分置液压系统、液压转向。</t>
  </si>
  <si>
    <t>JDT8241－M</t>
  </si>
  <si>
    <t>洛柴发动机、新流线型驾驶室、三点式悬挂、540/1000转动力输出、四轮驱动、半分置液压系统、气刹装置、液压转向。</t>
  </si>
  <si>
    <t>JDT8241－IM</t>
  </si>
  <si>
    <t>潍柴发动机、新流线型驾驶室、三点式悬挂、540/1000转动力输出、四轮驱动、半分置液压系统、气刹装置、液压转向。</t>
  </si>
  <si>
    <t>JOHNDEERE904</t>
  </si>
  <si>
    <t>潍柴增压发动机、新流线型驾驶室、三点式悬挂、760转动力输出、四轮驱动、半分置液压系统、液压转向。</t>
  </si>
  <si>
    <t xml:space="preserve">JOHNDEERE904CA </t>
  </si>
  <si>
    <t>潍柴增压发动机、新流线型驾驶室、三点式悬挂、540/1000转动力输出、四轮驱动、半分置液压系统、液压转向。</t>
  </si>
  <si>
    <t>JOHNDEERE1054</t>
  </si>
  <si>
    <t>洛柴六缸发动机、新流线型驾驶室、三点式悬挂、540/1000转动力输出、四轮驱动、半分置液压系统、液压转向。</t>
  </si>
  <si>
    <t>JOHNDEERE1204</t>
  </si>
  <si>
    <t>洛柴六缸增压发动机、新流线型驾驶室、三点式悬挂、540/1000转动力输出、四轮驱动、半分置液压系统、液压转向。</t>
  </si>
  <si>
    <t>SNH400</t>
  </si>
  <si>
    <t>SNH404</t>
  </si>
  <si>
    <t>SNH1000</t>
  </si>
  <si>
    <t>SNH1104</t>
  </si>
  <si>
    <t>道依茨TD226B-4T　（增压）73.5  KW/2500r/min,档位12+12，同步器换档,带快速前进/后退换向装置,带差速锁,动力输出为787r/min,全液压转向,力位综合调节一组液压输出,三点悬挂为Ⅱ类,后工作灯,前配重支架,前轮：7.50-16,后轮：16.9－34,高度可调式牵引装置。整机产地：上海</t>
  </si>
  <si>
    <t>上海纽荷兰农业机械有限公司</t>
  </si>
  <si>
    <t>发动机的标定功率：（12小时功率）66.5kw；变速箱：前进档12个，倒退档4个；带差速锁；动力输出720转/分；全液压转向；啮合套换档；液压系统调节方式：位调节；三点悬挂类别：Ⅱ类；单缸卧式强压入土装置；全封闭驾驶室；前配重四块，后配重二块，耐扎轮胎。</t>
  </si>
  <si>
    <t>约翰·迪尔天拖有限公司</t>
  </si>
  <si>
    <t>江苏悦达盐城拖拉机制造有限公司</t>
  </si>
  <si>
    <t>上海纽荷兰农业机械有限公司</t>
  </si>
  <si>
    <t>动力机械</t>
  </si>
  <si>
    <t>拖拉机</t>
  </si>
  <si>
    <t>黄海金马－400</t>
  </si>
  <si>
    <t>柴油机：ZN490；功率29.4kW; 轮胎：前轮6.00-16，后轮11.2-28;转向机构：机械转向；气刹装置; 动力输出:540/720（r/min）;前配重、后配重。</t>
  </si>
  <si>
    <t>黄海金马－404</t>
  </si>
  <si>
    <t>柴油机：ZN490；功率29.4kW;  轮胎：前轮7.5-16，后轮11.2-28;转向机构：液压转向；气刹装置; 动力输出:540/720（r/min）;前配重、后配重。</t>
  </si>
  <si>
    <t>黄海金马－550</t>
  </si>
  <si>
    <t>柴油机：SL4105；功率:40.4kW; 轮胎：前轮6.5-16，后轮12.4-32;转向机构：液压转向;气刹装置; 前配重、后配重。</t>
  </si>
  <si>
    <t>黄海金马－554</t>
  </si>
  <si>
    <t>柴油机：SL4105；功率:40.4kW; 轮胎：前轮8.3-24，后轮12.4-32;转向机构：液压转向;气刹装置; 前配重、后配重。</t>
  </si>
  <si>
    <t>黄海金马－750</t>
  </si>
  <si>
    <t>柴油机：LR4108T79A; 功率:55kW; 轮胎：前轮6.50-20，后轮14.9-30 转向机构：液压转向；加强型底盘; 强升强降提升器; 驾驶室。</t>
  </si>
  <si>
    <t>黄海金马－800</t>
  </si>
  <si>
    <t>柴油机：LRC4108T79A; 功率:59kW; 轮胎：前轮6.5-20，后轮14.9-30;转向机构：液压转向；(4+1)×2×2组成式变速箱；强升强降提升器; 驾驶室。</t>
  </si>
  <si>
    <t>黄海金马－804</t>
  </si>
  <si>
    <t>柴油机：LRC4108T79A; 功率:59kW; 轮胎：前轮8.3-24，后轮14.9-30;转向机构：液压转向；(4+1)×2×2组成式变速箱; 强升强降提升器; 驾驶室。</t>
  </si>
  <si>
    <t>黄海金马－850</t>
  </si>
  <si>
    <t>柴油机：LRC4108T79X；功率:62.5kW; 轮胎：前轮6.50-20，后轮16.9-30;转向机构：液压转向；变速箱:(4+1)×2×2 组成式; 强升强降提升器; 驾驶室。</t>
  </si>
  <si>
    <t>黄海金马－854</t>
  </si>
  <si>
    <t>黄海金马－900</t>
  </si>
  <si>
    <t>半喂入联合收割机</t>
  </si>
  <si>
    <t>9120（国产配置）</t>
  </si>
  <si>
    <t>9120（进口配置）</t>
  </si>
  <si>
    <t>9130（国产配置）</t>
  </si>
  <si>
    <t>9130（进口配置）</t>
  </si>
  <si>
    <t>第一拖拉机股份有限公司</t>
  </si>
  <si>
    <t>福田雷沃国际重工股份有限公司潍坊农业装备事业部</t>
  </si>
  <si>
    <t>TH404选配1</t>
  </si>
  <si>
    <t>道依茨TD226B-4T（增压）73.5 KW/2500r/min，档位12+12，同步器换档，带快速前进/后退换向装置，带差速锁，动力输出为787r/min，全液压转向，力位综合调节，一组液压输出，三点悬挂为Ⅱ类，全封闭驾驶室(带暖风装置)，前配重支架、10块前配重400kg、4块后配重200kg，前轮：14.9－24，后轮：18.4－34，高度可调牵引装置。整机产地：上海</t>
  </si>
  <si>
    <r>
      <t>道依茨TD226B-6T　（增压）82  KW/2200r/min,档位12+12，同步器换档,带快速前进/后退换向装置,电液控制差速,电液控制4WD,防滑4WD 前桥,PTO电控安全开关,</t>
    </r>
    <r>
      <rPr>
        <sz val="10.5"/>
        <rFont val="仿宋_GB2312"/>
        <family val="3"/>
      </rPr>
      <t>动力输出为540/1000r/min,</t>
    </r>
    <r>
      <rPr>
        <sz val="12"/>
        <rFont val="仿宋_GB2312"/>
        <family val="3"/>
      </rPr>
      <t>全液压转向,力位综合调节,二组浮动液压输出,三点悬挂为Ⅱ类,全封闭驾驶室(带暖风装置),前轮：13.6－28,后轮：16.9－38,高度可调牵引装置,配重支架120KG,</t>
    </r>
    <r>
      <rPr>
        <sz val="12"/>
        <rFont val="Times New Roman"/>
        <family val="1"/>
      </rPr>
      <t>2</t>
    </r>
    <r>
      <rPr>
        <sz val="12"/>
        <rFont val="仿宋_GB2312"/>
        <family val="3"/>
      </rPr>
      <t>个辅助提升油缸</t>
    </r>
    <r>
      <rPr>
        <sz val="12"/>
        <rFont val="Times New Roman"/>
        <family val="1"/>
      </rPr>
      <t>,</t>
    </r>
    <r>
      <rPr>
        <sz val="12"/>
        <rFont val="仿宋_GB2312"/>
        <family val="3"/>
      </rPr>
      <t>前配重10块400KG,后配重6块300KG,可调式转向柱。整机产地：上海</t>
    </r>
  </si>
  <si>
    <t>黄海金马－950</t>
  </si>
  <si>
    <t>柴油机：QC4112TC； 功率: 69.9kW; 轮胎：前轮7.5-20，后轮16.9-34;全液压转向；变速箱:4×(2+1)×2 组成式; 前配重、后配重；爬行档; 强升强降提升器;双组换向阀; 驾驶室。</t>
  </si>
  <si>
    <t>黄海金马－954</t>
  </si>
  <si>
    <t>柴油机：QC4112TC； 功率: 69.9kW; 轮胎：前轮12.4-24，后轮16.9-34;全液压转向；变速箱:4×(2+1)×2 组成式; 前配重、后配重；爬行档; 强升强降提升器;双组换向阀; 驾驶室。</t>
  </si>
  <si>
    <t>黄海金马－1000A</t>
  </si>
  <si>
    <t>柴油机：QC4115T； 功率: 73.5kW; 轮胎：前轮7.5-20，后轮16.9-38;全液压转向；变速箱:4×(2+1)×2 组成式; 前配重、后配重；爬行档; 强升强降提升器;双组换向阀; 驾驶室。</t>
  </si>
  <si>
    <t>黄海金马－1004A</t>
  </si>
  <si>
    <t>柴油机：QC4115T； 功率: 73.5kW; 轮胎：前轮13.6-24，后轮16.9-38;全液压转向；变速箱:4×(2+1)×2 组成式; 前配重、后配重；爬行档; 强升强降提升器;双组换向阀; 驾驶室。</t>
  </si>
  <si>
    <t>黄海金马－1004B</t>
  </si>
  <si>
    <t>黄海金马－1104</t>
  </si>
  <si>
    <t>黄海金马－1204</t>
  </si>
  <si>
    <t>柴油机：LR6108T79;功率: 88.2kW; 轮胎：前轮14.9-24，后轮18.4-38; 前配重、后配重；13吋双作用离合器;暧风驾驶室;双组液压输出。</t>
  </si>
  <si>
    <t>黄海金马－1254</t>
  </si>
  <si>
    <t>柴油机：LR6108T79； 功率: 92kW; 轮胎：前轮14.9-24，后轮18.4-38; 前配重、后配重；13吋双作用离合器;暧风驾驶室;双组液压输出。</t>
  </si>
  <si>
    <t>SH500</t>
  </si>
  <si>
    <t>SH504</t>
  </si>
  <si>
    <t>柴油机495A，35.3KW/2000r/min，档位8+2，带差速锁，动力输出为766r/min，力位综合调节，三点悬挂为Ⅱ类，液压助力转向。整机产地：上海</t>
  </si>
  <si>
    <t>SNH500-1</t>
  </si>
  <si>
    <t>柴油机SNH4100-5，36.8 KW/2000r/min，啮合套换档，档位8+2，带差速锁，动力输出为766r/min，力位综合调节，三点悬挂为Ⅱ类。整机产地：上海</t>
  </si>
  <si>
    <t>SNH504-1</t>
  </si>
  <si>
    <t>柴油机SNH4100-5，36.8 KW/2000r/min，啮合套换档，档位8+2，带差速锁，动力输出为766r/min，力位综合调节，三点悬挂为Ⅱ类，液压助力转向。整机产地：上海</t>
  </si>
  <si>
    <t>SNH550-1</t>
  </si>
  <si>
    <t>柴油机SNH4100-4，40.4 KW/2000r/min，啮合套换档，档位8+2，带差速锁，动力输出为766r/min，力位综合调节，三点悬挂为Ⅱ类。整机产地：上海</t>
  </si>
  <si>
    <t>SNH554-1</t>
  </si>
  <si>
    <t>柴油机SNH4100-4，40.4 KW/2000r/min，啮合套换档，档位8+2，带差速锁，动力输出为766r/min，力位综合调节，三点悬挂为Ⅱ类，液压助力转向。整机产地：上海</t>
  </si>
  <si>
    <t>SNH650</t>
  </si>
  <si>
    <t>柴油机SNH4100-1，47.8 KW/2400r/min，啮合套换档，档位8+2，带差速锁，动力输出为783r/min，全液压转向，力位综合调节，三点悬挂为Ⅱ类。整机产地：上海</t>
  </si>
  <si>
    <t>SNH654</t>
  </si>
  <si>
    <t>柴油机SNH4100-1，47.8KW/2400r/min，啮合套换档，档位8+2，带差速锁，动力输出为783r/min，全液压转向，力位综合调节，三点悬挂为Ⅱ类，防水密封传动轴。整机产地：上海</t>
  </si>
  <si>
    <t>SNH700</t>
  </si>
  <si>
    <t>柴油机SNH4102，51.5 KW/2400r/min，啮合套换档，档位8+2，带差速锁，动力输出为783r/min，全液压转向，力位综合调节，三点悬挂为Ⅱ类。整机产地：上海</t>
  </si>
  <si>
    <t>SNH704</t>
  </si>
  <si>
    <t>柴油机SNH4102，51.5KW/2400 r/min，啮合套换档，档位8+2，带差速锁，动力输出为783r/min，全液压转向，力位综合调节，三点悬挂为Ⅱ类，防水密封传动轴。整机产地：上海</t>
  </si>
  <si>
    <t>SNH800</t>
  </si>
  <si>
    <t>道依茨D226B-4T，60 KW/2500r/min，档位12+4，同步器换档，带差速锁，动力输出为787r/min，全液压转向，位调节，一组液压输出，三点悬挂为Ⅱ类，后工作灯，前配重支架，前轮：7.50-16，后轮：16.9-30，高度可调式牵引装置。整机产地：上海</t>
  </si>
  <si>
    <t>SNH804</t>
  </si>
  <si>
    <t>道依茨D226B-4T，60KW/2500r/min，档位12+4，同步器换档，带差速锁，动力输出为787r/min，全液压转向，力位综合调节，一组液压输出，三点悬挂为Ⅱ类，全封闭驾驶室(带暖风装置)，前配重支架、4块前配重160kg、2块后配重100kg，前轮：12.4－24，后轮：16.9－34，高度可调式牵引装置。整机产地：上海</t>
  </si>
  <si>
    <t>SNH900</t>
  </si>
  <si>
    <t>道依茨TD226B-4T　（增压），67 KW/2500r/min，档位12+12，同步器换档，带快速前进/后退换向装置，带差速锁，动力输出为787r/min，全液压转向，力位综合调节，一组液压输出，三点悬挂为Ⅱ类，后工作灯，前配重支架，前轮：7.50-16，后轮：16.9－34，高度可调式牵引装置。整机产地：上海</t>
  </si>
  <si>
    <t>SNH904</t>
  </si>
  <si>
    <t>道依茨TD226B-4T（增压）67 KW/2500r/min，档位12+12，同步器换档，带快速前进/后退换向装置，带差速锁，动力输出为787r/min，全液压转向，力位综合调节，一组液压输出，三点悬挂为Ⅱ类，全封闭驾驶室(带暖风装置)，前配重支架、10块前配重400kg、4块后配重200kg，前轮：12.4－24，后轮：16.9－34，高度可调式牵引装置。整机产地：上海</t>
  </si>
  <si>
    <t>SNH1004</t>
  </si>
  <si>
    <t>约翰迪尔（宁波）农业机械有限公司</t>
  </si>
  <si>
    <t>BY400</t>
  </si>
  <si>
    <t>490BT柴油机，29.4kW，2400r/min；变速箱：二轴式、直齿、(4+1)×2组成式；二轮驱动，机械转向，单作用离合器，力位综合液压调节系统，双速后动力输出。整机产地：宁波</t>
  </si>
  <si>
    <t>BY450</t>
  </si>
  <si>
    <t>495BT-4A柴油机，33.1kW，2400r/min；变速箱：二轴式、直齿、(4+1)×2组成式；二轮驱动，机械转向，单作用离合器，力位综合液压调节系统，双速后动力输出。整机产地：宁波</t>
  </si>
  <si>
    <t>BY480</t>
  </si>
  <si>
    <t>JD495T柴油机，35.3kW，2300r/min；变速箱：二轴式、直齿、(4+1)×2组成式；二轮驱动，机械转向，单作用离合器，力位综合液压调节系统，双速后动力输出。整机产地：宁波</t>
  </si>
  <si>
    <t>常州常发农业装备有限公司</t>
  </si>
  <si>
    <t>CF424</t>
  </si>
  <si>
    <t>四轮驱动，福建力佳SL3100BT2发动机，12h标定功率为30.9kW，滑动齿轮换档,8个前进档、2个倒退档，带差速锁，540/720rpm动力输出，力调节、位调节和浮动调节， 1类后三点悬挂，全液压转向，前轮7.5-16-6,后轮11.2-28-6</t>
  </si>
  <si>
    <t>CF450A</t>
  </si>
  <si>
    <t>二轮驱动，浙江新昌495BT-24发动机，12h标定功率为33.1kW，滑动齿轮换档,8个前进档、2个倒退档，带差速锁，540/760rpm动力输出，力调节、位调节和浮动调节，1类后三点悬挂，机械转向，前轮5.50-16-6,后轮11.2-28-6</t>
  </si>
  <si>
    <t>CF454A</t>
  </si>
  <si>
    <t>四轮驱动，浙江新昌495BT-24发动机，12h标定功率为33.1kW，滑动齿轮换档,8个前进档、2个倒退档，带差速锁，540/760rpm动力输出，力调节、位调节和浮动调节，1类后三点悬挂，全液压转向，前轮7.5-16-6,后轮11.2-28-6</t>
  </si>
  <si>
    <t>CF480A</t>
  </si>
  <si>
    <t>二轮驱动，浙江新昌498BT-9发动机，12h标定功率为35.3kW，滑动齿轮换档,8个前进档、2个倒退档，带差速锁，540/760rpm动力输出，力调节、位调节和浮动调节，1类后三点悬挂，机械转向，前轮5.50-16-6,后轮11.2-28-6</t>
  </si>
  <si>
    <t>CF484A</t>
  </si>
  <si>
    <t>四轮驱动，浙江新昌498BT-9发动机，12h标定功率为35.3kW，滑动齿轮换档,8个前进档、2个倒退档，带差速锁，540/760rpm动力输出，力调节、位调节和浮动调节，1类后三点悬挂，全液压转向，前轮7.5-16-6,后轮11.2-28-6</t>
  </si>
  <si>
    <t>CF450</t>
  </si>
  <si>
    <t>二轮驱动，浙江新昌495BT发动机，12h标定功率为33.1kW，啮合套换档,8个前进档、4个倒退档，带差速锁，540/760rpm动力输出，力调节、位调节和浮动调节，1类后三点悬挂，全液压转向，前轮5.50-16-6,后轮11.2-28-6</t>
  </si>
  <si>
    <t>CF454</t>
  </si>
  <si>
    <t>四轮驱动，浙江新昌495BT发动机，12h标定功率为33.1kW，啮合套换档,8个前进档、4个倒退档，带差速锁，540/760rpm动力输出，力调节、位调节和浮动调节，1类后三点悬挂，全液压转向，前轮7.5-16-6,后轮11.2-28-6</t>
  </si>
  <si>
    <t>CF484</t>
  </si>
  <si>
    <t>四轮驱动，浙江新昌498BT发动机，12h标定功率为35.3kW，啮合套换档,8个前进档、4个倒退档，带差速锁，540/760rpm动力输出，力调节、位调节和浮动调节，1类后三点悬挂，全液压转向，前轮8.3-20-6,后轮11.2-28-6</t>
  </si>
  <si>
    <t>CF500</t>
  </si>
  <si>
    <t>二轮驱动，浙江新昌498BT发动机，12h标定功率为36.8kW，啮合套换档,8个前进档、4个倒退档，带差速锁，540/760rpm动力输出，力调节、位调节和浮动调节，1类后三点悬挂，全液压转向，前轮6.00-16-6,后轮12.4-28-6</t>
  </si>
  <si>
    <t>CF504</t>
  </si>
  <si>
    <t>四轮驱动，浙江新昌498BT发动机，12h标定功率为36.8kW，啮合套换档,8个前进档、4个倒退档，带差速锁，540/760rpm动力输出，力调节、位调节和浮动调节，1类后三点悬挂，全液压转向，前轮8.3-20-6,后轮11.2-28-6</t>
  </si>
  <si>
    <t>CF550</t>
  </si>
  <si>
    <t>二轮驱动，洛阳一拖YTR4105T58A发动机，12h标定功率为40.5kW，滑动齿轮换档,8个前进档、2个倒退档，带差速锁， 760rpm动力输出，力、位综合调节和浮动调节，2类后三点悬挂，全液压转向，前轮6.00-16-6,后轮12.4-28-6</t>
  </si>
  <si>
    <t>动力机械</t>
  </si>
  <si>
    <t>拖拉机</t>
  </si>
  <si>
    <t>常州常发农业装备有限公司</t>
  </si>
  <si>
    <t>CF554</t>
  </si>
  <si>
    <t>四轮驱动，洛阳一拖YTR4105T58A发动机，12h标定功率为40.5kW，滑动齿轮换档,8个前进档、2个倒退档，带差速锁， 760rpm动力输出，力、位综合调节和浮动调节，2类后三点悬挂，全液压转向，前轮8.3-20-6,后轮14.9-28-10</t>
  </si>
  <si>
    <t>CF600</t>
  </si>
  <si>
    <t>二轮驱动，洛阳一拖YTR4105T70A发动机，12h标定功率为44.1kW，滑动齿轮换档,8个前进档、2个倒退档，带差速锁， 760rpm动力输出，力、位综合调节和浮动调节，2类后三点悬挂，全液压转向，前轮6.00-16-6,后轮14.9-28-10</t>
  </si>
  <si>
    <t>CF650</t>
  </si>
  <si>
    <t>二轮驱动，洛阳一拖YTR4105T59A发动机，12h标定功率为47.8kW，啮合套换档,8个前进档、2个倒退档，带差速锁， 760rpm动力输出，力、位综合调节和浮动调节，2类后三点悬挂，全液压转向，前轮6.50-20-6,后轮14.9-30-10,强化底盘</t>
  </si>
  <si>
    <t>CF654</t>
  </si>
  <si>
    <t>四轮驱动，洛阳一拖YTR4105T59A发动机，12h标定功率为47.8kW，啮合套换档,8个前进档、2个倒退档，带差速锁， 760rpm动力输出，位调节、力位综合调节和浮动调节，2类后三点悬挂，全液压转向，前轮8.3-24-6,后轮14.9-30-10，强化底盘</t>
  </si>
  <si>
    <t>CF720</t>
  </si>
  <si>
    <t>二轮驱动，洛阳一拖YTR4108T73A发动机，12h标定功率为53kW，啮合套换档,8个前进档、2个倒退档，带差速锁， 760rpm动力输出，力、位综合调节和浮动调节，2类后三点悬挂，全液压转向，前轮6.50-20-6,后轮14.9-30-10,强化底盘</t>
  </si>
  <si>
    <t>CF724</t>
  </si>
  <si>
    <t>四轮驱动，洛阳一拖YTR4108T73A发动机，12h标定功率为47.8kW，啮合套换档,8个前进档、2个倒退档，带差速锁， 760rpm动力输出，力、位综合调节和浮动调节，2类后三点悬挂，全液压转向，前轮8.3-24-6,后轮14.9-30-10，强化底盘</t>
  </si>
  <si>
    <t>CF750</t>
  </si>
  <si>
    <t xml:space="preserve">二轮驱动，洛阳一拖LR4108T55发动机，12h标定功率为55.1kW，啮合套换档,8个前进档、2个倒退档，带差速锁， 760/1000rpm动力输出，力、位综合调节和浮动调节，2类后三点悬挂，全液压转向，前轮7.50-20-6,后轮16.9-30-10 </t>
  </si>
  <si>
    <t>CF754</t>
  </si>
  <si>
    <t>四轮驱动，洛阳一拖LR4108T55发动机，12h标定功率为55.1kW，啮合套换档,8个前进档、2个倒退档，带差速锁， 760/1000rpm动力输出，力、位综合调节和浮动调节，2类后三点悬挂，全液压转向，前轮11.2-24-6,后轮16.9-30-10</t>
  </si>
  <si>
    <t>CF800</t>
  </si>
  <si>
    <t>二轮驱动，洛阳一拖LRC4108T56发动机，12h标定功率为58.8kW，啮合套换档,12个前进档、3个倒退档，带差速锁， 760/1000rpm动力输出，双组液压输出，力、位综合调节和浮动调节，2类后三点悬挂，全液压转向，前轮7.50-20-6,后轮16.9-30-10</t>
  </si>
  <si>
    <t>CF804</t>
  </si>
  <si>
    <t>四轮驱动，洛阳一拖LRC4108T56发动机，12h标定功率为58.8kW，啮合套换档,12个前进档、3个倒退档，带差速锁， 760/1000rpm动力输出，双组液压输出，力、综合调节和浮动调节，2类后三点悬挂，全液压转向，前轮11.2-24-6,后轮16.9-30-10</t>
  </si>
  <si>
    <t>CF850</t>
  </si>
  <si>
    <t>二轮驱动，洛阳一拖4MC-T55发动机，12h标定功率为62.5kW，啮合套换档,12个前进档、3个倒退档，带差速锁， 760/1000rpm动力输出，双组液压输出，力、位综合调节和浮动调节，2类后三点悬挂，全液压转向，前轮7.50-20-6,后轮16.9-34-10</t>
  </si>
  <si>
    <t>CF854</t>
  </si>
  <si>
    <t>四轮驱动，洛阳一拖4MC-T55发动机，12h标定功率为62.5kW，啮合套换档,12个前进档、3个倒退档，带差速锁， 760/1000rpm动力输出，双组液压输出，力、位综合调节和浮动调节，2类后三点悬挂，全液压转向，前轮11.2-28-6,后轮16.9-34-10</t>
  </si>
  <si>
    <t>CF900</t>
  </si>
  <si>
    <t>河北农哈哈机械集团有限公司</t>
  </si>
  <si>
    <t>洋马农机（中国）有限公司</t>
  </si>
  <si>
    <t>德州市华北农机装备有限公司</t>
  </si>
  <si>
    <t>4J165</t>
  </si>
  <si>
    <t>4J180</t>
  </si>
  <si>
    <t>1JHY-172</t>
  </si>
  <si>
    <t>4QB－10</t>
  </si>
  <si>
    <t>4QZ-12</t>
  </si>
  <si>
    <t>4Q－1.5A</t>
  </si>
  <si>
    <t>4Q－1.8</t>
  </si>
  <si>
    <t>4Q－200</t>
  </si>
  <si>
    <t>4JQ-1.5</t>
  </si>
  <si>
    <t>工作幅宽：1500mm；整机质量:450kg；抛散宽度：1500-2000mm；最小留茬高度：20-80mm；生产效率：5-12亩/h；秸秆粉碎率（%）≥90%；配套型式：悬挂式。</t>
  </si>
  <si>
    <t>工作幅宽：1680mm；整机质量:460kg；抛散宽度：1680-2200mm；最小留茬高度：20-80mm；秸秆粉碎率（%）：≥90%；配套型式：悬挂式。</t>
  </si>
  <si>
    <t>工作幅宽：1800mm；整机质量：480kg；抛散宽度：1800-2300mm；最小留茬高度：20-80mm；生产效率：5-12亩/h；秸秆粉碎率（%）≥90%；配套形式：悬挂式。</t>
  </si>
  <si>
    <t>发动机功率：192kw（260马力）；割台幅宽：3米；行走变速方式：机械式＋液压皮带无级变速；收获效率：≥10（㎏/s）；收获损失率：≤3％；留茬高度：≤150㎜；饲料切断长度：10、20、30（㎜）（出厂时定）。切碎滚筒转速：1200转/分；行走速度：0～20km/h。 配套形式：自走式。适用范围：青贮,玉米、高粱等作物。</t>
  </si>
  <si>
    <t>天津市尤耐特机械技术有限公司</t>
  </si>
  <si>
    <t>MK5050－G</t>
  </si>
  <si>
    <t>RC500</t>
  </si>
  <si>
    <t>YBS-5050</t>
  </si>
  <si>
    <t>9YFQ－1600</t>
  </si>
  <si>
    <t>9KF-8042</t>
  </si>
  <si>
    <t>容积 9立方米；功率 22kw；外形尺寸 3100×1720×2030。</t>
  </si>
  <si>
    <t>天津市静海县宏达建材机械厂</t>
  </si>
  <si>
    <t>9KWH－1500</t>
  </si>
  <si>
    <t>洛阳四达农机有限公司</t>
  </si>
  <si>
    <t>4LBZJ-140B（Ce－1M)</t>
  </si>
  <si>
    <t>4LBZJ-140C（Ce－2M)</t>
  </si>
  <si>
    <t>4LBZJ-140D（AG600)</t>
  </si>
  <si>
    <t>PR0488</t>
  </si>
  <si>
    <t>PR0588</t>
  </si>
  <si>
    <t>收获机械</t>
  </si>
  <si>
    <t>秸秆粉碎还田机（含捡拾打捆机）</t>
  </si>
  <si>
    <t>青饲料收获机</t>
  </si>
  <si>
    <t>秸秆粉碎还田机（含捡拾打捆机）</t>
  </si>
  <si>
    <t>秸秆粉碎还田机（含捡拾打捆机）</t>
  </si>
  <si>
    <t>半喂入联合收割机</t>
  </si>
  <si>
    <t>青饲料收获机</t>
  </si>
  <si>
    <t>洋马农机（中国）有限公司</t>
  </si>
  <si>
    <t>天津拖拉机制造有限公司</t>
  </si>
  <si>
    <t>背负式玉米收获机</t>
  </si>
  <si>
    <t>自走式玉米收获机</t>
  </si>
  <si>
    <r>
      <t>1.自重(kg)：2285。2.外型尺寸(mm)：4250×1900×2200。3.收获行数及割幅(mm)：4行、1450。4.发动机型号及12小时功率</t>
    </r>
    <r>
      <rPr>
        <sz val="12"/>
        <rFont val="仿宋_GB2312"/>
        <family val="3"/>
      </rPr>
      <t>(kW)</t>
    </r>
    <r>
      <rPr>
        <sz val="12"/>
        <color indexed="8"/>
        <rFont val="仿宋_GB2312"/>
        <family val="3"/>
      </rPr>
      <t>：</t>
    </r>
    <r>
      <rPr>
        <sz val="12"/>
        <rFont val="仿宋_GB2312"/>
        <family val="3"/>
      </rPr>
      <t>V2003-M-DI-T-C-1、</t>
    </r>
    <r>
      <rPr>
        <sz val="12"/>
        <color indexed="8"/>
        <rFont val="仿宋_GB2312"/>
        <family val="3"/>
      </rPr>
      <t>42.7。5.脱粒机构形式：下脱粒、单滚筒、轴流式。6.粮仓容积(m</t>
    </r>
    <r>
      <rPr>
        <vertAlign val="superscript"/>
        <sz val="12"/>
        <color indexed="8"/>
        <rFont val="仿宋_GB2312"/>
        <family val="3"/>
      </rPr>
      <t>3</t>
    </r>
    <r>
      <rPr>
        <sz val="12"/>
        <color indexed="8"/>
        <rFont val="仿宋_GB2312"/>
        <family val="3"/>
      </rPr>
      <t>)：0.2。7.报警装置：倒车、粮仓、排草、2号搅龙堵塞、充电、水温、燃料、机油压。8.履带型号：宽×接地长（mm）：400×1350。9.接地压力 20.7（kPa）,离地间隙185(mm)。10.茎秆切碎装置：圆盘陶瓷刀、切草长度50mm。11.作业效率：4-7亩/小时（麦或硬田直立水稻的情况下）</t>
    </r>
  </si>
  <si>
    <t>PR0588-I</t>
  </si>
  <si>
    <t>4LBZ-148</t>
  </si>
  <si>
    <r>
      <t>配套动力:40kw/2700rpm, 外形尺寸:4350×1850×2130mm；整机重量:2480kg, 变速方式:液压无级变速(HST)+副变速3档。行走速度:低速:0～0.94m/s,标准:0～1.32m/s,高速:0～1.79m/s。割幅:1480mm, 割行:4行, 割茬高度范围:50～150mm。适应作物范围(全长):650～1300mm, 倒伏适应性:顺割85°逆割70°以内。生产率：0.267～0.467hm</t>
    </r>
    <r>
      <rPr>
        <vertAlign val="superscript"/>
        <sz val="12"/>
        <color indexed="8"/>
        <rFont val="仿宋_GB2312"/>
        <family val="3"/>
      </rPr>
      <t>2</t>
    </r>
    <r>
      <rPr>
        <sz val="12"/>
        <color indexed="8"/>
        <rFont val="仿宋_GB2312"/>
        <family val="3"/>
      </rPr>
      <t>/h。</t>
    </r>
  </si>
  <si>
    <t>4YZ-3</t>
  </si>
  <si>
    <t>天津富康农业开发有限公司</t>
  </si>
  <si>
    <t>4YW-Q</t>
  </si>
  <si>
    <t>本产品为悬挂式全幅（不对行）玉米收获机：工作行数：摘穗幅宽范围内任意行数；摘穗台幅宽度2m；籽粒破损率：≤1%；  籽粒损失率：≤2%；果穗损失率：≤3%；生产效率：3－6 km/h；秸秆粉碎长度：≤100mm的碎段≥95%，可配套的拖拉机动力40kw—76kw。</t>
  </si>
  <si>
    <t>配套动力：66kw，整机外廓尺寸：7200×2600×3800mm；整机最小使用质量：5360kg, 工作行数：3行；摘穗高度≥450mm, 果穗损失率≤3%，籽粒损失率≤2%, 籽粒破碎率≤1%。秸秆切碎长度≤100mm, 切碎长度合格率≥90%。作业速度：2～5km/h, 作业效率：3～7亩/h。含小麦割台、脱粒滚筒及秸秆还田机。</t>
  </si>
  <si>
    <t>TN-4YD-3</t>
  </si>
  <si>
    <t>配套动力：51.5～58.8kw轮式拖拉机, 整机外廓尺寸：7900×2230×3720mm；整机最小使用质量: 5800kg, 工作行数：3行。摘穗高度：350～900mm, 果穗损失率≤3%，籽粒损失率≤2%，籽粒破碎率≤1%，秸秆切碎长度≤100mm，切碎长度合格率≥90%。作业速度：3～6.6km/h，作业效率：3～7亩/h。</t>
  </si>
  <si>
    <t>4YW-2</t>
  </si>
  <si>
    <t>工作行数：2行；配套形式：背负式；适用行距：600-1200mm；适用范围：最佳行距700mm；籽粒损失率≤2%；籽粒破碎率≤1%；果穗损失率≤3%；茎杆切碎合格率≥90% ；使用可靠性≥90% ；机组生产率：3-5亩/h 。</t>
  </si>
  <si>
    <t>收获行：3行；割台割幅:2000mm；配套动力：48kw以上；摘穗装置形式：卧辊式；最佳行距：600-700mm；摘穗高度＞600mm；留茬高度：20-80mm；还田机工作幅宽：1680mm；籽粒破损率≤1%；籽粒损失率≤2%；果穗损失率≤3%  。</t>
  </si>
  <si>
    <t>藁城市博远农牧机械有限公司</t>
  </si>
  <si>
    <t>配套动力：83kw（东方红4108增压）；收获幅宽：1.8米；生产效率：5～9亩/小时；秸秆切碎长度≤100mm；留茬高度≤80mm；整机质量4770kg；外形尺寸6670×2250×3450mm。籽粒含水率25%～30%、植株倒伏率低于5%、果穗下垂率低于15%、最低结穗高度大于35cm的条件下，可达到籽粒破损率≤1%，籽粒损失率≤2%，果穗损失率≤3%，可靠性≥90%。</t>
  </si>
  <si>
    <t>4YZ-3A</t>
  </si>
  <si>
    <t>天津拖拉机制造有限公司</t>
  </si>
  <si>
    <t>4YW-3</t>
  </si>
  <si>
    <t>结构型式：自走式，还田型，含收割小麦的基本装置（2.2m小麦机割台）；外形尺寸（长×宽×高），mm：7950×2380×3450；配套动力，59-73.5kW（采用4LZ-2谷神金旋风D系列自走式谷物联合收割机底盘）；工作行数：3行；行距，630或680mm；适应行距，500-800㎜；摘穗装置结构型式：摘穗辊摘穗机构；整机重量，5700kg；还田机工作幅宽，1850mm；果穗箱容积：2.2m3；最大卸粮高度：1600mm；卸粮方式：液压卸粮。</t>
  </si>
  <si>
    <t>类别</t>
  </si>
  <si>
    <t>品种</t>
  </si>
  <si>
    <t>主要配置及参数</t>
  </si>
  <si>
    <t>定州开元机械制造有限公司</t>
  </si>
  <si>
    <t>久保田农业机械（苏州）有限公司</t>
  </si>
  <si>
    <t>4J150</t>
  </si>
  <si>
    <t>1JH-150</t>
  </si>
  <si>
    <t>1JH-160</t>
  </si>
  <si>
    <t>1JH-172</t>
  </si>
  <si>
    <t>1JHX-38</t>
  </si>
  <si>
    <t>外形尺寸：1400×1920×1200mm；配套动力：48kw；滚筒转速：动力输出轴720转/分或1800转/分；工作幅宽：1720mm；工作效率≥0.33h㎡/h；挂接方式：三点悬挂；适用于小麦和高秆作物的秸秆粉碎还田。</t>
  </si>
  <si>
    <t>配套动力: 天拖600、720、724，上海650、654，欧豹700、800；新疆-2、中原-2、洛阳-2等谷物联合收获机。割幅宽度：2000㎜，留茬高度≤150 mm。配置方式：背负式（拖拉机倒开式），切割器型式：往复式切割器。用于青（黄）贮玉米饲料的收获，同时也可用于玉米秸秆切碎还田作业。</t>
  </si>
  <si>
    <t>发动机型号：LR6105ET57，发动机额定功率：100Kw，发动机额定转速：2400rpm，驱动轮距：1640mm，转向轮距：1500mm，轴距：3000mm，液压油泵型号：CBT-E320FL，手动多路换向阀型号：DF540。配置方式：前置式，割幅宽度：2000㎜，留茬高度≤150 mm，切割器型式：往复式切割器。用于青（黄）贮玉米饲料的收获，同时也可用于玉米秸秆切碎还田作业。</t>
  </si>
  <si>
    <t>石家庄农业机械股份有限公司</t>
  </si>
  <si>
    <t>可将各种秸秆切碎还田，配套动力：50马力以上。锤爪、弯刀。</t>
  </si>
  <si>
    <t>4Q－165</t>
  </si>
  <si>
    <t>4QZ－172</t>
  </si>
  <si>
    <t>可将各种秸秆切碎还田，配套动力：60-90马力。直刀。</t>
  </si>
  <si>
    <t>可将各种秸秆切碎还田，配套动力：60马力以上。锤爪、弯刀。</t>
  </si>
  <si>
    <t>可将各种秸秆切碎还田，配套动力：85马力以上。锤爪、弯刀。</t>
  </si>
  <si>
    <t>可将各种秸秆切碎还田，配套动力：50-90马力。</t>
  </si>
  <si>
    <t>山东玉丰农业装备有限公司</t>
  </si>
  <si>
    <t>外形尺寸175×135×105cm；配套动力36.8-37.8KW拖拉机；整机重量480kg；工作幅宽150cm；</t>
  </si>
  <si>
    <t>外形尺寸185×135×105 cm；配套动力44-53KW拖拉机；整机重量490kg；工作幅宽160cm；</t>
  </si>
  <si>
    <t>外形尺寸197×135×105 cm；配套动力51.5-58.9KW拖拉机；整机重量500kg；工作幅宽172cm</t>
  </si>
  <si>
    <t>外形尺寸1100×570×870 cm；配套动力：新疆-2系列联合收割机；工作幅宽38cm；</t>
  </si>
  <si>
    <t>4JGH-1.5</t>
  </si>
  <si>
    <t>4JGH-1.68</t>
  </si>
  <si>
    <t>4JGH-1.8</t>
  </si>
  <si>
    <t>现代农装北方（北京）农业机械有限公司</t>
  </si>
  <si>
    <t>外形尺寸：1800×1150×1000mm；机器重量：380Kg。配套动力：4KW；生产效率：60-120秒/捆；草捆重量：15-65Kg；青贮饲草含水率：50-70%；成捆尺寸：φ52×52cm。</t>
  </si>
  <si>
    <t>外形尺寸：940×780×1200mm；机器重量：210Kg。配套动力：22KW；输入转速：1650转/分；生产效率：1.5-5吨/小时。</t>
  </si>
  <si>
    <t>外形尺寸：1600×1000×700mm，机器重量：135Kg，配套动力：1.1KW。包膜效率：40秒/2层·捆～70秒/4层·捆，包膜层数2-4层，包膜尺寸：φ52×52cm。</t>
  </si>
  <si>
    <t>现代农装科技股份有限公司</t>
  </si>
  <si>
    <t>上海苜邦机电制造有限公司</t>
  </si>
  <si>
    <t>西安大洋农林科技有限公司</t>
  </si>
  <si>
    <t>9RC－8</t>
  </si>
  <si>
    <t>9RC－15</t>
  </si>
  <si>
    <t>肥城市铡草机厂</t>
  </si>
  <si>
    <t>93ZP-8000</t>
  </si>
  <si>
    <t>9KWH－500</t>
  </si>
  <si>
    <t>本机在模口内研制了增温、温控自动调节装置，在高寒天气情况下也能正常生产，并配有上料输送机、搅拌机、运料输送机、自动控制柜、降温排潮风机等装置。本机广泛应用于玉米秸秆、杂草、苜蓿和各种农作物秸秆的深加工。</t>
  </si>
  <si>
    <t>9Z-6A</t>
  </si>
  <si>
    <t>本机主要用于铡切青干玉米秸秆、麦秆、稻草等各种农作物秸秆及牧草。配用动力7.5kw电机，生产效率1.5～6t/h。含电机。</t>
  </si>
  <si>
    <t>9Z-9A</t>
  </si>
  <si>
    <t>本机主要用于铡切青干玉米秸秆、麦秆、稻草等各种农作物秸秆及牧草。配用动力15kw电机，生产效率3～9t/h。含电机。</t>
  </si>
  <si>
    <t>9Z-4C</t>
  </si>
  <si>
    <t>本机主要用于铡切青干玉米秸秆、麦秆、稻草等各种农作物秸秆及牧草。配用动力5.5-7.5kw电机，生产效率4t/h。含电机。</t>
  </si>
  <si>
    <t>93QS-3</t>
  </si>
  <si>
    <t>本机主要用于棉秆、树皮、树枝、玉米秆、麦秆、稻草等可再生作物的切碎加工，加工的成品可由于发电、造纸、人造板、提炼乙醇等。配用动力18.5kw电机，生产效率3t/h。含电机。</t>
  </si>
  <si>
    <t>发动机：日本洋马发动机 3缸、水冷却、四冲程柴油机。行走变速：液压无级变速（HST）。脱粒：轴流式二次脱粒，脱粒深度自动控制。产品主要性能指标：1.平均故障间隔时间（MTBF）：≥50(h)；2.生产率（亩/h）：3～5；3.总损失率(%)：小麦≤3.0 ,水稻≤2.5；4.含杂率(%)：小麦≤5.0 ,水稻≤3.0；5.破碎率(%)：小麦≤0.5 ,水稻≤0.5；6.最低收割倒伏角度：逆割70°顺割85°。</t>
  </si>
  <si>
    <t>发动机：日本洋马发动机4缸、水冷却、四冲程柴油机。行走变速：液压无级变速（HST）。脱粒：轴流式二次脱粒，脱粒深度自动控制。产品主要性能指标：1.平均故障间隔时间（MTBF）：≥50(h)；2.生产率（亩/h）：4～6；3.总损失率(%)：小麦≤3.0 ,水稻≤2.5；4.含杂率(%)：小麦≤5.0 ,水稻≤3.0；5.破碎率(%)：小麦≤0.5 ,水稻≤0.5；6.最低收割倒伏角度：逆割70°顺割85°。</t>
  </si>
  <si>
    <t>发动机：日本洋马发动机 4缸、水冷却、四冲程柴油机。行走变速：液压无级变速（HST）。脱粒：轴流式二次脱粒，脱粒深度自动控制。产品主要性能指标：1.平均故障间隔时间（MTBF）：≥50(h)；2.生产率（亩/h）：4.5～7.5；3.总损失率(%)：小麦≤3.0 ,水稻≤2.5；4.含杂率(%)：小麦≤5.0 ,水稻≤3.0；5.破碎率(%)：小麦≤0.5 ,水稻≤0.5；6.最低收割倒伏角度：逆割70°顺割85°。</t>
  </si>
  <si>
    <r>
      <t>1.自重(kg)：2220。2.外型尺寸(mm)：4155×1900×2200。3.收获行数及割幅(mm)：4行、1450。4.发动机型号及12小时功率</t>
    </r>
    <r>
      <rPr>
        <sz val="12"/>
        <rFont val="仿宋_GB2312"/>
        <family val="3"/>
      </rPr>
      <t>(kW)</t>
    </r>
    <r>
      <rPr>
        <sz val="12"/>
        <color indexed="8"/>
        <rFont val="仿宋_GB2312"/>
        <family val="3"/>
      </rPr>
      <t>：</t>
    </r>
    <r>
      <rPr>
        <sz val="12"/>
        <rFont val="仿宋_GB2312"/>
        <family val="3"/>
      </rPr>
      <t>V2203-M-DI-C-E-2、</t>
    </r>
    <r>
      <rPr>
        <sz val="12"/>
        <color indexed="8"/>
        <rFont val="仿宋_GB2312"/>
        <family val="3"/>
      </rPr>
      <t>35.3。5.脱粒机构形式：下脱粒、单滚筒、轴流式。6.粮仓容积(m</t>
    </r>
    <r>
      <rPr>
        <vertAlign val="superscript"/>
        <sz val="12"/>
        <color indexed="8"/>
        <rFont val="仿宋_GB2312"/>
        <family val="3"/>
      </rPr>
      <t>3</t>
    </r>
    <r>
      <rPr>
        <sz val="12"/>
        <color indexed="8"/>
        <rFont val="仿宋_GB2312"/>
        <family val="3"/>
      </rPr>
      <t>)：0.2。7.报警装置：倒车、粮仓、排草、2号搅龙堵塞、充电、水温、燃料、机油压。8.履带型号：宽×接地长（mm）：400×1300。9.接地压力 20.9（kPa）,离地间隙185(mm)。10.茎秆切碎装置：圆盘陶瓷刀、切草长度50mm。11.作业效率：3-6亩/小时（麦或硬田直立水稻的情况下）</t>
    </r>
  </si>
  <si>
    <t>生产企业</t>
  </si>
  <si>
    <t>产品型号</t>
  </si>
  <si>
    <t>4YZ-3</t>
  </si>
  <si>
    <t>自走式玉米收获机</t>
  </si>
  <si>
    <t>收获机械</t>
  </si>
  <si>
    <t>水产品生产机械</t>
  </si>
  <si>
    <t>水产品生产机械</t>
  </si>
  <si>
    <t>畜产品生产机械</t>
  </si>
  <si>
    <t>挤奶机（含储奶罐、运输奶罐）</t>
  </si>
  <si>
    <t>利拉伐（上海）乳业机械有限公司</t>
  </si>
  <si>
    <t>上海天牧乳业机械有限公司</t>
  </si>
  <si>
    <t>小麦播种机</t>
  </si>
  <si>
    <t>小麦播种机</t>
  </si>
  <si>
    <t>玉米播种机</t>
  </si>
  <si>
    <t>手扶步进式插秧机</t>
  </si>
  <si>
    <t>乘坐式插秧机</t>
  </si>
  <si>
    <r>
      <t>配套动力:40kw/2700rpm, 外形尺寸:4350×1850×2130mm；整机重量:2480kg, 变速方式:液压无级变速(HST)+副变速3档。行走速度:低速:0～0.94m/s,标准:0～1.32m/s,高速:0～1.79m/s。割幅:1480mm, 割行:4行, 割茬高度范围:50～150mm。适应作物范围(全长):650～1300mm, 倒伏适应性:顺割85°逆割70°以内。生产率：0.267～0.467hm</t>
    </r>
    <r>
      <rPr>
        <vertAlign val="superscript"/>
        <sz val="12"/>
        <color indexed="8"/>
        <rFont val="仿宋_GB2312"/>
        <family val="3"/>
      </rPr>
      <t>2</t>
    </r>
    <r>
      <rPr>
        <sz val="12"/>
        <color indexed="8"/>
        <rFont val="仿宋_GB2312"/>
        <family val="3"/>
      </rPr>
      <t>/h。配进口割台、脱谷室。</t>
    </r>
  </si>
  <si>
    <t>4LBZ-148选配1</t>
  </si>
  <si>
    <t>真空泵机组:选用水环式真空泵 2 台；真空度:机组工作度：50千帕；最大抽气量:2750升/台分钟；额定功率:4千瓦/台 380 伏/50赫兹；真空调节器：伺服式调节器调解范围1000L/M—3000L/M；水气安全分离器：ITP220，材质为不锈钢及有机玻璃，进出口径Φ60MM；奶泵：功率1.1KW、 5T/H、电压380V；挤奶杯组:Interpuls  L-80 气动脉动器 或LE型 电动脉动器；集乳器：ORBITER—240 型；牛奶管道: 不锈钢管 Ф60mm或Ф50mm；冲洗管道：不锈钢管 Ф45mm；集乳罐: 容量60升。国产配置。</t>
  </si>
  <si>
    <t>真空泵机组:选用水环式真空泵 2 台；真空度:机组工作度：50千帕；最大抽气量:2750升/台分钟；额定功率:4千瓦/台 380 伏/50赫兹；真空调节器：伺服式调节器调解范围1000L/M—3000L/M；水气安全分离器：ITP220，材质为不锈钢及有机玻璃，进出口径Φ60MM；奶泵：功率1.1KW、 5T/H、电压380V；挤奶杯组:Interpuls  L-80 气动脉动器 或LE型 电动脉动器；集乳器：ORBITER—240 型；牛奶管道: 不锈钢管 Ф60mm或Ф50mm；冲洗管道：不锈钢管 Ф45mm；集乳罐: 容量60升。进口配置。</t>
  </si>
  <si>
    <t>真空泵机组:选用水环式真空泵 2 台；真空度:机组工作度 50千帕；最大抽气量: 2750升/台分钟；额定功率: 4千瓦/台  380 伏/50赫兹；真空调节器：伺服式调节器调解范围1000L/M—3000L/M；水气安全分离器：ITP220，材质为不锈钢及有机玻璃，进出口径Φ60MM；奶泵：功率1.1KW、 5T/H、电压380V；挤奶杯组: Interpuls  L-80 气动脉动器 或LE型 电动脉动器；集乳器：ORBITER—240 型；牛奶管道:不锈钢管 Ф60mm或Ф50mm；冲洗管道：不锈钢管 Ф45mm；集乳罐:容量60升。国产配置。</t>
  </si>
  <si>
    <t>真空泵机组:选用水环式真空泵 2 台；真空度:机组工作度 50千帕；最大抽气量: 2750升/台分钟；额定功率: 4千瓦/台  380 伏/50赫兹；真空调节器：伺服式调节器调解范围1000L/M—3000L/M；水气安全分离器：ITP220，材质为不锈钢及有机玻璃，进出口径Φ60MM；奶泵：功率1.1KW、 5T/H、电压380V；挤奶杯组: Interpuls  L-80 气动脉动器 或LE型 电动脉动器；集乳器：ORBITER—240 型；牛奶管道:不锈钢管 Ф60mm或Ф50mm；冲洗管道：不锈钢管 Ф45mm；集乳罐:容量60升。进口配置</t>
  </si>
  <si>
    <t>TH454选配1</t>
  </si>
  <si>
    <t>四轮驱动，全柴或新昌495发动机(33.1KW)，8+2档，单作用离合器，液压转向，动力输出（540/1000r/min），前、后轮胎（6.5-16/11.2-28),带气刹，带前配重，后配重一层。</t>
  </si>
  <si>
    <t>FT404选配1</t>
  </si>
  <si>
    <t>FT450选配1</t>
  </si>
  <si>
    <t>FT454选配1</t>
  </si>
  <si>
    <t>FT480选配1</t>
  </si>
  <si>
    <t>TB500选配1</t>
  </si>
  <si>
    <t>TB504选配1</t>
  </si>
  <si>
    <t>TB504选配2</t>
  </si>
  <si>
    <t>FT520选配1</t>
  </si>
  <si>
    <t>FT520选配2</t>
  </si>
  <si>
    <t>TB550选配1</t>
  </si>
  <si>
    <t>TB554选配1</t>
  </si>
  <si>
    <t>TB600选配1</t>
  </si>
  <si>
    <t>TB604选配1</t>
  </si>
  <si>
    <t>FT604选配1</t>
  </si>
  <si>
    <t>FT650选配1</t>
  </si>
  <si>
    <t>FT654选配1</t>
  </si>
  <si>
    <t>FT700选配1</t>
  </si>
  <si>
    <t>FT700选配2</t>
  </si>
  <si>
    <t>FT750B选配1</t>
  </si>
  <si>
    <t>FT750B选配2</t>
  </si>
  <si>
    <t>FT800B选配1</t>
  </si>
  <si>
    <t>FT800B选配2</t>
  </si>
  <si>
    <t>FT800B选配3</t>
  </si>
  <si>
    <t>TA804选配1</t>
  </si>
  <si>
    <t>TA804选配2</t>
  </si>
  <si>
    <t>FT820选配1</t>
  </si>
  <si>
    <t>FT820选配2</t>
  </si>
  <si>
    <t>FT820选配3</t>
  </si>
  <si>
    <t>TD850选配1</t>
  </si>
  <si>
    <t>TD854选配1</t>
  </si>
  <si>
    <t>FT860选配1</t>
  </si>
  <si>
    <t>FT860选配2</t>
  </si>
  <si>
    <t>TD900选配1</t>
  </si>
  <si>
    <t>TD900选配2</t>
  </si>
  <si>
    <t>FT920选配1</t>
  </si>
  <si>
    <t>FT920选配2</t>
  </si>
  <si>
    <t>TD950选配1</t>
  </si>
  <si>
    <t>TF1054选配1</t>
  </si>
  <si>
    <t>TF1154选配1</t>
  </si>
  <si>
    <t>TG1354选配1</t>
  </si>
  <si>
    <t>TG1454选配1</t>
  </si>
  <si>
    <t>TG1654选配1</t>
  </si>
  <si>
    <t>JDT8202</t>
  </si>
  <si>
    <t>JDT8202选配1</t>
  </si>
  <si>
    <t>两轮驱动，全柴498发动机(36.8KW)，12＋12梭式换档，双作用离合器，液压转向，新型换代机罩，动力输出（540/760r/min），前、后轮胎（6.0-16/12.4-28)。</t>
  </si>
  <si>
    <t>洋马农机（中国）有限公司</t>
  </si>
  <si>
    <t>种植机械</t>
  </si>
  <si>
    <t>背负式机动喷雾喷粉机</t>
  </si>
  <si>
    <t>背负式机动喷雾喷粉机</t>
  </si>
  <si>
    <t>植保机械</t>
  </si>
  <si>
    <t>担架（推车）式机动喷雾喷粉机</t>
  </si>
  <si>
    <t>喷杆式机动喷雾喷粉机</t>
  </si>
  <si>
    <t>植保机械</t>
  </si>
  <si>
    <t>拖拉机</t>
  </si>
  <si>
    <t>动力机械</t>
  </si>
  <si>
    <t>动力机械</t>
  </si>
  <si>
    <t>拖拉机</t>
  </si>
  <si>
    <t>常州常发农业装备有限公司</t>
  </si>
  <si>
    <t>4LB--1450</t>
  </si>
  <si>
    <t>泰州现代锋陵农业装备有限公司</t>
  </si>
  <si>
    <t>4LB-150</t>
  </si>
  <si>
    <t>适用于稻秸、麦秸、苜蓿的捡拾打捆，与大于40马力的拖拉机配套使用能一次性完成捡拾、压缩、穿绳、系扣等作业。草捆截面（㎜）350×460；草捆长度（㎜）300～1200；草捆重量（苜蓿草）（㎏）20～35；草捆重量（麦秸等）（㎏）15～25；柱塞往复频率（1／min）88；捡拾宽度（㎜）1600；配套最小动力（HP）40；整机重量（㎏）1500。</t>
  </si>
  <si>
    <t>YDL-40</t>
  </si>
  <si>
    <r>
      <t>适用于稻秸、麦秸、苜蓿的捡拾打捆，与大于40马力的拖拉机配套使用能一次性完成捡拾 、压缩、穿绳、系扣等作业。主要技术参数：</t>
    </r>
    <r>
      <rPr>
        <sz val="12"/>
        <rFont val="仿宋_GB2312"/>
        <family val="3"/>
      </rPr>
      <t>工作压力：＞30吨；草捆尺寸：38×40×50厘米。作业效率：1～2吨/小时；配套动力：15千瓦。</t>
    </r>
  </si>
  <si>
    <t>生产效率：8t/h；揉草长度：20－100mm可调；主轴转速：1400转/分；射程：4000－10000mm；扬程：3000-6000mm；机器重量：960kg；配套动力：15 Kw/380v；外形尺寸：2150×1600×3000（mm）。</t>
  </si>
  <si>
    <t>生产效率：15t/h；揉草长度：20－100mm可调；主轴转速：680转/分；射程：4000－10000mm；扬程：3000-6000mm；机器重量：1350kg；配套动力：22kW/380v；外形尺寸：3520×2530×3560（mm）。</t>
  </si>
  <si>
    <t>福田雷沃国际重工股份有限公司潍坊农业装备事业部</t>
  </si>
  <si>
    <t>4YD-3</t>
  </si>
  <si>
    <t>结构型式：悬挂式、还田型；外形尺寸长×宽×高(mm)：7380×2020×3850；配套动力：55～70kW；作业行数：3行；行距：680mm，适应行距：500-800mm。</t>
  </si>
  <si>
    <t>平地机械</t>
  </si>
  <si>
    <t>北京盛恒伟业科技发展有限公司</t>
  </si>
  <si>
    <t>HV401</t>
  </si>
  <si>
    <t>西安科维工程技术有限公司</t>
  </si>
  <si>
    <t>YJ-FS10</t>
  </si>
  <si>
    <t>耕作机械</t>
  </si>
  <si>
    <t>增氧机</t>
  </si>
  <si>
    <t>金湖县华能机电有限公司</t>
  </si>
  <si>
    <t>ZY1.5G</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</si>
</sst>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Red]\(0\)"/>
  </numFmts>
  <fonts count="17">
    <font>
      <sz val="12"/>
      <name val="宋体"/>
      <family val="0"/>
    </font>
    <font>
      <u val="single"/>
      <sz val="12"/>
      <color indexed="12"/>
      <name val="宋体"/>
      <family val="0"/>
    </font>
    <font>
      <u val="single"/>
      <sz val="12"/>
      <color indexed="36"/>
      <name val="宋体"/>
      <family val="0"/>
    </font>
    <font>
      <sz val="9"/>
      <name val="宋体"/>
      <family val="0"/>
    </font>
    <font>
      <sz val="12"/>
      <name val="仿宋_GB2312"/>
      <family val="3"/>
    </font>
    <font>
      <sz val="12"/>
      <color indexed="8"/>
      <name val="仿宋_GB2312"/>
      <family val="3"/>
    </font>
    <font>
      <vertAlign val="superscript"/>
      <sz val="12"/>
      <color indexed="8"/>
      <name val="仿宋_GB2312"/>
      <family val="3"/>
    </font>
    <font>
      <sz val="10"/>
      <name val="Arial"/>
      <family val="2"/>
    </font>
    <font>
      <vertAlign val="subscript"/>
      <sz val="10"/>
      <name val="仿宋_GB2312"/>
      <family val="3"/>
    </font>
    <font>
      <vertAlign val="superscript"/>
      <sz val="12"/>
      <name val="仿宋_GB2312"/>
      <family val="3"/>
    </font>
    <font>
      <vertAlign val="subscript"/>
      <sz val="12"/>
      <name val="仿宋_GB2312"/>
      <family val="3"/>
    </font>
    <font>
      <sz val="12"/>
      <name val="仿宋"/>
      <family val="3"/>
    </font>
    <font>
      <sz val="10.5"/>
      <name val="仿宋_GB2312"/>
      <family val="3"/>
    </font>
    <font>
      <sz val="12"/>
      <name val="Times New Roman"/>
      <family val="1"/>
    </font>
    <font>
      <sz val="10.5"/>
      <name val="宋体"/>
      <family val="0"/>
    </font>
    <font>
      <sz val="10"/>
      <name val="仿宋_GB2312"/>
      <family val="3"/>
    </font>
    <font>
      <sz val="11"/>
      <name val="仿宋_GB2312"/>
      <family val="3"/>
    </font>
  </fonts>
  <fills count="2">
    <fill>
      <patternFill/>
    </fill>
    <fill>
      <patternFill patternType="gray125"/>
    </fill>
  </fills>
  <borders count="5">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22">
    <xf numFmtId="0" fontId="7"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cellStyleXfs>
  <cellXfs count="35">
    <xf numFmtId="0" fontId="0" fillId="0" borderId="0" xfId="0" applyAlignment="1">
      <alignment vertical="center"/>
    </xf>
    <xf numFmtId="0" fontId="4" fillId="0" borderId="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vertical="center" wrapText="1"/>
    </xf>
    <xf numFmtId="0" fontId="5" fillId="0" borderId="1" xfId="0" applyFont="1" applyFill="1" applyBorder="1" applyAlignment="1">
      <alignment horizontal="left" vertical="center" wrapText="1"/>
    </xf>
    <xf numFmtId="0" fontId="5" fillId="0" borderId="1" xfId="0" applyNumberFormat="1" applyFont="1" applyFill="1" applyBorder="1" applyAlignment="1">
      <alignment horizontal="left" vertical="center" wrapText="1"/>
    </xf>
    <xf numFmtId="0" fontId="4" fillId="0" borderId="0" xfId="0" applyFont="1" applyFill="1" applyBorder="1" applyAlignment="1">
      <alignment horizontal="left" vertical="center" wrapText="1"/>
    </xf>
    <xf numFmtId="181"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left"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44" fontId="4" fillId="0" borderId="1" xfId="17" applyFont="1" applyFill="1" applyBorder="1" applyAlignment="1">
      <alignment horizontal="center" vertical="center" wrapText="1"/>
    </xf>
    <xf numFmtId="180" fontId="4" fillId="0" borderId="1" xfId="0" applyNumberFormat="1" applyFont="1" applyFill="1" applyBorder="1" applyAlignment="1">
      <alignment horizontal="center" vertical="center" wrapText="1"/>
    </xf>
    <xf numFmtId="0" fontId="4" fillId="0" borderId="1" xfId="0" applyFont="1" applyFill="1" applyBorder="1" applyAlignment="1">
      <alignment horizontal="left" vertical="top" wrapText="1"/>
    </xf>
    <xf numFmtId="181" fontId="4" fillId="0" borderId="1" xfId="0" applyNumberFormat="1" applyFont="1" applyFill="1" applyBorder="1" applyAlignment="1">
      <alignment horizontal="center" vertical="center"/>
    </xf>
    <xf numFmtId="0" fontId="15"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5" fillId="0" borderId="1" xfId="0" applyNumberFormat="1"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180" fontId="4" fillId="0" borderId="2" xfId="0" applyNumberFormat="1" applyFont="1" applyFill="1" applyBorder="1" applyAlignment="1">
      <alignment horizontal="center" vertical="center" wrapText="1"/>
    </xf>
    <xf numFmtId="180" fontId="4" fillId="0" borderId="3" xfId="0" applyNumberFormat="1"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14" fillId="0" borderId="1" xfId="0" applyFont="1" applyFill="1" applyBorder="1" applyAlignment="1">
      <alignment horizontal="center" vertical="center"/>
    </xf>
    <xf numFmtId="0" fontId="4" fillId="0" borderId="1" xfId="0" applyFont="1" applyFill="1" applyBorder="1" applyAlignment="1">
      <alignment horizontal="left" vertical="center" wrapText="1" readingOrder="1"/>
    </xf>
    <xf numFmtId="0" fontId="4" fillId="0" borderId="1" xfId="0" applyFont="1" applyFill="1" applyBorder="1" applyAlignment="1">
      <alignment horizontal="justify" vertical="center"/>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32"/>
  <sheetViews>
    <sheetView tabSelected="1" view="pageBreakPreview" zoomScaleSheetLayoutView="100" workbookViewId="0" topLeftCell="A1">
      <selection activeCell="F2" sqref="F2"/>
    </sheetView>
  </sheetViews>
  <sheetFormatPr defaultColWidth="9.00390625" defaultRowHeight="14.25"/>
  <cols>
    <col min="1" max="2" width="9.00390625" style="2" customWidth="1"/>
    <col min="3" max="3" width="10.125" style="2" customWidth="1"/>
    <col min="4" max="4" width="15.25390625" style="2" customWidth="1"/>
    <col min="5" max="5" width="57.00390625" style="7" customWidth="1"/>
    <col min="6" max="16384" width="9.00390625" style="2" customWidth="1"/>
  </cols>
  <sheetData>
    <row r="1" spans="1:7" ht="28.5">
      <c r="A1" s="1" t="s">
        <v>601</v>
      </c>
      <c r="B1" s="1" t="s">
        <v>602</v>
      </c>
      <c r="C1" s="1" t="s">
        <v>655</v>
      </c>
      <c r="D1" s="1" t="s">
        <v>656</v>
      </c>
      <c r="E1" s="1" t="s">
        <v>603</v>
      </c>
      <c r="F1" s="1" t="s">
        <v>126</v>
      </c>
      <c r="G1" s="1" t="s">
        <v>127</v>
      </c>
    </row>
    <row r="2" spans="1:7" ht="36.75" customHeight="1">
      <c r="A2" s="29" t="s">
        <v>570</v>
      </c>
      <c r="B2" s="29" t="s">
        <v>571</v>
      </c>
      <c r="C2" s="29" t="s">
        <v>541</v>
      </c>
      <c r="D2" s="1" t="s">
        <v>606</v>
      </c>
      <c r="E2" s="3" t="s">
        <v>14</v>
      </c>
      <c r="F2" s="1">
        <v>7200</v>
      </c>
      <c r="G2" s="1">
        <f>F2*0.3</f>
        <v>2160</v>
      </c>
    </row>
    <row r="3" spans="1:7" ht="33.75" customHeight="1">
      <c r="A3" s="29"/>
      <c r="B3" s="29"/>
      <c r="C3" s="29"/>
      <c r="D3" s="1" t="s">
        <v>542</v>
      </c>
      <c r="E3" s="3" t="s">
        <v>301</v>
      </c>
      <c r="F3" s="1">
        <v>7500</v>
      </c>
      <c r="G3" s="1">
        <f aca="true" t="shared" si="0" ref="G3:G46">F3*0.3</f>
        <v>2250</v>
      </c>
    </row>
    <row r="4" spans="1:7" ht="51.75" customHeight="1">
      <c r="A4" s="29"/>
      <c r="B4" s="29"/>
      <c r="C4" s="29"/>
      <c r="D4" s="1" t="s">
        <v>543</v>
      </c>
      <c r="E4" s="3" t="s">
        <v>302</v>
      </c>
      <c r="F4" s="1">
        <v>7800</v>
      </c>
      <c r="G4" s="1">
        <f t="shared" si="0"/>
        <v>2340</v>
      </c>
    </row>
    <row r="5" spans="1:7" ht="36.75" customHeight="1">
      <c r="A5" s="29"/>
      <c r="B5" s="29"/>
      <c r="C5" s="29" t="s">
        <v>604</v>
      </c>
      <c r="D5" s="1" t="s">
        <v>607</v>
      </c>
      <c r="E5" s="3" t="s">
        <v>623</v>
      </c>
      <c r="F5" s="1">
        <v>7200</v>
      </c>
      <c r="G5" s="1">
        <f t="shared" si="0"/>
        <v>2160</v>
      </c>
    </row>
    <row r="6" spans="1:7" ht="28.5">
      <c r="A6" s="29"/>
      <c r="B6" s="29"/>
      <c r="C6" s="29"/>
      <c r="D6" s="1" t="s">
        <v>608</v>
      </c>
      <c r="E6" s="3" t="s">
        <v>624</v>
      </c>
      <c r="F6" s="1">
        <v>7500</v>
      </c>
      <c r="G6" s="1">
        <f t="shared" si="0"/>
        <v>2250</v>
      </c>
    </row>
    <row r="7" spans="1:7" ht="28.5">
      <c r="A7" s="29"/>
      <c r="B7" s="29"/>
      <c r="C7" s="29"/>
      <c r="D7" s="1" t="s">
        <v>609</v>
      </c>
      <c r="E7" s="3" t="s">
        <v>625</v>
      </c>
      <c r="F7" s="1">
        <v>7800</v>
      </c>
      <c r="G7" s="1">
        <f t="shared" si="0"/>
        <v>2340</v>
      </c>
    </row>
    <row r="8" spans="1:7" ht="28.5">
      <c r="A8" s="29"/>
      <c r="B8" s="29"/>
      <c r="C8" s="29"/>
      <c r="D8" s="1" t="s">
        <v>610</v>
      </c>
      <c r="E8" s="3" t="s">
        <v>626</v>
      </c>
      <c r="F8" s="1">
        <v>1500</v>
      </c>
      <c r="G8" s="1">
        <f t="shared" si="0"/>
        <v>450</v>
      </c>
    </row>
    <row r="9" spans="1:7" ht="57">
      <c r="A9" s="29"/>
      <c r="B9" s="29"/>
      <c r="C9" s="1" t="s">
        <v>539</v>
      </c>
      <c r="D9" s="1" t="s">
        <v>544</v>
      </c>
      <c r="E9" s="3" t="s">
        <v>611</v>
      </c>
      <c r="F9" s="1">
        <v>7300</v>
      </c>
      <c r="G9" s="1">
        <f t="shared" si="0"/>
        <v>2190</v>
      </c>
    </row>
    <row r="10" spans="1:7" ht="71.25">
      <c r="A10" s="29"/>
      <c r="B10" s="29" t="s">
        <v>576</v>
      </c>
      <c r="C10" s="29" t="s">
        <v>539</v>
      </c>
      <c r="D10" s="1" t="s">
        <v>545</v>
      </c>
      <c r="E10" s="3" t="s">
        <v>612</v>
      </c>
      <c r="F10" s="1">
        <v>53000</v>
      </c>
      <c r="G10" s="1">
        <f t="shared" si="0"/>
        <v>15900</v>
      </c>
    </row>
    <row r="11" spans="1:7" ht="86.25" customHeight="1">
      <c r="A11" s="29"/>
      <c r="B11" s="29"/>
      <c r="C11" s="29"/>
      <c r="D11" s="1" t="s">
        <v>546</v>
      </c>
      <c r="E11" s="3" t="s">
        <v>613</v>
      </c>
      <c r="F11" s="1">
        <v>220000</v>
      </c>
      <c r="G11" s="1">
        <v>40000</v>
      </c>
    </row>
    <row r="12" spans="1:7" ht="85.5">
      <c r="A12" s="29" t="s">
        <v>570</v>
      </c>
      <c r="B12" s="1" t="s">
        <v>572</v>
      </c>
      <c r="C12" s="1" t="s">
        <v>630</v>
      </c>
      <c r="D12" s="1">
        <v>9265</v>
      </c>
      <c r="E12" s="5" t="s">
        <v>554</v>
      </c>
      <c r="F12" s="1">
        <v>488000</v>
      </c>
      <c r="G12" s="1">
        <v>40000</v>
      </c>
    </row>
    <row r="13" spans="1:7" ht="14.25" customHeight="1">
      <c r="A13" s="29"/>
      <c r="B13" s="29" t="s">
        <v>573</v>
      </c>
      <c r="C13" s="29" t="s">
        <v>614</v>
      </c>
      <c r="D13" s="1" t="s">
        <v>547</v>
      </c>
      <c r="E13" s="3" t="s">
        <v>615</v>
      </c>
      <c r="F13" s="1">
        <v>6900</v>
      </c>
      <c r="G13" s="1">
        <f t="shared" si="0"/>
        <v>2070</v>
      </c>
    </row>
    <row r="14" spans="1:7" ht="17.25" customHeight="1">
      <c r="A14" s="29"/>
      <c r="B14" s="29"/>
      <c r="C14" s="29"/>
      <c r="D14" s="1" t="s">
        <v>616</v>
      </c>
      <c r="E14" s="3" t="s">
        <v>15</v>
      </c>
      <c r="F14" s="1">
        <v>7200</v>
      </c>
      <c r="G14" s="1">
        <f t="shared" si="0"/>
        <v>2160</v>
      </c>
    </row>
    <row r="15" spans="1:7" ht="14.25">
      <c r="A15" s="29"/>
      <c r="B15" s="29"/>
      <c r="C15" s="29"/>
      <c r="D15" s="1" t="s">
        <v>617</v>
      </c>
      <c r="E15" s="3" t="s">
        <v>618</v>
      </c>
      <c r="F15" s="1">
        <v>7550</v>
      </c>
      <c r="G15" s="1">
        <v>2260</v>
      </c>
    </row>
    <row r="16" spans="1:7" ht="14.25">
      <c r="A16" s="29"/>
      <c r="B16" s="29"/>
      <c r="C16" s="29"/>
      <c r="D16" s="1" t="s">
        <v>548</v>
      </c>
      <c r="E16" s="3" t="s">
        <v>619</v>
      </c>
      <c r="F16" s="1">
        <v>7550</v>
      </c>
      <c r="G16" s="1">
        <v>2260</v>
      </c>
    </row>
    <row r="17" spans="1:7" ht="14.25">
      <c r="A17" s="29"/>
      <c r="B17" s="29"/>
      <c r="C17" s="29"/>
      <c r="D17" s="1" t="s">
        <v>549</v>
      </c>
      <c r="E17" s="3" t="s">
        <v>620</v>
      </c>
      <c r="F17" s="1">
        <v>7990</v>
      </c>
      <c r="G17" s="1">
        <v>2390</v>
      </c>
    </row>
    <row r="18" spans="1:7" ht="14.25">
      <c r="A18" s="29"/>
      <c r="B18" s="29"/>
      <c r="C18" s="29"/>
      <c r="D18" s="1" t="s">
        <v>550</v>
      </c>
      <c r="E18" s="3" t="s">
        <v>621</v>
      </c>
      <c r="F18" s="1">
        <v>10400</v>
      </c>
      <c r="G18" s="1">
        <f t="shared" si="0"/>
        <v>3120</v>
      </c>
    </row>
    <row r="19" spans="1:7" ht="42.75">
      <c r="A19" s="29"/>
      <c r="B19" s="29"/>
      <c r="C19" s="29" t="s">
        <v>622</v>
      </c>
      <c r="D19" s="1" t="s">
        <v>627</v>
      </c>
      <c r="E19" s="3" t="s">
        <v>551</v>
      </c>
      <c r="F19" s="1">
        <v>6800</v>
      </c>
      <c r="G19" s="1">
        <f t="shared" si="0"/>
        <v>2040</v>
      </c>
    </row>
    <row r="20" spans="1:7" ht="42.75">
      <c r="A20" s="29"/>
      <c r="B20" s="29"/>
      <c r="C20" s="29"/>
      <c r="D20" s="1" t="s">
        <v>628</v>
      </c>
      <c r="E20" s="3" t="s">
        <v>552</v>
      </c>
      <c r="F20" s="1">
        <v>7200</v>
      </c>
      <c r="G20" s="1">
        <f t="shared" si="0"/>
        <v>2160</v>
      </c>
    </row>
    <row r="21" spans="1:7" ht="42.75">
      <c r="A21" s="29"/>
      <c r="B21" s="29"/>
      <c r="C21" s="29"/>
      <c r="D21" s="1" t="s">
        <v>629</v>
      </c>
      <c r="E21" s="3" t="s">
        <v>553</v>
      </c>
      <c r="F21" s="1">
        <v>7600</v>
      </c>
      <c r="G21" s="1">
        <f t="shared" si="0"/>
        <v>2280</v>
      </c>
    </row>
    <row r="22" spans="1:7" ht="42.75" customHeight="1">
      <c r="A22" s="29"/>
      <c r="B22" s="29"/>
      <c r="C22" s="29" t="s">
        <v>555</v>
      </c>
      <c r="D22" s="1" t="s">
        <v>556</v>
      </c>
      <c r="E22" s="5" t="s">
        <v>631</v>
      </c>
      <c r="F22" s="1">
        <v>34200</v>
      </c>
      <c r="G22" s="1">
        <f t="shared" si="0"/>
        <v>10260</v>
      </c>
    </row>
    <row r="23" spans="1:7" ht="28.5">
      <c r="A23" s="29"/>
      <c r="B23" s="29"/>
      <c r="C23" s="29"/>
      <c r="D23" s="1" t="s">
        <v>557</v>
      </c>
      <c r="E23" s="5" t="s">
        <v>632</v>
      </c>
      <c r="F23" s="1">
        <v>9500</v>
      </c>
      <c r="G23" s="1">
        <f t="shared" si="0"/>
        <v>2850</v>
      </c>
    </row>
    <row r="24" spans="1:7" ht="42.75">
      <c r="A24" s="29"/>
      <c r="B24" s="29"/>
      <c r="C24" s="29"/>
      <c r="D24" s="1" t="s">
        <v>558</v>
      </c>
      <c r="E24" s="5" t="s">
        <v>633</v>
      </c>
      <c r="F24" s="1">
        <v>12900</v>
      </c>
      <c r="G24" s="1">
        <f t="shared" si="0"/>
        <v>3870</v>
      </c>
    </row>
    <row r="25" spans="1:7" ht="85.5">
      <c r="A25" s="29"/>
      <c r="B25" s="29"/>
      <c r="C25" s="1" t="s">
        <v>634</v>
      </c>
      <c r="D25" s="1" t="s">
        <v>559</v>
      </c>
      <c r="E25" s="5" t="s">
        <v>740</v>
      </c>
      <c r="F25" s="1">
        <v>96000</v>
      </c>
      <c r="G25" s="1">
        <f t="shared" si="0"/>
        <v>28800</v>
      </c>
    </row>
    <row r="26" spans="1:7" ht="57">
      <c r="A26" s="29" t="s">
        <v>570</v>
      </c>
      <c r="B26" s="29" t="s">
        <v>574</v>
      </c>
      <c r="C26" s="1" t="s">
        <v>634</v>
      </c>
      <c r="D26" s="1" t="s">
        <v>741</v>
      </c>
      <c r="E26" s="5" t="s">
        <v>742</v>
      </c>
      <c r="F26" s="1">
        <v>68000</v>
      </c>
      <c r="G26" s="1">
        <f t="shared" si="0"/>
        <v>20400</v>
      </c>
    </row>
    <row r="27" spans="1:7" ht="76.5" customHeight="1">
      <c r="A27" s="29"/>
      <c r="B27" s="29"/>
      <c r="C27" s="1" t="s">
        <v>635</v>
      </c>
      <c r="D27" s="1" t="s">
        <v>560</v>
      </c>
      <c r="E27" s="5" t="s">
        <v>364</v>
      </c>
      <c r="F27" s="1">
        <v>66000</v>
      </c>
      <c r="G27" s="1">
        <f t="shared" si="0"/>
        <v>19800</v>
      </c>
    </row>
    <row r="28" spans="1:7" ht="57">
      <c r="A28" s="29"/>
      <c r="B28" s="29"/>
      <c r="C28" s="29" t="s">
        <v>636</v>
      </c>
      <c r="D28" s="1" t="s">
        <v>637</v>
      </c>
      <c r="E28" s="5" t="s">
        <v>743</v>
      </c>
      <c r="F28" s="1">
        <v>13800</v>
      </c>
      <c r="G28" s="1">
        <f t="shared" si="0"/>
        <v>4140</v>
      </c>
    </row>
    <row r="29" spans="1:7" ht="57">
      <c r="A29" s="29"/>
      <c r="B29" s="29"/>
      <c r="C29" s="29"/>
      <c r="D29" s="1" t="s">
        <v>638</v>
      </c>
      <c r="E29" s="5" t="s">
        <v>744</v>
      </c>
      <c r="F29" s="1">
        <v>23800</v>
      </c>
      <c r="G29" s="1">
        <f t="shared" si="0"/>
        <v>7140</v>
      </c>
    </row>
    <row r="30" spans="1:7" ht="85.5">
      <c r="A30" s="29"/>
      <c r="B30" s="29"/>
      <c r="C30" s="1" t="s">
        <v>639</v>
      </c>
      <c r="D30" s="1" t="s">
        <v>640</v>
      </c>
      <c r="E30" s="3" t="s">
        <v>365</v>
      </c>
      <c r="F30" s="1">
        <v>8400</v>
      </c>
      <c r="G30" s="1">
        <f t="shared" si="0"/>
        <v>2520</v>
      </c>
    </row>
    <row r="31" spans="1:7" ht="39" customHeight="1">
      <c r="A31" s="29"/>
      <c r="B31" s="29"/>
      <c r="C31" s="29" t="s">
        <v>630</v>
      </c>
      <c r="D31" s="1">
        <v>9509</v>
      </c>
      <c r="E31" s="3" t="s">
        <v>561</v>
      </c>
      <c r="F31" s="1">
        <v>145800</v>
      </c>
      <c r="G31" s="1">
        <v>40000</v>
      </c>
    </row>
    <row r="32" spans="1:7" ht="39.75" customHeight="1">
      <c r="A32" s="29"/>
      <c r="B32" s="29"/>
      <c r="C32" s="29"/>
      <c r="D32" s="1">
        <v>9513</v>
      </c>
      <c r="E32" s="3" t="s">
        <v>366</v>
      </c>
      <c r="F32" s="1">
        <v>201000</v>
      </c>
      <c r="G32" s="1">
        <v>40000</v>
      </c>
    </row>
    <row r="33" spans="1:7" ht="66.75" customHeight="1">
      <c r="A33" s="29"/>
      <c r="B33" s="29"/>
      <c r="C33" s="1" t="s">
        <v>562</v>
      </c>
      <c r="D33" s="1" t="s">
        <v>641</v>
      </c>
      <c r="E33" s="3" t="s">
        <v>642</v>
      </c>
      <c r="F33" s="1">
        <v>44000</v>
      </c>
      <c r="G33" s="1">
        <f t="shared" si="0"/>
        <v>13200</v>
      </c>
    </row>
    <row r="34" spans="1:7" ht="57">
      <c r="A34" s="29" t="s">
        <v>570</v>
      </c>
      <c r="B34" s="29" t="s">
        <v>571</v>
      </c>
      <c r="C34" s="1" t="s">
        <v>562</v>
      </c>
      <c r="D34" s="1" t="s">
        <v>563</v>
      </c>
      <c r="E34" s="3" t="s">
        <v>642</v>
      </c>
      <c r="F34" s="1">
        <v>250000</v>
      </c>
      <c r="G34" s="1">
        <v>40000</v>
      </c>
    </row>
    <row r="35" spans="1:7" ht="57">
      <c r="A35" s="29"/>
      <c r="B35" s="29"/>
      <c r="C35" s="13" t="s">
        <v>153</v>
      </c>
      <c r="D35" s="1" t="s">
        <v>155</v>
      </c>
      <c r="E35" s="3" t="s">
        <v>154</v>
      </c>
      <c r="F35" s="1">
        <v>63000</v>
      </c>
      <c r="G35" s="1">
        <f>F35*0.3</f>
        <v>18900</v>
      </c>
    </row>
    <row r="36" spans="1:7" ht="28.5" customHeight="1">
      <c r="A36" s="29"/>
      <c r="B36" s="29"/>
      <c r="C36" s="29" t="s">
        <v>564</v>
      </c>
      <c r="D36" s="1" t="s">
        <v>643</v>
      </c>
      <c r="E36" s="3" t="s">
        <v>644</v>
      </c>
      <c r="F36" s="1">
        <v>7600</v>
      </c>
      <c r="G36" s="1">
        <f>F36*0.3</f>
        <v>2280</v>
      </c>
    </row>
    <row r="37" spans="1:7" ht="28.5">
      <c r="A37" s="29"/>
      <c r="B37" s="29"/>
      <c r="C37" s="29"/>
      <c r="D37" s="1" t="s">
        <v>645</v>
      </c>
      <c r="E37" s="3" t="s">
        <v>646</v>
      </c>
      <c r="F37" s="1">
        <v>14300</v>
      </c>
      <c r="G37" s="1">
        <f t="shared" si="0"/>
        <v>4290</v>
      </c>
    </row>
    <row r="38" spans="1:7" ht="28.5">
      <c r="A38" s="29"/>
      <c r="B38" s="29"/>
      <c r="C38" s="29"/>
      <c r="D38" s="1" t="s">
        <v>647</v>
      </c>
      <c r="E38" s="3" t="s">
        <v>648</v>
      </c>
      <c r="F38" s="1">
        <v>5400</v>
      </c>
      <c r="G38" s="1">
        <f t="shared" si="0"/>
        <v>1620</v>
      </c>
    </row>
    <row r="39" spans="1:7" ht="42.75">
      <c r="A39" s="29"/>
      <c r="B39" s="29"/>
      <c r="C39" s="29"/>
      <c r="D39" s="1" t="s">
        <v>649</v>
      </c>
      <c r="E39" s="3" t="s">
        <v>650</v>
      </c>
      <c r="F39" s="1">
        <v>18900</v>
      </c>
      <c r="G39" s="1">
        <f t="shared" si="0"/>
        <v>5670</v>
      </c>
    </row>
    <row r="40" spans="1:7" ht="99.75">
      <c r="A40" s="29"/>
      <c r="B40" s="29" t="s">
        <v>575</v>
      </c>
      <c r="C40" s="29" t="s">
        <v>540</v>
      </c>
      <c r="D40" s="1" t="s">
        <v>565</v>
      </c>
      <c r="E40" s="3" t="s">
        <v>651</v>
      </c>
      <c r="F40" s="1">
        <v>182000</v>
      </c>
      <c r="G40" s="1">
        <v>40000</v>
      </c>
    </row>
    <row r="41" spans="1:7" ht="99.75">
      <c r="A41" s="29"/>
      <c r="B41" s="29"/>
      <c r="C41" s="29"/>
      <c r="D41" s="1" t="s">
        <v>566</v>
      </c>
      <c r="E41" s="3" t="s">
        <v>652</v>
      </c>
      <c r="F41" s="1">
        <v>215000</v>
      </c>
      <c r="G41" s="1">
        <v>40000</v>
      </c>
    </row>
    <row r="42" spans="1:7" ht="99.75">
      <c r="A42" s="29" t="s">
        <v>570</v>
      </c>
      <c r="B42" s="29" t="s">
        <v>575</v>
      </c>
      <c r="C42" s="1" t="s">
        <v>577</v>
      </c>
      <c r="D42" s="1" t="s">
        <v>567</v>
      </c>
      <c r="E42" s="3" t="s">
        <v>653</v>
      </c>
      <c r="F42" s="1">
        <v>258000</v>
      </c>
      <c r="G42" s="1">
        <v>40000</v>
      </c>
    </row>
    <row r="43" spans="1:7" ht="130.5">
      <c r="A43" s="29"/>
      <c r="B43" s="29"/>
      <c r="C43" s="29" t="s">
        <v>605</v>
      </c>
      <c r="D43" s="1" t="s">
        <v>568</v>
      </c>
      <c r="E43" s="5" t="s">
        <v>654</v>
      </c>
      <c r="F43" s="1">
        <v>209800</v>
      </c>
      <c r="G43" s="1">
        <v>40000</v>
      </c>
    </row>
    <row r="44" spans="1:7" ht="130.5">
      <c r="A44" s="29"/>
      <c r="B44" s="29"/>
      <c r="C44" s="29"/>
      <c r="D44" s="1" t="s">
        <v>569</v>
      </c>
      <c r="E44" s="5" t="s">
        <v>581</v>
      </c>
      <c r="F44" s="1">
        <v>243000</v>
      </c>
      <c r="G44" s="1">
        <v>40000</v>
      </c>
    </row>
    <row r="45" spans="1:7" ht="116.25">
      <c r="A45" s="29"/>
      <c r="B45" s="29"/>
      <c r="C45" s="29"/>
      <c r="D45" s="1" t="s">
        <v>582</v>
      </c>
      <c r="E45" s="6" t="s">
        <v>367</v>
      </c>
      <c r="F45" s="1">
        <v>252000</v>
      </c>
      <c r="G45" s="1">
        <v>40000</v>
      </c>
    </row>
    <row r="46" spans="1:7" ht="102">
      <c r="A46" s="29" t="s">
        <v>570</v>
      </c>
      <c r="B46" s="29" t="s">
        <v>429</v>
      </c>
      <c r="C46" s="1" t="s">
        <v>255</v>
      </c>
      <c r="D46" s="1" t="s">
        <v>737</v>
      </c>
      <c r="E46" s="6" t="s">
        <v>368</v>
      </c>
      <c r="F46" s="8">
        <v>125800</v>
      </c>
      <c r="G46" s="1">
        <f t="shared" si="0"/>
        <v>37740</v>
      </c>
    </row>
    <row r="47" spans="1:7" ht="57">
      <c r="A47" s="29"/>
      <c r="B47" s="29"/>
      <c r="C47" s="1" t="s">
        <v>738</v>
      </c>
      <c r="D47" s="1" t="s">
        <v>739</v>
      </c>
      <c r="E47" s="6" t="s">
        <v>369</v>
      </c>
      <c r="F47" s="8">
        <v>136500</v>
      </c>
      <c r="G47" s="1">
        <v>40000</v>
      </c>
    </row>
    <row r="48" spans="1:7" ht="87.75">
      <c r="A48" s="29"/>
      <c r="B48" s="29"/>
      <c r="C48" s="29" t="s">
        <v>578</v>
      </c>
      <c r="D48" s="1" t="s">
        <v>583</v>
      </c>
      <c r="E48" s="5" t="s">
        <v>584</v>
      </c>
      <c r="F48" s="1">
        <v>158000</v>
      </c>
      <c r="G48" s="1">
        <v>40000</v>
      </c>
    </row>
    <row r="49" spans="1:7" ht="87.75">
      <c r="A49" s="29"/>
      <c r="B49" s="29"/>
      <c r="C49" s="29"/>
      <c r="D49" s="1" t="s">
        <v>672</v>
      </c>
      <c r="E49" s="5" t="s">
        <v>671</v>
      </c>
      <c r="F49" s="1">
        <v>178000</v>
      </c>
      <c r="G49" s="1">
        <v>40000</v>
      </c>
    </row>
    <row r="50" spans="1:7" ht="71.25">
      <c r="A50" s="29"/>
      <c r="B50" s="29" t="s">
        <v>579</v>
      </c>
      <c r="C50" s="1" t="s">
        <v>586</v>
      </c>
      <c r="D50" s="1" t="s">
        <v>587</v>
      </c>
      <c r="E50" s="5" t="s">
        <v>588</v>
      </c>
      <c r="F50" s="1">
        <v>49800</v>
      </c>
      <c r="G50" s="1">
        <f>F50*0.2</f>
        <v>9960</v>
      </c>
    </row>
    <row r="51" spans="1:7" ht="71.25">
      <c r="A51" s="29"/>
      <c r="B51" s="29"/>
      <c r="C51" s="1" t="s">
        <v>598</v>
      </c>
      <c r="D51" s="1" t="s">
        <v>590</v>
      </c>
      <c r="E51" s="5" t="s">
        <v>591</v>
      </c>
      <c r="F51" s="1">
        <v>46800</v>
      </c>
      <c r="G51" s="1">
        <f aca="true" t="shared" si="1" ref="G51:G58">F51*0.2</f>
        <v>9360</v>
      </c>
    </row>
    <row r="52" spans="1:7" ht="57">
      <c r="A52" s="29" t="s">
        <v>570</v>
      </c>
      <c r="B52" s="29" t="s">
        <v>579</v>
      </c>
      <c r="C52" s="29" t="s">
        <v>622</v>
      </c>
      <c r="D52" s="1" t="s">
        <v>592</v>
      </c>
      <c r="E52" s="5" t="s">
        <v>593</v>
      </c>
      <c r="F52" s="1">
        <v>33800</v>
      </c>
      <c r="G52" s="1">
        <f t="shared" si="1"/>
        <v>6760</v>
      </c>
    </row>
    <row r="53" spans="1:7" ht="57">
      <c r="A53" s="29"/>
      <c r="B53" s="29"/>
      <c r="C53" s="29"/>
      <c r="D53" s="1" t="s">
        <v>599</v>
      </c>
      <c r="E53" s="5" t="s">
        <v>594</v>
      </c>
      <c r="F53" s="1">
        <v>43800</v>
      </c>
      <c r="G53" s="1">
        <f t="shared" si="1"/>
        <v>8760</v>
      </c>
    </row>
    <row r="54" spans="1:7" ht="85.5">
      <c r="A54" s="29"/>
      <c r="B54" s="29"/>
      <c r="C54" s="1" t="s">
        <v>745</v>
      </c>
      <c r="D54" s="1" t="s">
        <v>746</v>
      </c>
      <c r="E54" s="5" t="s">
        <v>747</v>
      </c>
      <c r="F54" s="1">
        <v>39800</v>
      </c>
      <c r="G54" s="1">
        <f t="shared" si="1"/>
        <v>7960</v>
      </c>
    </row>
    <row r="55" spans="1:7" ht="71.25">
      <c r="A55" s="29"/>
      <c r="B55" s="29" t="s">
        <v>580</v>
      </c>
      <c r="C55" s="1" t="s">
        <v>598</v>
      </c>
      <c r="D55" s="1" t="s">
        <v>585</v>
      </c>
      <c r="E55" s="5" t="s">
        <v>589</v>
      </c>
      <c r="F55" s="1">
        <v>126000</v>
      </c>
      <c r="G55" s="1">
        <f t="shared" si="1"/>
        <v>25200</v>
      </c>
    </row>
    <row r="56" spans="1:7" ht="85.5">
      <c r="A56" s="29"/>
      <c r="B56" s="29"/>
      <c r="C56" s="1" t="s">
        <v>595</v>
      </c>
      <c r="D56" s="1" t="s">
        <v>585</v>
      </c>
      <c r="E56" s="5" t="s">
        <v>596</v>
      </c>
      <c r="F56" s="1">
        <v>126800</v>
      </c>
      <c r="G56" s="1">
        <f t="shared" si="1"/>
        <v>25360</v>
      </c>
    </row>
    <row r="57" spans="1:7" ht="85.5" customHeight="1">
      <c r="A57" s="29"/>
      <c r="B57" s="29"/>
      <c r="C57" s="1" t="s">
        <v>203</v>
      </c>
      <c r="D57" s="1" t="s">
        <v>657</v>
      </c>
      <c r="E57" s="5" t="s">
        <v>370</v>
      </c>
      <c r="F57" s="1">
        <v>130300</v>
      </c>
      <c r="G57" s="1">
        <f t="shared" si="1"/>
        <v>26060</v>
      </c>
    </row>
    <row r="58" spans="1:7" ht="99.75">
      <c r="A58" s="4" t="s">
        <v>659</v>
      </c>
      <c r="B58" s="4" t="s">
        <v>658</v>
      </c>
      <c r="C58" s="1" t="s">
        <v>203</v>
      </c>
      <c r="D58" s="1" t="s">
        <v>597</v>
      </c>
      <c r="E58" s="5" t="s">
        <v>600</v>
      </c>
      <c r="F58" s="1">
        <v>129300</v>
      </c>
      <c r="G58" s="1">
        <f t="shared" si="1"/>
        <v>25860</v>
      </c>
    </row>
    <row r="59" spans="1:7" ht="98.25" customHeight="1">
      <c r="A59" s="29" t="s">
        <v>753</v>
      </c>
      <c r="B59" s="29" t="s">
        <v>748</v>
      </c>
      <c r="C59" s="1" t="s">
        <v>749</v>
      </c>
      <c r="D59" s="1" t="s">
        <v>750</v>
      </c>
      <c r="E59" s="19" t="s">
        <v>303</v>
      </c>
      <c r="F59" s="1">
        <v>145000</v>
      </c>
      <c r="G59" s="1">
        <v>40000</v>
      </c>
    </row>
    <row r="60" spans="1:7" ht="114">
      <c r="A60" s="29"/>
      <c r="B60" s="29"/>
      <c r="C60" s="1" t="s">
        <v>751</v>
      </c>
      <c r="D60" s="1" t="s">
        <v>752</v>
      </c>
      <c r="E60" s="3" t="s">
        <v>304</v>
      </c>
      <c r="F60" s="1">
        <v>169000</v>
      </c>
      <c r="G60" s="1">
        <v>40000</v>
      </c>
    </row>
    <row r="61" spans="1:7" ht="29.25">
      <c r="A61" s="29" t="s">
        <v>661</v>
      </c>
      <c r="B61" s="29" t="s">
        <v>754</v>
      </c>
      <c r="C61" s="29" t="s">
        <v>755</v>
      </c>
      <c r="D61" s="1" t="s">
        <v>756</v>
      </c>
      <c r="E61" s="3" t="s">
        <v>0</v>
      </c>
      <c r="F61" s="1">
        <v>1350</v>
      </c>
      <c r="G61" s="1">
        <v>400</v>
      </c>
    </row>
    <row r="62" spans="1:7" ht="29.25">
      <c r="A62" s="29"/>
      <c r="B62" s="29"/>
      <c r="C62" s="29"/>
      <c r="D62" s="1" t="s">
        <v>1</v>
      </c>
      <c r="E62" s="3" t="s">
        <v>2</v>
      </c>
      <c r="F62" s="1">
        <v>1450</v>
      </c>
      <c r="G62" s="1">
        <v>430</v>
      </c>
    </row>
    <row r="63" spans="1:7" ht="29.25">
      <c r="A63" s="29"/>
      <c r="B63" s="29"/>
      <c r="C63" s="29" t="s">
        <v>3</v>
      </c>
      <c r="D63" s="1" t="s">
        <v>4</v>
      </c>
      <c r="E63" s="3" t="s">
        <v>5</v>
      </c>
      <c r="F63" s="1">
        <v>1400</v>
      </c>
      <c r="G63" s="1">
        <v>400</v>
      </c>
    </row>
    <row r="64" spans="1:7" ht="29.25">
      <c r="A64" s="29"/>
      <c r="B64" s="29"/>
      <c r="C64" s="29"/>
      <c r="D64" s="1" t="s">
        <v>1</v>
      </c>
      <c r="E64" s="3" t="s">
        <v>6</v>
      </c>
      <c r="F64" s="1">
        <v>1500</v>
      </c>
      <c r="G64" s="1">
        <v>450</v>
      </c>
    </row>
    <row r="65" spans="1:7" ht="45">
      <c r="A65" s="29"/>
      <c r="B65" s="1" t="s">
        <v>7</v>
      </c>
      <c r="C65" s="1" t="s">
        <v>8</v>
      </c>
      <c r="D65" s="1" t="s">
        <v>9</v>
      </c>
      <c r="E65" s="3" t="s">
        <v>10</v>
      </c>
      <c r="F65" s="1">
        <v>950</v>
      </c>
      <c r="G65" s="1">
        <v>300</v>
      </c>
    </row>
    <row r="66" spans="1:7" ht="42.75">
      <c r="A66" s="29" t="s">
        <v>660</v>
      </c>
      <c r="B66" s="29" t="s">
        <v>7</v>
      </c>
      <c r="C66" s="29" t="s">
        <v>3</v>
      </c>
      <c r="D66" s="10" t="s">
        <v>11</v>
      </c>
      <c r="E66" s="3" t="s">
        <v>12</v>
      </c>
      <c r="F66" s="1">
        <v>950</v>
      </c>
      <c r="G66" s="1">
        <v>300</v>
      </c>
    </row>
    <row r="67" spans="1:7" ht="42.75">
      <c r="A67" s="29"/>
      <c r="B67" s="29"/>
      <c r="C67" s="29"/>
      <c r="D67" s="10" t="s">
        <v>13</v>
      </c>
      <c r="E67" s="3" t="s">
        <v>16</v>
      </c>
      <c r="F67" s="1">
        <v>1000</v>
      </c>
      <c r="G67" s="1">
        <v>300</v>
      </c>
    </row>
    <row r="68" spans="1:7" ht="42.75" customHeight="1">
      <c r="A68" s="29" t="s">
        <v>662</v>
      </c>
      <c r="B68" s="29" t="s">
        <v>249</v>
      </c>
      <c r="C68" s="29" t="s">
        <v>250</v>
      </c>
      <c r="D68" s="12">
        <v>9101</v>
      </c>
      <c r="E68" s="3" t="s">
        <v>18</v>
      </c>
      <c r="F68" s="1">
        <v>5300</v>
      </c>
      <c r="G68" s="1">
        <f>F68*0.3</f>
        <v>1590</v>
      </c>
    </row>
    <row r="69" spans="1:7" ht="42.75">
      <c r="A69" s="29"/>
      <c r="B69" s="29"/>
      <c r="C69" s="29"/>
      <c r="D69" s="1">
        <v>9102</v>
      </c>
      <c r="E69" s="3" t="s">
        <v>19</v>
      </c>
      <c r="F69" s="1">
        <v>7480</v>
      </c>
      <c r="G69" s="1">
        <v>2240</v>
      </c>
    </row>
    <row r="70" spans="1:7" ht="84">
      <c r="A70" s="29"/>
      <c r="B70" s="29"/>
      <c r="C70" s="29"/>
      <c r="D70" s="1" t="s">
        <v>430</v>
      </c>
      <c r="E70" s="20" t="s">
        <v>673</v>
      </c>
      <c r="F70" s="1">
        <v>141500</v>
      </c>
      <c r="G70" s="1">
        <f>F70*0.3</f>
        <v>42450</v>
      </c>
    </row>
    <row r="71" spans="1:7" ht="84">
      <c r="A71" s="29"/>
      <c r="B71" s="29"/>
      <c r="C71" s="29"/>
      <c r="D71" s="1" t="s">
        <v>431</v>
      </c>
      <c r="E71" s="20" t="s">
        <v>674</v>
      </c>
      <c r="F71" s="1">
        <v>165500</v>
      </c>
      <c r="G71" s="1">
        <f>F71*0.3</f>
        <v>49650</v>
      </c>
    </row>
    <row r="72" spans="1:7" ht="84">
      <c r="A72" s="29"/>
      <c r="B72" s="29"/>
      <c r="C72" s="29"/>
      <c r="D72" s="1" t="s">
        <v>432</v>
      </c>
      <c r="E72" s="20" t="s">
        <v>675</v>
      </c>
      <c r="F72" s="1">
        <v>130400</v>
      </c>
      <c r="G72" s="1">
        <f>F72*0.3</f>
        <v>39120</v>
      </c>
    </row>
    <row r="73" spans="1:7" ht="128.25">
      <c r="A73" s="29" t="s">
        <v>662</v>
      </c>
      <c r="B73" s="29" t="s">
        <v>663</v>
      </c>
      <c r="C73" s="1" t="s">
        <v>17</v>
      </c>
      <c r="D73" s="1" t="s">
        <v>433</v>
      </c>
      <c r="E73" s="9" t="s">
        <v>676</v>
      </c>
      <c r="F73" s="1">
        <v>156400</v>
      </c>
      <c r="G73" s="1">
        <f>F73*0.3</f>
        <v>46920</v>
      </c>
    </row>
    <row r="74" spans="1:7" ht="42.75">
      <c r="A74" s="29"/>
      <c r="B74" s="29"/>
      <c r="C74" s="29" t="s">
        <v>664</v>
      </c>
      <c r="D74" s="10" t="s">
        <v>21</v>
      </c>
      <c r="E74" s="3" t="s">
        <v>305</v>
      </c>
      <c r="F74" s="1">
        <v>166440</v>
      </c>
      <c r="G74" s="1">
        <v>49930</v>
      </c>
    </row>
    <row r="75" spans="1:7" ht="42.75">
      <c r="A75" s="29"/>
      <c r="B75" s="29"/>
      <c r="C75" s="29"/>
      <c r="D75" s="1" t="s">
        <v>22</v>
      </c>
      <c r="E75" s="3" t="s">
        <v>23</v>
      </c>
      <c r="F75" s="1">
        <v>13321</v>
      </c>
      <c r="G75" s="1">
        <v>4000</v>
      </c>
    </row>
    <row r="76" spans="1:7" ht="57">
      <c r="A76" s="29"/>
      <c r="B76" s="29"/>
      <c r="C76" s="29"/>
      <c r="D76" s="1" t="s">
        <v>24</v>
      </c>
      <c r="E76" s="3" t="s">
        <v>25</v>
      </c>
      <c r="F76" s="1">
        <v>141100</v>
      </c>
      <c r="G76" s="1">
        <v>42330</v>
      </c>
    </row>
    <row r="77" spans="1:7" ht="57">
      <c r="A77" s="29"/>
      <c r="B77" s="29"/>
      <c r="C77" s="29"/>
      <c r="D77" s="1" t="s">
        <v>26</v>
      </c>
      <c r="E77" s="3" t="s">
        <v>25</v>
      </c>
      <c r="F77" s="1">
        <v>169320</v>
      </c>
      <c r="G77" s="1">
        <v>50000</v>
      </c>
    </row>
    <row r="78" spans="1:7" ht="57">
      <c r="A78" s="29"/>
      <c r="B78" s="29"/>
      <c r="C78" s="29"/>
      <c r="D78" s="1" t="s">
        <v>27</v>
      </c>
      <c r="E78" s="3" t="s">
        <v>25</v>
      </c>
      <c r="F78" s="1">
        <v>117900</v>
      </c>
      <c r="G78" s="1">
        <f>F78*0.3</f>
        <v>35370</v>
      </c>
    </row>
    <row r="79" spans="1:7" ht="57">
      <c r="A79" s="29"/>
      <c r="B79" s="29"/>
      <c r="C79" s="29"/>
      <c r="D79" s="1" t="s">
        <v>28</v>
      </c>
      <c r="E79" s="4" t="s">
        <v>25</v>
      </c>
      <c r="F79" s="1">
        <v>141480</v>
      </c>
      <c r="G79" s="1">
        <v>42440</v>
      </c>
    </row>
    <row r="80" spans="1:7" ht="42.75">
      <c r="A80" s="29"/>
      <c r="B80" s="29"/>
      <c r="C80" s="29"/>
      <c r="D80" s="1" t="s">
        <v>29</v>
      </c>
      <c r="E80" s="4" t="s">
        <v>30</v>
      </c>
      <c r="F80" s="1">
        <v>118700</v>
      </c>
      <c r="G80" s="1">
        <f>F80*0.3</f>
        <v>35610</v>
      </c>
    </row>
    <row r="81" spans="1:7" ht="57">
      <c r="A81" s="29" t="s">
        <v>662</v>
      </c>
      <c r="B81" s="29" t="s">
        <v>663</v>
      </c>
      <c r="C81" s="1" t="s">
        <v>20</v>
      </c>
      <c r="D81" s="1" t="s">
        <v>31</v>
      </c>
      <c r="E81" s="3" t="s">
        <v>305</v>
      </c>
      <c r="F81" s="1">
        <v>142440</v>
      </c>
      <c r="G81" s="1">
        <v>42730</v>
      </c>
    </row>
    <row r="82" spans="1:7" ht="42.75">
      <c r="A82" s="29"/>
      <c r="B82" s="29"/>
      <c r="C82" s="29" t="s">
        <v>32</v>
      </c>
      <c r="D82" s="1" t="s">
        <v>33</v>
      </c>
      <c r="E82" s="3" t="s">
        <v>34</v>
      </c>
      <c r="F82" s="1">
        <v>180000</v>
      </c>
      <c r="G82" s="1">
        <v>50000</v>
      </c>
    </row>
    <row r="83" spans="1:7" ht="57">
      <c r="A83" s="29"/>
      <c r="B83" s="29"/>
      <c r="C83" s="29"/>
      <c r="D83" s="1" t="s">
        <v>35</v>
      </c>
      <c r="E83" s="3" t="s">
        <v>36</v>
      </c>
      <c r="F83" s="1">
        <v>800000</v>
      </c>
      <c r="G83" s="1">
        <v>50000</v>
      </c>
    </row>
    <row r="84" spans="1:7" ht="57">
      <c r="A84" s="29"/>
      <c r="B84" s="29"/>
      <c r="C84" s="29"/>
      <c r="D84" s="1" t="s">
        <v>37</v>
      </c>
      <c r="E84" s="3" t="s">
        <v>38</v>
      </c>
      <c r="F84" s="1">
        <v>1600000</v>
      </c>
      <c r="G84" s="1">
        <v>50000</v>
      </c>
    </row>
    <row r="85" spans="1:7" ht="42.75">
      <c r="A85" s="29"/>
      <c r="B85" s="29"/>
      <c r="C85" s="29" t="s">
        <v>665</v>
      </c>
      <c r="D85" s="1" t="s">
        <v>39</v>
      </c>
      <c r="E85" s="3" t="s">
        <v>40</v>
      </c>
      <c r="F85" s="1">
        <v>220139</v>
      </c>
      <c r="G85" s="1">
        <v>50000</v>
      </c>
    </row>
    <row r="86" spans="1:7" ht="42.75">
      <c r="A86" s="29"/>
      <c r="B86" s="29"/>
      <c r="C86" s="29"/>
      <c r="D86" s="1" t="s">
        <v>41</v>
      </c>
      <c r="E86" s="3" t="s">
        <v>42</v>
      </c>
      <c r="F86" s="1">
        <v>732800</v>
      </c>
      <c r="G86" s="1">
        <v>50000</v>
      </c>
    </row>
    <row r="87" spans="1:7" ht="42.75">
      <c r="A87" s="29"/>
      <c r="B87" s="29"/>
      <c r="C87" s="29"/>
      <c r="D87" s="1" t="s">
        <v>43</v>
      </c>
      <c r="E87" s="3" t="s">
        <v>44</v>
      </c>
      <c r="F87" s="1">
        <v>927500</v>
      </c>
      <c r="G87" s="1">
        <v>50000</v>
      </c>
    </row>
    <row r="88" spans="1:7" ht="42.75">
      <c r="A88" s="29"/>
      <c r="B88" s="29"/>
      <c r="C88" s="29"/>
      <c r="D88" s="1" t="s">
        <v>45</v>
      </c>
      <c r="E88" s="3" t="s">
        <v>46</v>
      </c>
      <c r="F88" s="1">
        <v>155000</v>
      </c>
      <c r="G88" s="1">
        <v>46500</v>
      </c>
    </row>
    <row r="89" spans="1:7" ht="48">
      <c r="A89" s="29"/>
      <c r="B89" s="29"/>
      <c r="C89" s="29"/>
      <c r="D89" s="1" t="s">
        <v>47</v>
      </c>
      <c r="E89" s="19" t="s">
        <v>306</v>
      </c>
      <c r="F89" s="1">
        <v>1750000</v>
      </c>
      <c r="G89" s="1">
        <v>50000</v>
      </c>
    </row>
    <row r="90" spans="1:7" ht="57">
      <c r="A90" s="29"/>
      <c r="B90" s="29"/>
      <c r="C90" s="29"/>
      <c r="D90" s="1" t="s">
        <v>48</v>
      </c>
      <c r="E90" s="3" t="s">
        <v>49</v>
      </c>
      <c r="F90" s="1">
        <v>1550000</v>
      </c>
      <c r="G90" s="1">
        <v>50000</v>
      </c>
    </row>
    <row r="91" spans="1:7" ht="71.25">
      <c r="A91" s="29" t="s">
        <v>251</v>
      </c>
      <c r="B91" s="29" t="s">
        <v>666</v>
      </c>
      <c r="C91" s="29" t="s">
        <v>50</v>
      </c>
      <c r="D91" s="1" t="s">
        <v>51</v>
      </c>
      <c r="E91" s="3" t="s">
        <v>52</v>
      </c>
      <c r="F91" s="1">
        <v>8730</v>
      </c>
      <c r="G91" s="1">
        <v>2650</v>
      </c>
    </row>
    <row r="92" spans="1:7" ht="71.25">
      <c r="A92" s="29"/>
      <c r="B92" s="29"/>
      <c r="C92" s="29"/>
      <c r="D92" s="1" t="s">
        <v>53</v>
      </c>
      <c r="E92" s="3" t="s">
        <v>54</v>
      </c>
      <c r="F92" s="1">
        <v>13300</v>
      </c>
      <c r="G92" s="1">
        <v>4000</v>
      </c>
    </row>
    <row r="93" spans="1:7" ht="71.25">
      <c r="A93" s="29"/>
      <c r="B93" s="29"/>
      <c r="C93" s="29"/>
      <c r="D93" s="1" t="s">
        <v>55</v>
      </c>
      <c r="E93" s="3" t="s">
        <v>56</v>
      </c>
      <c r="F93" s="1">
        <v>13700</v>
      </c>
      <c r="G93" s="1">
        <v>4200</v>
      </c>
    </row>
    <row r="94" spans="1:7" ht="71.25">
      <c r="A94" s="29"/>
      <c r="B94" s="29"/>
      <c r="C94" s="29"/>
      <c r="D94" s="1" t="s">
        <v>57</v>
      </c>
      <c r="E94" s="3" t="s">
        <v>58</v>
      </c>
      <c r="F94" s="1">
        <v>14100</v>
      </c>
      <c r="G94" s="1">
        <v>4300</v>
      </c>
    </row>
    <row r="95" spans="1:7" ht="28.5" customHeight="1">
      <c r="A95" s="29"/>
      <c r="B95" s="29"/>
      <c r="C95" s="29" t="s">
        <v>614</v>
      </c>
      <c r="D95" s="1" t="s">
        <v>59</v>
      </c>
      <c r="E95" s="3" t="s">
        <v>60</v>
      </c>
      <c r="F95" s="1">
        <v>8600</v>
      </c>
      <c r="G95" s="1">
        <f aca="true" t="shared" si="2" ref="G95:G114">F95*0.3</f>
        <v>2580</v>
      </c>
    </row>
    <row r="96" spans="1:7" ht="28.5">
      <c r="A96" s="29"/>
      <c r="B96" s="29"/>
      <c r="C96" s="29"/>
      <c r="D96" s="1" t="s">
        <v>61</v>
      </c>
      <c r="E96" s="3" t="s">
        <v>62</v>
      </c>
      <c r="F96" s="1">
        <v>10050</v>
      </c>
      <c r="G96" s="1">
        <v>3010</v>
      </c>
    </row>
    <row r="97" spans="1:7" ht="14.25">
      <c r="A97" s="29"/>
      <c r="B97" s="29"/>
      <c r="C97" s="29"/>
      <c r="D97" s="1" t="s">
        <v>63</v>
      </c>
      <c r="E97" s="3" t="s">
        <v>64</v>
      </c>
      <c r="F97" s="1">
        <v>3650</v>
      </c>
      <c r="G97" s="1">
        <v>1090</v>
      </c>
    </row>
    <row r="98" spans="1:7" ht="14.25">
      <c r="A98" s="29"/>
      <c r="B98" s="29"/>
      <c r="C98" s="29"/>
      <c r="D98" s="1" t="s">
        <v>65</v>
      </c>
      <c r="E98" s="3" t="s">
        <v>66</v>
      </c>
      <c r="F98" s="1">
        <v>3350</v>
      </c>
      <c r="G98" s="1">
        <v>1000</v>
      </c>
    </row>
    <row r="99" spans="1:7" ht="36.75" customHeight="1">
      <c r="A99" s="29"/>
      <c r="B99" s="29"/>
      <c r="C99" s="29"/>
      <c r="D99" s="1" t="s">
        <v>67</v>
      </c>
      <c r="E99" s="3" t="s">
        <v>68</v>
      </c>
      <c r="F99" s="1">
        <v>4800</v>
      </c>
      <c r="G99" s="1">
        <f t="shared" si="2"/>
        <v>1440</v>
      </c>
    </row>
    <row r="100" spans="1:7" ht="14.25">
      <c r="A100" s="29"/>
      <c r="B100" s="29"/>
      <c r="C100" s="29"/>
      <c r="D100" s="1" t="s">
        <v>69</v>
      </c>
      <c r="E100" s="3" t="s">
        <v>70</v>
      </c>
      <c r="F100" s="1">
        <v>13000</v>
      </c>
      <c r="G100" s="1">
        <f t="shared" si="2"/>
        <v>3900</v>
      </c>
    </row>
    <row r="101" spans="1:7" ht="14.25">
      <c r="A101" s="29"/>
      <c r="B101" s="29"/>
      <c r="C101" s="29"/>
      <c r="D101" s="1" t="s">
        <v>71</v>
      </c>
      <c r="E101" s="4" t="s">
        <v>72</v>
      </c>
      <c r="F101" s="1">
        <v>16500</v>
      </c>
      <c r="G101" s="1">
        <f t="shared" si="2"/>
        <v>4950</v>
      </c>
    </row>
    <row r="102" spans="1:7" ht="85.5">
      <c r="A102" s="29" t="s">
        <v>252</v>
      </c>
      <c r="B102" s="29" t="s">
        <v>667</v>
      </c>
      <c r="C102" s="29" t="s">
        <v>73</v>
      </c>
      <c r="D102" s="1" t="s">
        <v>74</v>
      </c>
      <c r="E102" s="3" t="s">
        <v>75</v>
      </c>
      <c r="F102" s="1">
        <v>10800</v>
      </c>
      <c r="G102" s="1">
        <f t="shared" si="2"/>
        <v>3240</v>
      </c>
    </row>
    <row r="103" spans="1:7" ht="85.5">
      <c r="A103" s="29"/>
      <c r="B103" s="29"/>
      <c r="C103" s="29"/>
      <c r="D103" s="1" t="s">
        <v>76</v>
      </c>
      <c r="E103" s="3" t="s">
        <v>77</v>
      </c>
      <c r="F103" s="1">
        <v>9800</v>
      </c>
      <c r="G103" s="1">
        <f t="shared" si="2"/>
        <v>2940</v>
      </c>
    </row>
    <row r="104" spans="1:7" ht="85.5">
      <c r="A104" s="29"/>
      <c r="B104" s="29"/>
      <c r="C104" s="29"/>
      <c r="D104" s="1" t="s">
        <v>78</v>
      </c>
      <c r="E104" s="3" t="s">
        <v>79</v>
      </c>
      <c r="F104" s="1">
        <v>9800</v>
      </c>
      <c r="G104" s="1">
        <f t="shared" si="2"/>
        <v>2940</v>
      </c>
    </row>
    <row r="105" spans="1:7" ht="45">
      <c r="A105" s="29"/>
      <c r="B105" s="29"/>
      <c r="C105" s="1" t="s">
        <v>80</v>
      </c>
      <c r="D105" s="1" t="s">
        <v>81</v>
      </c>
      <c r="E105" s="3" t="s">
        <v>82</v>
      </c>
      <c r="F105" s="1">
        <v>114000</v>
      </c>
      <c r="G105" s="1">
        <f t="shared" si="2"/>
        <v>34200</v>
      </c>
    </row>
    <row r="106" spans="1:7" ht="90">
      <c r="A106" s="29"/>
      <c r="B106" s="29"/>
      <c r="C106" s="1" t="s">
        <v>83</v>
      </c>
      <c r="D106" s="12">
        <v>6119</v>
      </c>
      <c r="E106" s="5" t="s">
        <v>84</v>
      </c>
      <c r="F106" s="1">
        <v>151000</v>
      </c>
      <c r="G106" s="1">
        <v>40000</v>
      </c>
    </row>
    <row r="107" spans="1:7" ht="30.75" customHeight="1">
      <c r="A107" s="29"/>
      <c r="B107" s="29" t="s">
        <v>668</v>
      </c>
      <c r="C107" s="29" t="s">
        <v>614</v>
      </c>
      <c r="D107" s="1" t="s">
        <v>85</v>
      </c>
      <c r="E107" s="3" t="s">
        <v>86</v>
      </c>
      <c r="F107" s="1">
        <v>9400</v>
      </c>
      <c r="G107" s="1">
        <f t="shared" si="2"/>
        <v>2820</v>
      </c>
    </row>
    <row r="108" spans="1:7" ht="28.5">
      <c r="A108" s="29"/>
      <c r="B108" s="29"/>
      <c r="C108" s="29"/>
      <c r="D108" s="1" t="s">
        <v>87</v>
      </c>
      <c r="E108" s="3" t="s">
        <v>86</v>
      </c>
      <c r="F108" s="1">
        <v>10700</v>
      </c>
      <c r="G108" s="1">
        <f t="shared" si="2"/>
        <v>3210</v>
      </c>
    </row>
    <row r="109" spans="1:7" ht="33" customHeight="1">
      <c r="A109" s="29" t="s">
        <v>251</v>
      </c>
      <c r="B109" s="29" t="s">
        <v>668</v>
      </c>
      <c r="C109" s="29" t="s">
        <v>614</v>
      </c>
      <c r="D109" s="1" t="s">
        <v>88</v>
      </c>
      <c r="E109" s="3" t="s">
        <v>86</v>
      </c>
      <c r="F109" s="1">
        <v>12600</v>
      </c>
      <c r="G109" s="1">
        <f t="shared" si="2"/>
        <v>3780</v>
      </c>
    </row>
    <row r="110" spans="1:7" ht="28.5">
      <c r="A110" s="29"/>
      <c r="B110" s="29"/>
      <c r="C110" s="29"/>
      <c r="D110" s="1" t="s">
        <v>89</v>
      </c>
      <c r="E110" s="3" t="s">
        <v>90</v>
      </c>
      <c r="F110" s="1">
        <v>3100</v>
      </c>
      <c r="G110" s="1">
        <f t="shared" si="2"/>
        <v>930</v>
      </c>
    </row>
    <row r="111" spans="1:7" ht="71.25">
      <c r="A111" s="29"/>
      <c r="B111" s="29"/>
      <c r="C111" s="29" t="s">
        <v>539</v>
      </c>
      <c r="D111" s="1" t="s">
        <v>91</v>
      </c>
      <c r="E111" s="3" t="s">
        <v>92</v>
      </c>
      <c r="F111" s="1">
        <v>2700</v>
      </c>
      <c r="G111" s="1">
        <f t="shared" si="2"/>
        <v>810</v>
      </c>
    </row>
    <row r="112" spans="1:7" ht="71.25">
      <c r="A112" s="29"/>
      <c r="B112" s="29"/>
      <c r="C112" s="29"/>
      <c r="D112" s="1" t="s">
        <v>93</v>
      </c>
      <c r="E112" s="3" t="s">
        <v>94</v>
      </c>
      <c r="F112" s="1">
        <v>4400</v>
      </c>
      <c r="G112" s="1">
        <f t="shared" si="2"/>
        <v>1320</v>
      </c>
    </row>
    <row r="113" spans="1:7" ht="71.25">
      <c r="A113" s="29"/>
      <c r="B113" s="29"/>
      <c r="C113" s="29"/>
      <c r="D113" s="1" t="s">
        <v>95</v>
      </c>
      <c r="E113" s="3" t="s">
        <v>96</v>
      </c>
      <c r="F113" s="1">
        <v>11400</v>
      </c>
      <c r="G113" s="1">
        <f t="shared" si="2"/>
        <v>3420</v>
      </c>
    </row>
    <row r="114" spans="1:7" ht="71.25">
      <c r="A114" s="29"/>
      <c r="B114" s="1" t="s">
        <v>97</v>
      </c>
      <c r="C114" s="1" t="s">
        <v>83</v>
      </c>
      <c r="D114" s="1">
        <v>1500</v>
      </c>
      <c r="E114" s="5" t="s">
        <v>98</v>
      </c>
      <c r="F114" s="1">
        <v>46800</v>
      </c>
      <c r="G114" s="1">
        <f t="shared" si="2"/>
        <v>14040</v>
      </c>
    </row>
    <row r="115" spans="1:7" ht="120" customHeight="1">
      <c r="A115" s="29"/>
      <c r="B115" s="4" t="s">
        <v>100</v>
      </c>
      <c r="C115" s="1" t="s">
        <v>101</v>
      </c>
      <c r="D115" s="1" t="s">
        <v>102</v>
      </c>
      <c r="E115" s="5" t="s">
        <v>371</v>
      </c>
      <c r="F115" s="1">
        <v>18100</v>
      </c>
      <c r="G115" s="1">
        <f>F115*0.3</f>
        <v>5430</v>
      </c>
    </row>
    <row r="116" spans="1:7" ht="85.5">
      <c r="A116" s="29" t="s">
        <v>99</v>
      </c>
      <c r="B116" s="29" t="s">
        <v>669</v>
      </c>
      <c r="C116" s="29" t="s">
        <v>605</v>
      </c>
      <c r="D116" s="1" t="s">
        <v>103</v>
      </c>
      <c r="E116" s="5" t="s">
        <v>372</v>
      </c>
      <c r="F116" s="1">
        <v>19300</v>
      </c>
      <c r="G116" s="1">
        <v>5900</v>
      </c>
    </row>
    <row r="117" spans="1:7" ht="99.75">
      <c r="A117" s="29"/>
      <c r="B117" s="29"/>
      <c r="C117" s="29"/>
      <c r="D117" s="1" t="s">
        <v>104</v>
      </c>
      <c r="E117" s="5" t="s">
        <v>105</v>
      </c>
      <c r="F117" s="1">
        <v>25600</v>
      </c>
      <c r="G117" s="1">
        <v>7700</v>
      </c>
    </row>
    <row r="118" spans="1:7" ht="109.5" customHeight="1">
      <c r="A118" s="29"/>
      <c r="B118" s="29"/>
      <c r="C118" s="1" t="s">
        <v>373</v>
      </c>
      <c r="D118" s="1" t="s">
        <v>106</v>
      </c>
      <c r="E118" s="3" t="s">
        <v>107</v>
      </c>
      <c r="F118" s="8">
        <v>18009</v>
      </c>
      <c r="G118" s="1">
        <v>5500</v>
      </c>
    </row>
    <row r="119" spans="1:7" ht="78" customHeight="1">
      <c r="A119" s="29"/>
      <c r="B119" s="29" t="s">
        <v>108</v>
      </c>
      <c r="C119" s="29" t="s">
        <v>577</v>
      </c>
      <c r="D119" s="1" t="s">
        <v>109</v>
      </c>
      <c r="E119" s="5" t="s">
        <v>110</v>
      </c>
      <c r="F119" s="1">
        <v>62000</v>
      </c>
      <c r="G119" s="1">
        <v>19000</v>
      </c>
    </row>
    <row r="120" spans="1:7" ht="81" customHeight="1">
      <c r="A120" s="29"/>
      <c r="B120" s="29"/>
      <c r="C120" s="29"/>
      <c r="D120" s="1" t="s">
        <v>111</v>
      </c>
      <c r="E120" s="5" t="s">
        <v>112</v>
      </c>
      <c r="F120" s="1">
        <v>119000</v>
      </c>
      <c r="G120" s="1">
        <v>36000</v>
      </c>
    </row>
    <row r="121" spans="1:7" ht="71.25">
      <c r="A121" s="29" t="s">
        <v>725</v>
      </c>
      <c r="B121" s="29" t="s">
        <v>670</v>
      </c>
      <c r="C121" s="29" t="s">
        <v>724</v>
      </c>
      <c r="D121" s="1" t="s">
        <v>113</v>
      </c>
      <c r="E121" s="5" t="s">
        <v>114</v>
      </c>
      <c r="F121" s="1">
        <v>104000</v>
      </c>
      <c r="G121" s="1">
        <v>32000</v>
      </c>
    </row>
    <row r="122" spans="1:7" ht="85.5">
      <c r="A122" s="29"/>
      <c r="B122" s="29"/>
      <c r="C122" s="29"/>
      <c r="D122" s="1" t="s">
        <v>115</v>
      </c>
      <c r="E122" s="5" t="s">
        <v>116</v>
      </c>
      <c r="F122" s="1">
        <v>182000</v>
      </c>
      <c r="G122" s="1">
        <v>40000</v>
      </c>
    </row>
    <row r="123" spans="1:7" ht="128.25">
      <c r="A123" s="29"/>
      <c r="B123" s="29"/>
      <c r="C123" s="1" t="s">
        <v>117</v>
      </c>
      <c r="D123" s="1" t="s">
        <v>118</v>
      </c>
      <c r="E123" s="5" t="s">
        <v>374</v>
      </c>
      <c r="F123" s="1">
        <v>88000</v>
      </c>
      <c r="G123" s="1">
        <v>27000</v>
      </c>
    </row>
    <row r="124" spans="1:7" ht="99.75">
      <c r="A124" s="29"/>
      <c r="B124" s="29"/>
      <c r="C124" s="1" t="s">
        <v>119</v>
      </c>
      <c r="D124" s="1" t="s">
        <v>120</v>
      </c>
      <c r="E124" s="5" t="s">
        <v>121</v>
      </c>
      <c r="F124" s="1">
        <v>90000</v>
      </c>
      <c r="G124" s="1">
        <f>F124*0.3</f>
        <v>27000</v>
      </c>
    </row>
    <row r="125" spans="1:7" ht="42.75">
      <c r="A125" s="29" t="s">
        <v>728</v>
      </c>
      <c r="B125" s="29" t="s">
        <v>727</v>
      </c>
      <c r="C125" s="29" t="s">
        <v>122</v>
      </c>
      <c r="D125" s="10" t="s">
        <v>123</v>
      </c>
      <c r="E125" s="3" t="s">
        <v>124</v>
      </c>
      <c r="F125" s="1">
        <v>680</v>
      </c>
      <c r="G125" s="1">
        <v>200</v>
      </c>
    </row>
    <row r="126" spans="1:7" ht="42.75">
      <c r="A126" s="29"/>
      <c r="B126" s="29"/>
      <c r="C126" s="29"/>
      <c r="D126" s="10" t="s">
        <v>125</v>
      </c>
      <c r="E126" s="3" t="s">
        <v>128</v>
      </c>
      <c r="F126" s="1">
        <v>570</v>
      </c>
      <c r="G126" s="1">
        <v>170</v>
      </c>
    </row>
    <row r="127" spans="1:7" ht="57">
      <c r="A127" s="23"/>
      <c r="B127" s="1" t="s">
        <v>726</v>
      </c>
      <c r="C127" s="1" t="s">
        <v>129</v>
      </c>
      <c r="D127" s="1" t="s">
        <v>130</v>
      </c>
      <c r="E127" s="3" t="s">
        <v>131</v>
      </c>
      <c r="F127" s="1">
        <v>570</v>
      </c>
      <c r="G127" s="1">
        <v>170</v>
      </c>
    </row>
    <row r="128" spans="1:7" ht="94.5">
      <c r="A128" s="31"/>
      <c r="B128" s="29" t="s">
        <v>729</v>
      </c>
      <c r="C128" s="29" t="s">
        <v>129</v>
      </c>
      <c r="D128" s="10" t="s">
        <v>132</v>
      </c>
      <c r="E128" s="18" t="s">
        <v>307</v>
      </c>
      <c r="F128" s="1">
        <v>2930</v>
      </c>
      <c r="G128" s="1">
        <v>880</v>
      </c>
    </row>
    <row r="129" spans="1:7" ht="94.5">
      <c r="A129" s="31"/>
      <c r="B129" s="29"/>
      <c r="C129" s="29"/>
      <c r="D129" s="1" t="s">
        <v>133</v>
      </c>
      <c r="E129" s="18" t="s">
        <v>134</v>
      </c>
      <c r="F129" s="1">
        <v>4180</v>
      </c>
      <c r="G129" s="1">
        <v>1260</v>
      </c>
    </row>
    <row r="130" spans="1:7" ht="94.5">
      <c r="A130" s="31"/>
      <c r="B130" s="29"/>
      <c r="C130" s="29"/>
      <c r="D130" s="11" t="s">
        <v>135</v>
      </c>
      <c r="E130" s="18" t="s">
        <v>136</v>
      </c>
      <c r="F130" s="1">
        <v>1730</v>
      </c>
      <c r="G130" s="1">
        <v>520</v>
      </c>
    </row>
    <row r="131" spans="1:7" ht="94.5">
      <c r="A131" s="31"/>
      <c r="B131" s="29"/>
      <c r="C131" s="29"/>
      <c r="D131" s="11" t="s">
        <v>137</v>
      </c>
      <c r="E131" s="18" t="s">
        <v>138</v>
      </c>
      <c r="F131" s="1">
        <v>4280</v>
      </c>
      <c r="G131" s="1">
        <v>1290</v>
      </c>
    </row>
    <row r="132" spans="1:7" ht="57" customHeight="1">
      <c r="A132" s="24"/>
      <c r="B132" s="29"/>
      <c r="C132" s="17" t="s">
        <v>253</v>
      </c>
      <c r="D132" s="1" t="s">
        <v>375</v>
      </c>
      <c r="E132" s="3" t="s">
        <v>139</v>
      </c>
      <c r="F132" s="1">
        <v>1560</v>
      </c>
      <c r="G132" s="1">
        <v>470</v>
      </c>
    </row>
    <row r="133" spans="1:7" ht="71.25" customHeight="1">
      <c r="A133" s="29" t="s">
        <v>731</v>
      </c>
      <c r="B133" s="23" t="s">
        <v>729</v>
      </c>
      <c r="C133" s="23" t="s">
        <v>254</v>
      </c>
      <c r="D133" s="1" t="s">
        <v>376</v>
      </c>
      <c r="E133" s="3" t="s">
        <v>140</v>
      </c>
      <c r="F133" s="1">
        <v>6350</v>
      </c>
      <c r="G133" s="1">
        <v>1910</v>
      </c>
    </row>
    <row r="134" spans="1:7" ht="57">
      <c r="A134" s="29"/>
      <c r="B134" s="24"/>
      <c r="C134" s="24"/>
      <c r="D134" s="1" t="s">
        <v>377</v>
      </c>
      <c r="E134" s="3" t="s">
        <v>141</v>
      </c>
      <c r="F134" s="1">
        <v>12450</v>
      </c>
      <c r="G134" s="1">
        <v>3740</v>
      </c>
    </row>
    <row r="135" spans="1:7" ht="16.5" customHeight="1">
      <c r="A135" s="29"/>
      <c r="B135" s="29" t="s">
        <v>730</v>
      </c>
      <c r="C135" s="29" t="s">
        <v>80</v>
      </c>
      <c r="D135" s="27" t="s">
        <v>142</v>
      </c>
      <c r="E135" s="21" t="s">
        <v>143</v>
      </c>
      <c r="F135" s="23">
        <v>13500</v>
      </c>
      <c r="G135" s="23">
        <f>F135*0.3</f>
        <v>4050</v>
      </c>
    </row>
    <row r="136" spans="1:7" ht="29.25" customHeight="1">
      <c r="A136" s="29"/>
      <c r="B136" s="29"/>
      <c r="C136" s="29"/>
      <c r="D136" s="28"/>
      <c r="E136" s="22"/>
      <c r="F136" s="24"/>
      <c r="G136" s="24"/>
    </row>
    <row r="137" spans="1:7" ht="42.75">
      <c r="A137" s="29"/>
      <c r="B137" s="29"/>
      <c r="C137" s="29"/>
      <c r="D137" s="1" t="s">
        <v>144</v>
      </c>
      <c r="E137" s="3" t="s">
        <v>145</v>
      </c>
      <c r="F137" s="1">
        <v>43500</v>
      </c>
      <c r="G137" s="1">
        <f>F137*0.3</f>
        <v>13050</v>
      </c>
    </row>
    <row r="138" spans="1:7" ht="57" customHeight="1">
      <c r="A138" s="29"/>
      <c r="B138" s="29"/>
      <c r="C138" s="29" t="s">
        <v>630</v>
      </c>
      <c r="D138" s="10">
        <v>3800</v>
      </c>
      <c r="E138" s="3" t="s">
        <v>146</v>
      </c>
      <c r="F138" s="1">
        <v>48000</v>
      </c>
      <c r="G138" s="1">
        <f>F138*0.3</f>
        <v>14400</v>
      </c>
    </row>
    <row r="139" spans="1:7" ht="42.75">
      <c r="A139" s="29"/>
      <c r="B139" s="29"/>
      <c r="C139" s="29"/>
      <c r="D139" s="1">
        <v>3850</v>
      </c>
      <c r="E139" s="3" t="s">
        <v>147</v>
      </c>
      <c r="F139" s="1">
        <v>40400</v>
      </c>
      <c r="G139" s="1">
        <f>F139*0.3</f>
        <v>12120</v>
      </c>
    </row>
    <row r="140" spans="1:7" ht="75" customHeight="1">
      <c r="A140" s="29"/>
      <c r="B140" s="29"/>
      <c r="C140" s="29"/>
      <c r="D140" s="1">
        <v>3880</v>
      </c>
      <c r="E140" s="3" t="s">
        <v>148</v>
      </c>
      <c r="F140" s="1">
        <v>76500</v>
      </c>
      <c r="G140" s="1">
        <f>F140*0.3</f>
        <v>22950</v>
      </c>
    </row>
    <row r="141" spans="1:7" ht="57">
      <c r="A141" s="29" t="s">
        <v>149</v>
      </c>
      <c r="B141" s="29" t="s">
        <v>150</v>
      </c>
      <c r="C141" s="29" t="s">
        <v>151</v>
      </c>
      <c r="D141" s="1" t="s">
        <v>152</v>
      </c>
      <c r="E141" s="3" t="s">
        <v>159</v>
      </c>
      <c r="F141" s="1">
        <v>37300</v>
      </c>
      <c r="G141" s="14">
        <f>F141*0.2</f>
        <v>7460</v>
      </c>
    </row>
    <row r="142" spans="1:7" ht="57">
      <c r="A142" s="29"/>
      <c r="B142" s="29"/>
      <c r="C142" s="29"/>
      <c r="D142" s="1" t="s">
        <v>160</v>
      </c>
      <c r="E142" s="3" t="s">
        <v>161</v>
      </c>
      <c r="F142" s="1">
        <v>43850</v>
      </c>
      <c r="G142" s="14">
        <f>F142*0.2</f>
        <v>8770</v>
      </c>
    </row>
    <row r="143" spans="1:7" ht="57">
      <c r="A143" s="29"/>
      <c r="B143" s="29"/>
      <c r="C143" s="29"/>
      <c r="D143" s="1" t="s">
        <v>162</v>
      </c>
      <c r="E143" s="3" t="s">
        <v>163</v>
      </c>
      <c r="F143" s="1">
        <v>50750</v>
      </c>
      <c r="G143" s="14">
        <f>F143*0.2</f>
        <v>10150</v>
      </c>
    </row>
    <row r="144" spans="1:7" ht="57">
      <c r="A144" s="29"/>
      <c r="B144" s="29"/>
      <c r="C144" s="29"/>
      <c r="D144" s="1" t="s">
        <v>164</v>
      </c>
      <c r="E144" s="3" t="s">
        <v>165</v>
      </c>
      <c r="F144" s="1">
        <v>54850</v>
      </c>
      <c r="G144" s="14">
        <f>F144*0.2</f>
        <v>10970</v>
      </c>
    </row>
    <row r="145" spans="1:7" ht="57">
      <c r="A145" s="29"/>
      <c r="B145" s="29"/>
      <c r="C145" s="29"/>
      <c r="D145" s="1" t="s">
        <v>173</v>
      </c>
      <c r="E145" s="15" t="s">
        <v>166</v>
      </c>
      <c r="F145" s="1">
        <v>69500</v>
      </c>
      <c r="G145" s="14">
        <f>F145*0.3</f>
        <v>20850</v>
      </c>
    </row>
    <row r="146" spans="1:7" ht="71.25">
      <c r="A146" s="29"/>
      <c r="B146" s="29"/>
      <c r="C146" s="29"/>
      <c r="D146" s="1" t="s">
        <v>174</v>
      </c>
      <c r="E146" s="15" t="s">
        <v>167</v>
      </c>
      <c r="F146" s="1">
        <v>77500</v>
      </c>
      <c r="G146" s="14">
        <f aca="true" t="shared" si="3" ref="G146:G160">F146*0.3</f>
        <v>23250</v>
      </c>
    </row>
    <row r="147" spans="1:7" ht="57">
      <c r="A147" s="29"/>
      <c r="B147" s="29"/>
      <c r="C147" s="29"/>
      <c r="D147" s="1" t="s">
        <v>175</v>
      </c>
      <c r="E147" s="15" t="s">
        <v>168</v>
      </c>
      <c r="F147" s="1">
        <v>100000</v>
      </c>
      <c r="G147" s="14">
        <f t="shared" si="3"/>
        <v>30000</v>
      </c>
    </row>
    <row r="148" spans="1:7" ht="57">
      <c r="A148" s="29" t="s">
        <v>149</v>
      </c>
      <c r="B148" s="29" t="s">
        <v>150</v>
      </c>
      <c r="C148" s="29" t="s">
        <v>151</v>
      </c>
      <c r="D148" s="1" t="s">
        <v>176</v>
      </c>
      <c r="E148" s="15" t="s">
        <v>169</v>
      </c>
      <c r="F148" s="1">
        <v>70600</v>
      </c>
      <c r="G148" s="14">
        <f t="shared" si="3"/>
        <v>21180</v>
      </c>
    </row>
    <row r="149" spans="1:7" ht="71.25">
      <c r="A149" s="29"/>
      <c r="B149" s="29"/>
      <c r="C149" s="29"/>
      <c r="D149" s="1" t="s">
        <v>177</v>
      </c>
      <c r="E149" s="15" t="s">
        <v>170</v>
      </c>
      <c r="F149" s="1">
        <v>78600</v>
      </c>
      <c r="G149" s="14">
        <f t="shared" si="3"/>
        <v>23580</v>
      </c>
    </row>
    <row r="150" spans="1:7" ht="57">
      <c r="A150" s="29"/>
      <c r="B150" s="29"/>
      <c r="C150" s="29"/>
      <c r="D150" s="1" t="s">
        <v>178</v>
      </c>
      <c r="E150" s="15" t="s">
        <v>171</v>
      </c>
      <c r="F150" s="1">
        <v>75400</v>
      </c>
      <c r="G150" s="14">
        <f t="shared" si="3"/>
        <v>22620</v>
      </c>
    </row>
    <row r="151" spans="1:7" ht="71.25">
      <c r="A151" s="29"/>
      <c r="B151" s="29"/>
      <c r="C151" s="29"/>
      <c r="D151" s="1" t="s">
        <v>179</v>
      </c>
      <c r="E151" s="15" t="s">
        <v>405</v>
      </c>
      <c r="F151" s="1">
        <v>83400</v>
      </c>
      <c r="G151" s="14">
        <f t="shared" si="3"/>
        <v>25020</v>
      </c>
    </row>
    <row r="152" spans="1:7" ht="57">
      <c r="A152" s="29"/>
      <c r="B152" s="29"/>
      <c r="C152" s="29"/>
      <c r="D152" s="1" t="s">
        <v>180</v>
      </c>
      <c r="E152" s="15" t="s">
        <v>172</v>
      </c>
      <c r="F152" s="1">
        <v>112200</v>
      </c>
      <c r="G152" s="14">
        <f t="shared" si="3"/>
        <v>33660</v>
      </c>
    </row>
    <row r="153" spans="1:7" ht="57">
      <c r="A153" s="29"/>
      <c r="B153" s="29"/>
      <c r="C153" s="29"/>
      <c r="D153" s="1" t="s">
        <v>181</v>
      </c>
      <c r="E153" s="3" t="s">
        <v>193</v>
      </c>
      <c r="F153" s="1">
        <v>169200</v>
      </c>
      <c r="G153" s="14">
        <v>40000</v>
      </c>
    </row>
    <row r="154" spans="1:7" ht="57">
      <c r="A154" s="29"/>
      <c r="B154" s="29"/>
      <c r="C154" s="29"/>
      <c r="D154" s="1" t="s">
        <v>182</v>
      </c>
      <c r="E154" s="3" t="s">
        <v>194</v>
      </c>
      <c r="F154" s="1">
        <v>187700</v>
      </c>
      <c r="G154" s="14">
        <v>40000</v>
      </c>
    </row>
    <row r="155" spans="1:7" ht="57">
      <c r="A155" s="29"/>
      <c r="B155" s="29"/>
      <c r="C155" s="29"/>
      <c r="D155" s="1" t="s">
        <v>183</v>
      </c>
      <c r="E155" s="3" t="s">
        <v>195</v>
      </c>
      <c r="F155" s="1">
        <v>205200</v>
      </c>
      <c r="G155" s="14">
        <v>40000</v>
      </c>
    </row>
    <row r="156" spans="1:7" ht="72" customHeight="1">
      <c r="A156" s="29" t="s">
        <v>734</v>
      </c>
      <c r="B156" s="29" t="s">
        <v>150</v>
      </c>
      <c r="C156" s="29" t="s">
        <v>434</v>
      </c>
      <c r="D156" s="1" t="s">
        <v>184</v>
      </c>
      <c r="E156" s="3" t="s">
        <v>196</v>
      </c>
      <c r="F156" s="1">
        <v>372400</v>
      </c>
      <c r="G156" s="14">
        <v>40000</v>
      </c>
    </row>
    <row r="157" spans="1:7" ht="54.75" customHeight="1">
      <c r="A157" s="29"/>
      <c r="B157" s="29"/>
      <c r="C157" s="29"/>
      <c r="D157" s="1" t="s">
        <v>185</v>
      </c>
      <c r="E157" s="3" t="s">
        <v>197</v>
      </c>
      <c r="F157" s="1">
        <v>117300</v>
      </c>
      <c r="G157" s="14">
        <f t="shared" si="3"/>
        <v>35190</v>
      </c>
    </row>
    <row r="158" spans="1:7" ht="57.75" customHeight="1">
      <c r="A158" s="29"/>
      <c r="B158" s="29"/>
      <c r="C158" s="29"/>
      <c r="D158" s="1" t="s">
        <v>186</v>
      </c>
      <c r="E158" s="3" t="s">
        <v>198</v>
      </c>
      <c r="F158" s="1">
        <v>122800</v>
      </c>
      <c r="G158" s="14">
        <f t="shared" si="3"/>
        <v>36840</v>
      </c>
    </row>
    <row r="159" spans="1:7" ht="63" customHeight="1">
      <c r="A159" s="29"/>
      <c r="B159" s="29"/>
      <c r="C159" s="29"/>
      <c r="D159" s="1" t="s">
        <v>187</v>
      </c>
      <c r="E159" s="3" t="s">
        <v>199</v>
      </c>
      <c r="F159" s="1">
        <v>123300</v>
      </c>
      <c r="G159" s="14">
        <f t="shared" si="3"/>
        <v>36990</v>
      </c>
    </row>
    <row r="160" spans="1:7" ht="54" customHeight="1">
      <c r="A160" s="29"/>
      <c r="B160" s="29"/>
      <c r="C160" s="29"/>
      <c r="D160" s="1" t="s">
        <v>188</v>
      </c>
      <c r="E160" s="3" t="s">
        <v>200</v>
      </c>
      <c r="F160" s="1">
        <v>127300</v>
      </c>
      <c r="G160" s="14">
        <f t="shared" si="3"/>
        <v>38190</v>
      </c>
    </row>
    <row r="161" spans="1:7" ht="69" customHeight="1">
      <c r="A161" s="29"/>
      <c r="B161" s="29"/>
      <c r="C161" s="29"/>
      <c r="D161" s="1" t="s">
        <v>189</v>
      </c>
      <c r="E161" s="3" t="s">
        <v>201</v>
      </c>
      <c r="F161" s="1">
        <v>138500</v>
      </c>
      <c r="G161" s="14">
        <v>40000</v>
      </c>
    </row>
    <row r="162" spans="1:7" ht="68.25" customHeight="1">
      <c r="A162" s="29"/>
      <c r="B162" s="29"/>
      <c r="C162" s="29"/>
      <c r="D162" s="1" t="s">
        <v>190</v>
      </c>
      <c r="E162" s="3" t="s">
        <v>202</v>
      </c>
      <c r="F162" s="1">
        <v>142300</v>
      </c>
      <c r="G162" s="14">
        <v>40000</v>
      </c>
    </row>
    <row r="163" spans="1:7" ht="20.25" customHeight="1">
      <c r="A163" s="29"/>
      <c r="B163" s="29"/>
      <c r="C163" s="30" t="s">
        <v>435</v>
      </c>
      <c r="D163" s="1" t="s">
        <v>191</v>
      </c>
      <c r="E163" s="3" t="s">
        <v>313</v>
      </c>
      <c r="F163" s="1">
        <v>38248</v>
      </c>
      <c r="G163" s="14">
        <f>F163*0.2</f>
        <v>7649.6</v>
      </c>
    </row>
    <row r="164" spans="1:7" ht="45.75" customHeight="1">
      <c r="A164" s="29"/>
      <c r="B164" s="29"/>
      <c r="C164" s="32"/>
      <c r="D164" s="1" t="s">
        <v>204</v>
      </c>
      <c r="E164" s="4" t="s">
        <v>205</v>
      </c>
      <c r="F164" s="16">
        <v>34509.8</v>
      </c>
      <c r="G164" s="14">
        <v>6900</v>
      </c>
    </row>
    <row r="165" spans="1:7" ht="42.75" customHeight="1">
      <c r="A165" s="29" t="s">
        <v>733</v>
      </c>
      <c r="B165" s="29" t="s">
        <v>150</v>
      </c>
      <c r="C165" s="29" t="s">
        <v>203</v>
      </c>
      <c r="D165" s="1" t="s">
        <v>192</v>
      </c>
      <c r="E165" s="3" t="s">
        <v>206</v>
      </c>
      <c r="F165" s="16">
        <v>36009.8</v>
      </c>
      <c r="G165" s="14">
        <v>7200</v>
      </c>
    </row>
    <row r="166" spans="1:7" ht="42.75">
      <c r="A166" s="29"/>
      <c r="B166" s="29"/>
      <c r="C166" s="29"/>
      <c r="D166" s="1" t="s">
        <v>207</v>
      </c>
      <c r="E166" s="3" t="s">
        <v>208</v>
      </c>
      <c r="F166" s="16">
        <v>40622</v>
      </c>
      <c r="G166" s="14">
        <v>8120</v>
      </c>
    </row>
    <row r="167" spans="1:7" ht="48.75" customHeight="1">
      <c r="A167" s="29"/>
      <c r="B167" s="29"/>
      <c r="C167" s="29"/>
      <c r="D167" s="1" t="s">
        <v>436</v>
      </c>
      <c r="E167" s="3" t="s">
        <v>209</v>
      </c>
      <c r="F167" s="16">
        <v>42122</v>
      </c>
      <c r="G167" s="14">
        <v>8420</v>
      </c>
    </row>
    <row r="168" spans="1:7" ht="42.75">
      <c r="A168" s="29"/>
      <c r="B168" s="29"/>
      <c r="C168" s="29"/>
      <c r="D168" s="1" t="s">
        <v>210</v>
      </c>
      <c r="E168" s="3" t="s">
        <v>211</v>
      </c>
      <c r="F168" s="16">
        <v>42622</v>
      </c>
      <c r="G168" s="14">
        <v>8520</v>
      </c>
    </row>
    <row r="169" spans="1:7" ht="48" customHeight="1">
      <c r="A169" s="29"/>
      <c r="B169" s="29"/>
      <c r="C169" s="29"/>
      <c r="D169" s="1" t="s">
        <v>677</v>
      </c>
      <c r="E169" s="3" t="s">
        <v>678</v>
      </c>
      <c r="F169" s="16">
        <v>44122</v>
      </c>
      <c r="G169" s="14">
        <v>8820</v>
      </c>
    </row>
    <row r="170" spans="1:7" ht="42.75">
      <c r="A170" s="29"/>
      <c r="B170" s="29"/>
      <c r="C170" s="29"/>
      <c r="D170" s="1" t="s">
        <v>212</v>
      </c>
      <c r="E170" s="3" t="s">
        <v>213</v>
      </c>
      <c r="F170" s="16">
        <v>43678.1</v>
      </c>
      <c r="G170" s="14">
        <v>8730</v>
      </c>
    </row>
    <row r="171" spans="1:7" ht="42.75">
      <c r="A171" s="29"/>
      <c r="B171" s="29"/>
      <c r="C171" s="29"/>
      <c r="D171" s="1" t="s">
        <v>679</v>
      </c>
      <c r="E171" s="3" t="s">
        <v>214</v>
      </c>
      <c r="F171" s="16">
        <v>45378.1</v>
      </c>
      <c r="G171" s="14">
        <v>9070</v>
      </c>
    </row>
    <row r="172" spans="1:7" ht="42.75">
      <c r="A172" s="29"/>
      <c r="B172" s="29"/>
      <c r="C172" s="29"/>
      <c r="D172" s="1" t="s">
        <v>215</v>
      </c>
      <c r="E172" s="3" t="s">
        <v>216</v>
      </c>
      <c r="F172" s="16">
        <v>39009.8</v>
      </c>
      <c r="G172" s="14">
        <v>7800</v>
      </c>
    </row>
    <row r="173" spans="1:7" ht="42.75">
      <c r="A173" s="29"/>
      <c r="B173" s="29"/>
      <c r="C173" s="29"/>
      <c r="D173" s="1" t="s">
        <v>680</v>
      </c>
      <c r="E173" s="3" t="s">
        <v>217</v>
      </c>
      <c r="F173" s="16">
        <v>40709.8</v>
      </c>
      <c r="G173" s="14">
        <v>8140</v>
      </c>
    </row>
    <row r="174" spans="1:7" ht="42.75">
      <c r="A174" s="29"/>
      <c r="B174" s="29"/>
      <c r="C174" s="29"/>
      <c r="D174" s="1" t="s">
        <v>218</v>
      </c>
      <c r="E174" s="3" t="s">
        <v>219</v>
      </c>
      <c r="F174" s="16">
        <v>45698.1</v>
      </c>
      <c r="G174" s="14">
        <f>F174*0.2</f>
        <v>9139.62</v>
      </c>
    </row>
    <row r="175" spans="1:7" ht="42.75">
      <c r="A175" s="29"/>
      <c r="B175" s="29"/>
      <c r="C175" s="29"/>
      <c r="D175" s="1" t="s">
        <v>681</v>
      </c>
      <c r="E175" s="3" t="s">
        <v>220</v>
      </c>
      <c r="F175" s="16">
        <v>46198.1</v>
      </c>
      <c r="G175" s="14">
        <f>F175*0.2</f>
        <v>9239.62</v>
      </c>
    </row>
    <row r="176" spans="1:7" ht="42.75">
      <c r="A176" s="29" t="s">
        <v>733</v>
      </c>
      <c r="B176" s="29" t="s">
        <v>732</v>
      </c>
      <c r="C176" s="29" t="s">
        <v>745</v>
      </c>
      <c r="D176" s="1" t="s">
        <v>221</v>
      </c>
      <c r="E176" s="3" t="s">
        <v>222</v>
      </c>
      <c r="F176" s="16">
        <v>42193.9</v>
      </c>
      <c r="G176" s="14">
        <v>8430</v>
      </c>
    </row>
    <row r="177" spans="1:7" ht="42.75">
      <c r="A177" s="29"/>
      <c r="B177" s="29"/>
      <c r="C177" s="29"/>
      <c r="D177" s="1" t="s">
        <v>682</v>
      </c>
      <c r="E177" s="3" t="s">
        <v>223</v>
      </c>
      <c r="F177" s="16">
        <v>42693.9</v>
      </c>
      <c r="G177" s="14">
        <v>8530</v>
      </c>
    </row>
    <row r="178" spans="1:7" ht="42.75" customHeight="1">
      <c r="A178" s="29"/>
      <c r="B178" s="29"/>
      <c r="C178" s="29"/>
      <c r="D178" s="1" t="s">
        <v>224</v>
      </c>
      <c r="E178" s="3" t="s">
        <v>225</v>
      </c>
      <c r="F178" s="16">
        <v>48666.1</v>
      </c>
      <c r="G178" s="14">
        <v>9730</v>
      </c>
    </row>
    <row r="179" spans="1:7" ht="28.5">
      <c r="A179" s="29"/>
      <c r="B179" s="29"/>
      <c r="C179" s="29"/>
      <c r="D179" s="1" t="s">
        <v>314</v>
      </c>
      <c r="E179" s="3" t="s">
        <v>315</v>
      </c>
      <c r="F179" s="1">
        <v>43466</v>
      </c>
      <c r="G179" s="14">
        <v>8690</v>
      </c>
    </row>
    <row r="180" spans="1:7" ht="44.25" customHeight="1">
      <c r="A180" s="29"/>
      <c r="B180" s="29"/>
      <c r="C180" s="29"/>
      <c r="D180" s="1" t="s">
        <v>226</v>
      </c>
      <c r="E180" s="3" t="s">
        <v>723</v>
      </c>
      <c r="F180" s="16">
        <v>45065.9</v>
      </c>
      <c r="G180" s="14">
        <v>9010</v>
      </c>
    </row>
    <row r="181" spans="1:7" ht="57">
      <c r="A181" s="29"/>
      <c r="B181" s="29"/>
      <c r="C181" s="29"/>
      <c r="D181" s="1" t="s">
        <v>683</v>
      </c>
      <c r="E181" s="3" t="s">
        <v>227</v>
      </c>
      <c r="F181" s="16">
        <v>46765.9</v>
      </c>
      <c r="G181" s="14">
        <v>9350</v>
      </c>
    </row>
    <row r="182" spans="1:7" ht="28.5">
      <c r="A182" s="29"/>
      <c r="B182" s="29"/>
      <c r="C182" s="29"/>
      <c r="D182" s="1" t="s">
        <v>228</v>
      </c>
      <c r="E182" s="3" t="s">
        <v>229</v>
      </c>
      <c r="F182" s="16">
        <v>49938.1</v>
      </c>
      <c r="G182" s="14">
        <v>9980</v>
      </c>
    </row>
    <row r="183" spans="1:7" ht="57">
      <c r="A183" s="29"/>
      <c r="B183" s="29"/>
      <c r="C183" s="29"/>
      <c r="D183" s="1" t="s">
        <v>230</v>
      </c>
      <c r="E183" s="3" t="s">
        <v>231</v>
      </c>
      <c r="F183" s="16">
        <v>50234.2</v>
      </c>
      <c r="G183" s="14">
        <v>10000</v>
      </c>
    </row>
    <row r="184" spans="1:7" ht="57">
      <c r="A184" s="29"/>
      <c r="B184" s="29"/>
      <c r="C184" s="29"/>
      <c r="D184" s="1" t="s">
        <v>684</v>
      </c>
      <c r="E184" s="3" t="s">
        <v>232</v>
      </c>
      <c r="F184" s="16">
        <v>51934.2</v>
      </c>
      <c r="G184" s="14">
        <v>10380</v>
      </c>
    </row>
    <row r="185" spans="1:7" ht="57">
      <c r="A185" s="29"/>
      <c r="B185" s="29"/>
      <c r="C185" s="29"/>
      <c r="D185" s="1" t="s">
        <v>685</v>
      </c>
      <c r="E185" s="3" t="s">
        <v>233</v>
      </c>
      <c r="F185" s="16">
        <v>53434.2</v>
      </c>
      <c r="G185" s="14">
        <v>10680</v>
      </c>
    </row>
    <row r="186" spans="1:7" ht="42.75">
      <c r="A186" s="29"/>
      <c r="B186" s="29"/>
      <c r="C186" s="29"/>
      <c r="D186" s="1" t="s">
        <v>234</v>
      </c>
      <c r="E186" s="3" t="s">
        <v>235</v>
      </c>
      <c r="F186" s="16">
        <v>46065.9</v>
      </c>
      <c r="G186" s="14">
        <v>9210</v>
      </c>
    </row>
    <row r="187" spans="1:7" ht="57">
      <c r="A187" s="29" t="s">
        <v>733</v>
      </c>
      <c r="B187" s="29" t="s">
        <v>732</v>
      </c>
      <c r="C187" s="29" t="s">
        <v>745</v>
      </c>
      <c r="D187" s="1" t="s">
        <v>686</v>
      </c>
      <c r="E187" s="3" t="s">
        <v>236</v>
      </c>
      <c r="F187" s="16">
        <v>47765.9</v>
      </c>
      <c r="G187" s="14">
        <v>9550</v>
      </c>
    </row>
    <row r="188" spans="1:7" ht="57" customHeight="1">
      <c r="A188" s="29"/>
      <c r="B188" s="29"/>
      <c r="C188" s="29"/>
      <c r="D188" s="1" t="s">
        <v>687</v>
      </c>
      <c r="E188" s="3" t="s">
        <v>237</v>
      </c>
      <c r="F188" s="16">
        <v>49265.9</v>
      </c>
      <c r="G188" s="14">
        <v>9850</v>
      </c>
    </row>
    <row r="189" spans="1:7" ht="57">
      <c r="A189" s="29"/>
      <c r="B189" s="29"/>
      <c r="C189" s="29"/>
      <c r="D189" s="1" t="s">
        <v>238</v>
      </c>
      <c r="E189" s="3" t="s">
        <v>239</v>
      </c>
      <c r="F189" s="16">
        <v>48622</v>
      </c>
      <c r="G189" s="14">
        <v>9720</v>
      </c>
    </row>
    <row r="190" spans="1:7" ht="57">
      <c r="A190" s="29"/>
      <c r="B190" s="29"/>
      <c r="C190" s="29"/>
      <c r="D190" s="1" t="s">
        <v>688</v>
      </c>
      <c r="E190" s="3" t="s">
        <v>240</v>
      </c>
      <c r="F190" s="16">
        <v>50322</v>
      </c>
      <c r="G190" s="14">
        <v>10060</v>
      </c>
    </row>
    <row r="191" spans="1:7" ht="42.75">
      <c r="A191" s="29"/>
      <c r="B191" s="29"/>
      <c r="C191" s="29"/>
      <c r="D191" s="1" t="s">
        <v>241</v>
      </c>
      <c r="E191" s="3" t="s">
        <v>242</v>
      </c>
      <c r="F191" s="16">
        <v>54846.4</v>
      </c>
      <c r="G191" s="14">
        <v>10960</v>
      </c>
    </row>
    <row r="192" spans="1:7" ht="57">
      <c r="A192" s="29"/>
      <c r="B192" s="29"/>
      <c r="C192" s="29"/>
      <c r="D192" s="1" t="s">
        <v>689</v>
      </c>
      <c r="E192" s="3" t="s">
        <v>243</v>
      </c>
      <c r="F192" s="16">
        <v>56546.4</v>
      </c>
      <c r="G192" s="14">
        <v>11300</v>
      </c>
    </row>
    <row r="193" spans="1:7" ht="42.75">
      <c r="A193" s="29"/>
      <c r="B193" s="29"/>
      <c r="C193" s="29"/>
      <c r="D193" s="1" t="s">
        <v>244</v>
      </c>
      <c r="E193" s="3" t="s">
        <v>245</v>
      </c>
      <c r="F193" s="16">
        <v>50769</v>
      </c>
      <c r="G193" s="14">
        <v>15230</v>
      </c>
    </row>
    <row r="194" spans="1:7" ht="57">
      <c r="A194" s="29"/>
      <c r="B194" s="29"/>
      <c r="C194" s="29"/>
      <c r="D194" s="1" t="s">
        <v>690</v>
      </c>
      <c r="E194" s="3" t="s">
        <v>246</v>
      </c>
      <c r="F194" s="16">
        <v>52469</v>
      </c>
      <c r="G194" s="14">
        <v>15740</v>
      </c>
    </row>
    <row r="195" spans="1:7" ht="42.75">
      <c r="A195" s="29"/>
      <c r="B195" s="29"/>
      <c r="C195" s="29"/>
      <c r="D195" s="1" t="s">
        <v>247</v>
      </c>
      <c r="E195" s="3" t="s">
        <v>248</v>
      </c>
      <c r="F195" s="16">
        <v>57962.8</v>
      </c>
      <c r="G195" s="14">
        <v>17380</v>
      </c>
    </row>
    <row r="196" spans="1:7" ht="42.75">
      <c r="A196" s="29" t="s">
        <v>733</v>
      </c>
      <c r="B196" s="29" t="s">
        <v>732</v>
      </c>
      <c r="C196" s="29" t="s">
        <v>745</v>
      </c>
      <c r="D196" s="1" t="s">
        <v>691</v>
      </c>
      <c r="E196" s="3" t="s">
        <v>308</v>
      </c>
      <c r="F196" s="16">
        <v>59162.8</v>
      </c>
      <c r="G196" s="14">
        <v>17740</v>
      </c>
    </row>
    <row r="197" spans="1:7" ht="42.75">
      <c r="A197" s="29"/>
      <c r="B197" s="29"/>
      <c r="C197" s="29"/>
      <c r="D197" s="1" t="s">
        <v>256</v>
      </c>
      <c r="E197" s="3" t="s">
        <v>257</v>
      </c>
      <c r="F197" s="16">
        <v>62605.05</v>
      </c>
      <c r="G197" s="14">
        <v>18780</v>
      </c>
    </row>
    <row r="198" spans="1:7" ht="42.75" customHeight="1">
      <c r="A198" s="29"/>
      <c r="B198" s="29"/>
      <c r="C198" s="29"/>
      <c r="D198" s="1" t="s">
        <v>692</v>
      </c>
      <c r="E198" s="3" t="s">
        <v>258</v>
      </c>
      <c r="F198" s="16">
        <v>64405.05</v>
      </c>
      <c r="G198" s="14">
        <v>19320</v>
      </c>
    </row>
    <row r="199" spans="1:7" ht="42.75">
      <c r="A199" s="29"/>
      <c r="B199" s="29"/>
      <c r="C199" s="29"/>
      <c r="D199" s="1" t="s">
        <v>259</v>
      </c>
      <c r="E199" s="3" t="s">
        <v>260</v>
      </c>
      <c r="F199" s="16">
        <v>57959.7</v>
      </c>
      <c r="G199" s="14">
        <v>17380</v>
      </c>
    </row>
    <row r="200" spans="1:7" ht="42.75">
      <c r="A200" s="29"/>
      <c r="B200" s="29"/>
      <c r="C200" s="29"/>
      <c r="D200" s="1" t="s">
        <v>693</v>
      </c>
      <c r="E200" s="3" t="s">
        <v>261</v>
      </c>
      <c r="F200" s="16">
        <v>59759.7</v>
      </c>
      <c r="G200" s="14">
        <v>17920</v>
      </c>
    </row>
    <row r="201" spans="1:7" ht="42.75">
      <c r="A201" s="29"/>
      <c r="B201" s="29"/>
      <c r="C201" s="29"/>
      <c r="D201" s="1" t="s">
        <v>262</v>
      </c>
      <c r="E201" s="3" t="s">
        <v>263</v>
      </c>
      <c r="F201" s="16">
        <v>67105.05</v>
      </c>
      <c r="G201" s="14">
        <v>20130</v>
      </c>
    </row>
    <row r="202" spans="1:7" ht="42.75">
      <c r="A202" s="29"/>
      <c r="B202" s="29"/>
      <c r="C202" s="29"/>
      <c r="D202" s="1" t="s">
        <v>694</v>
      </c>
      <c r="E202" s="3" t="s">
        <v>264</v>
      </c>
      <c r="F202" s="16">
        <v>68905.05</v>
      </c>
      <c r="G202" s="14">
        <v>20670</v>
      </c>
    </row>
    <row r="203" spans="1:7" ht="14.25">
      <c r="A203" s="29"/>
      <c r="B203" s="29"/>
      <c r="C203" s="29"/>
      <c r="D203" s="1" t="s">
        <v>695</v>
      </c>
      <c r="E203" s="3" t="s">
        <v>316</v>
      </c>
      <c r="F203" s="1">
        <v>63655</v>
      </c>
      <c r="G203" s="14">
        <v>19090</v>
      </c>
    </row>
    <row r="204" spans="1:7" ht="28.5">
      <c r="A204" s="29"/>
      <c r="B204" s="29"/>
      <c r="C204" s="29"/>
      <c r="D204" s="1" t="s">
        <v>696</v>
      </c>
      <c r="E204" s="3" t="s">
        <v>317</v>
      </c>
      <c r="F204" s="1">
        <v>69655</v>
      </c>
      <c r="G204" s="14">
        <v>20890</v>
      </c>
    </row>
    <row r="205" spans="1:7" ht="42.75">
      <c r="A205" s="29"/>
      <c r="B205" s="29"/>
      <c r="C205" s="29"/>
      <c r="D205" s="1" t="s">
        <v>265</v>
      </c>
      <c r="E205" s="3" t="s">
        <v>266</v>
      </c>
      <c r="F205" s="16">
        <v>86544.2</v>
      </c>
      <c r="G205" s="14">
        <v>25960</v>
      </c>
    </row>
    <row r="206" spans="1:7" ht="28.5">
      <c r="A206" s="29"/>
      <c r="B206" s="29"/>
      <c r="C206" s="29"/>
      <c r="D206" s="1" t="s">
        <v>697</v>
      </c>
      <c r="E206" s="3" t="s">
        <v>318</v>
      </c>
      <c r="F206" s="1">
        <v>64445</v>
      </c>
      <c r="G206" s="14">
        <v>19330</v>
      </c>
    </row>
    <row r="207" spans="1:7" ht="28.5">
      <c r="A207" s="29"/>
      <c r="B207" s="29"/>
      <c r="C207" s="29"/>
      <c r="D207" s="1" t="s">
        <v>698</v>
      </c>
      <c r="E207" s="3" t="s">
        <v>319</v>
      </c>
      <c r="F207" s="1">
        <v>70445</v>
      </c>
      <c r="G207" s="14">
        <v>21130</v>
      </c>
    </row>
    <row r="208" spans="1:7" ht="28.5">
      <c r="A208" s="29"/>
      <c r="B208" s="29"/>
      <c r="C208" s="29"/>
      <c r="D208" s="1" t="s">
        <v>320</v>
      </c>
      <c r="E208" s="3" t="s">
        <v>321</v>
      </c>
      <c r="F208" s="1">
        <v>69311</v>
      </c>
      <c r="G208" s="14">
        <v>20790</v>
      </c>
    </row>
    <row r="209" spans="1:7" ht="28.5">
      <c r="A209" s="29"/>
      <c r="B209" s="29"/>
      <c r="C209" s="29"/>
      <c r="D209" s="1" t="s">
        <v>699</v>
      </c>
      <c r="E209" s="3" t="s">
        <v>322</v>
      </c>
      <c r="F209" s="1">
        <v>71111</v>
      </c>
      <c r="G209" s="14">
        <v>21330</v>
      </c>
    </row>
    <row r="210" spans="1:7" ht="28.5">
      <c r="A210" s="29" t="s">
        <v>733</v>
      </c>
      <c r="B210" s="29" t="s">
        <v>732</v>
      </c>
      <c r="C210" s="29" t="s">
        <v>745</v>
      </c>
      <c r="D210" s="1" t="s">
        <v>700</v>
      </c>
      <c r="E210" s="3" t="s">
        <v>323</v>
      </c>
      <c r="F210" s="1">
        <v>76611</v>
      </c>
      <c r="G210" s="14">
        <v>22980</v>
      </c>
    </row>
    <row r="211" spans="1:7" ht="28.5">
      <c r="A211" s="29"/>
      <c r="B211" s="29"/>
      <c r="C211" s="29"/>
      <c r="D211" s="1" t="s">
        <v>701</v>
      </c>
      <c r="E211" s="3" t="s">
        <v>324</v>
      </c>
      <c r="F211" s="1">
        <v>77111</v>
      </c>
      <c r="G211" s="14">
        <v>23130</v>
      </c>
    </row>
    <row r="212" spans="1:7" ht="57" customHeight="1">
      <c r="A212" s="29"/>
      <c r="B212" s="29"/>
      <c r="C212" s="29"/>
      <c r="D212" s="1" t="s">
        <v>267</v>
      </c>
      <c r="E212" s="3" t="s">
        <v>268</v>
      </c>
      <c r="F212" s="16">
        <v>84214.7</v>
      </c>
      <c r="G212" s="14">
        <v>25260</v>
      </c>
    </row>
    <row r="213" spans="1:7" ht="71.25">
      <c r="A213" s="29"/>
      <c r="B213" s="29"/>
      <c r="C213" s="29"/>
      <c r="D213" s="1" t="s">
        <v>702</v>
      </c>
      <c r="E213" s="3" t="s">
        <v>269</v>
      </c>
      <c r="F213" s="16">
        <v>90714.7</v>
      </c>
      <c r="G213" s="14">
        <v>27210</v>
      </c>
    </row>
    <row r="214" spans="1:7" ht="71.25">
      <c r="A214" s="29"/>
      <c r="B214" s="29"/>
      <c r="C214" s="29"/>
      <c r="D214" s="1" t="s">
        <v>703</v>
      </c>
      <c r="E214" s="3" t="s">
        <v>270</v>
      </c>
      <c r="F214" s="16">
        <v>91214.7</v>
      </c>
      <c r="G214" s="14">
        <v>27360</v>
      </c>
    </row>
    <row r="215" spans="1:7" ht="28.5">
      <c r="A215" s="29"/>
      <c r="B215" s="29"/>
      <c r="C215" s="29"/>
      <c r="D215" s="1" t="s">
        <v>704</v>
      </c>
      <c r="E215" s="3" t="s">
        <v>325</v>
      </c>
      <c r="F215" s="1">
        <v>72571</v>
      </c>
      <c r="G215" s="14">
        <v>21770</v>
      </c>
    </row>
    <row r="216" spans="1:7" ht="28.5">
      <c r="A216" s="29"/>
      <c r="B216" s="29"/>
      <c r="C216" s="29"/>
      <c r="D216" s="1" t="s">
        <v>705</v>
      </c>
      <c r="E216" s="3" t="s">
        <v>326</v>
      </c>
      <c r="F216" s="1">
        <v>82571</v>
      </c>
      <c r="G216" s="14">
        <v>24770</v>
      </c>
    </row>
    <row r="217" spans="1:7" ht="28.5">
      <c r="A217" s="29"/>
      <c r="B217" s="29"/>
      <c r="C217" s="29"/>
      <c r="D217" s="1" t="s">
        <v>706</v>
      </c>
      <c r="E217" s="3" t="s">
        <v>327</v>
      </c>
      <c r="F217" s="1">
        <v>85571</v>
      </c>
      <c r="G217" s="14">
        <v>25670</v>
      </c>
    </row>
    <row r="218" spans="1:7" ht="42.75">
      <c r="A218" s="29"/>
      <c r="B218" s="29"/>
      <c r="C218" s="29"/>
      <c r="D218" s="1" t="s">
        <v>328</v>
      </c>
      <c r="E218" s="3" t="s">
        <v>329</v>
      </c>
      <c r="F218" s="1">
        <v>107836</v>
      </c>
      <c r="G218" s="14">
        <v>32350</v>
      </c>
    </row>
    <row r="219" spans="1:7" ht="57">
      <c r="A219" s="29"/>
      <c r="B219" s="29"/>
      <c r="C219" s="29"/>
      <c r="D219" s="1" t="s">
        <v>271</v>
      </c>
      <c r="E219" s="3" t="s">
        <v>272</v>
      </c>
      <c r="F219" s="16">
        <v>73560.6</v>
      </c>
      <c r="G219" s="14">
        <v>22060</v>
      </c>
    </row>
    <row r="220" spans="1:7" ht="57">
      <c r="A220" s="29"/>
      <c r="B220" s="29"/>
      <c r="C220" s="29"/>
      <c r="D220" s="1" t="s">
        <v>707</v>
      </c>
      <c r="E220" s="3" t="s">
        <v>273</v>
      </c>
      <c r="F220" s="16">
        <v>85810.6</v>
      </c>
      <c r="G220" s="14">
        <v>25740</v>
      </c>
    </row>
    <row r="221" spans="1:7" ht="57">
      <c r="A221" s="29" t="s">
        <v>733</v>
      </c>
      <c r="B221" s="29" t="s">
        <v>732</v>
      </c>
      <c r="C221" s="29" t="s">
        <v>745</v>
      </c>
      <c r="D221" s="1" t="s">
        <v>274</v>
      </c>
      <c r="E221" s="3" t="s">
        <v>275</v>
      </c>
      <c r="F221" s="16">
        <v>103790.1</v>
      </c>
      <c r="G221" s="14">
        <v>31130</v>
      </c>
    </row>
    <row r="222" spans="1:7" ht="57" customHeight="1">
      <c r="A222" s="29"/>
      <c r="B222" s="29"/>
      <c r="C222" s="29"/>
      <c r="D222" s="1" t="s">
        <v>708</v>
      </c>
      <c r="E222" s="3" t="s">
        <v>276</v>
      </c>
      <c r="F222" s="16">
        <v>111790.1</v>
      </c>
      <c r="G222" s="14">
        <v>33530</v>
      </c>
    </row>
    <row r="223" spans="1:7" ht="28.5">
      <c r="A223" s="29"/>
      <c r="B223" s="29"/>
      <c r="C223" s="29"/>
      <c r="D223" s="1" t="s">
        <v>709</v>
      </c>
      <c r="E223" s="3" t="s">
        <v>330</v>
      </c>
      <c r="F223" s="1">
        <v>74691</v>
      </c>
      <c r="G223" s="14">
        <v>22400</v>
      </c>
    </row>
    <row r="224" spans="1:7" ht="28.5">
      <c r="A224" s="29"/>
      <c r="B224" s="29"/>
      <c r="C224" s="29"/>
      <c r="D224" s="1" t="s">
        <v>710</v>
      </c>
      <c r="E224" s="3" t="s">
        <v>331</v>
      </c>
      <c r="F224" s="1">
        <v>87691</v>
      </c>
      <c r="G224" s="14">
        <v>26300</v>
      </c>
    </row>
    <row r="225" spans="1:7" ht="57">
      <c r="A225" s="29"/>
      <c r="B225" s="29"/>
      <c r="C225" s="29"/>
      <c r="D225" s="1" t="s">
        <v>277</v>
      </c>
      <c r="E225" s="3" t="s">
        <v>278</v>
      </c>
      <c r="F225" s="16">
        <v>75514.7</v>
      </c>
      <c r="G225" s="14">
        <v>22650</v>
      </c>
    </row>
    <row r="226" spans="1:7" ht="57">
      <c r="A226" s="29"/>
      <c r="B226" s="29"/>
      <c r="C226" s="29"/>
      <c r="D226" s="1" t="s">
        <v>711</v>
      </c>
      <c r="E226" s="3" t="s">
        <v>279</v>
      </c>
      <c r="F226" s="16">
        <v>87764.7</v>
      </c>
      <c r="G226" s="14">
        <v>26320</v>
      </c>
    </row>
    <row r="227" spans="1:7" ht="57">
      <c r="A227" s="29"/>
      <c r="B227" s="29"/>
      <c r="C227" s="29"/>
      <c r="D227" s="1" t="s">
        <v>712</v>
      </c>
      <c r="E227" s="3" t="s">
        <v>280</v>
      </c>
      <c r="F227" s="16">
        <v>90764.7</v>
      </c>
      <c r="G227" s="14">
        <v>27220</v>
      </c>
    </row>
    <row r="228" spans="1:7" ht="14.25">
      <c r="A228" s="29"/>
      <c r="B228" s="29"/>
      <c r="C228" s="29"/>
      <c r="D228" s="1" t="s">
        <v>713</v>
      </c>
      <c r="E228" s="3" t="s">
        <v>332</v>
      </c>
      <c r="F228" s="1">
        <v>79870</v>
      </c>
      <c r="G228" s="14">
        <v>23960</v>
      </c>
    </row>
    <row r="229" spans="1:7" ht="28.5">
      <c r="A229" s="29"/>
      <c r="B229" s="29"/>
      <c r="C229" s="29"/>
      <c r="D229" s="1" t="s">
        <v>714</v>
      </c>
      <c r="E229" s="3" t="s">
        <v>333</v>
      </c>
      <c r="F229" s="1">
        <v>91870</v>
      </c>
      <c r="G229" s="14">
        <v>27560</v>
      </c>
    </row>
    <row r="230" spans="1:7" ht="57">
      <c r="A230" s="29"/>
      <c r="B230" s="29"/>
      <c r="C230" s="29"/>
      <c r="D230" s="1" t="s">
        <v>281</v>
      </c>
      <c r="E230" s="3" t="s">
        <v>282</v>
      </c>
      <c r="F230" s="16">
        <v>79790.1</v>
      </c>
      <c r="G230" s="14">
        <v>23930</v>
      </c>
    </row>
    <row r="231" spans="1:7" ht="57">
      <c r="A231" s="29"/>
      <c r="B231" s="29"/>
      <c r="C231" s="29"/>
      <c r="D231" s="1" t="s">
        <v>715</v>
      </c>
      <c r="E231" s="3" t="s">
        <v>283</v>
      </c>
      <c r="F231" s="16">
        <v>92040.1</v>
      </c>
      <c r="G231" s="14">
        <v>27610</v>
      </c>
    </row>
    <row r="232" spans="1:7" ht="57">
      <c r="A232" s="29" t="s">
        <v>733</v>
      </c>
      <c r="B232" s="29" t="s">
        <v>735</v>
      </c>
      <c r="C232" s="29" t="s">
        <v>203</v>
      </c>
      <c r="D232" s="1" t="s">
        <v>284</v>
      </c>
      <c r="E232" s="3" t="s">
        <v>285</v>
      </c>
      <c r="F232" s="16">
        <v>126836</v>
      </c>
      <c r="G232" s="14">
        <v>38050</v>
      </c>
    </row>
    <row r="233" spans="1:7" ht="57" customHeight="1">
      <c r="A233" s="29"/>
      <c r="B233" s="29"/>
      <c r="C233" s="29"/>
      <c r="D233" s="1" t="s">
        <v>286</v>
      </c>
      <c r="E233" s="3" t="s">
        <v>287</v>
      </c>
      <c r="F233" s="16">
        <v>172340.9</v>
      </c>
      <c r="G233" s="14">
        <v>40000</v>
      </c>
    </row>
    <row r="234" spans="1:7" ht="57">
      <c r="A234" s="29"/>
      <c r="B234" s="29"/>
      <c r="C234" s="29"/>
      <c r="D234" s="1" t="s">
        <v>716</v>
      </c>
      <c r="E234" s="3" t="s">
        <v>288</v>
      </c>
      <c r="F234" s="16">
        <v>177340.9</v>
      </c>
      <c r="G234" s="14">
        <v>40000</v>
      </c>
    </row>
    <row r="235" spans="1:7" ht="57">
      <c r="A235" s="29"/>
      <c r="B235" s="29"/>
      <c r="C235" s="29"/>
      <c r="D235" s="1" t="s">
        <v>289</v>
      </c>
      <c r="E235" s="3" t="s">
        <v>290</v>
      </c>
      <c r="F235" s="16">
        <v>177340.9</v>
      </c>
      <c r="G235" s="14">
        <v>40000</v>
      </c>
    </row>
    <row r="236" spans="1:7" ht="57">
      <c r="A236" s="29"/>
      <c r="B236" s="29"/>
      <c r="C236" s="29"/>
      <c r="D236" s="1" t="s">
        <v>717</v>
      </c>
      <c r="E236" s="3" t="s">
        <v>291</v>
      </c>
      <c r="F236" s="16">
        <v>182340.9</v>
      </c>
      <c r="G236" s="14">
        <v>40000</v>
      </c>
    </row>
    <row r="237" spans="1:7" ht="71.25">
      <c r="A237" s="29"/>
      <c r="B237" s="29"/>
      <c r="C237" s="29"/>
      <c r="D237" s="1" t="s">
        <v>292</v>
      </c>
      <c r="E237" s="3" t="s">
        <v>293</v>
      </c>
      <c r="F237" s="16">
        <v>193462.2</v>
      </c>
      <c r="G237" s="14">
        <v>40000</v>
      </c>
    </row>
    <row r="238" spans="1:7" ht="28.5">
      <c r="A238" s="29"/>
      <c r="B238" s="29"/>
      <c r="C238" s="29"/>
      <c r="D238" s="1" t="s">
        <v>334</v>
      </c>
      <c r="E238" s="3" t="s">
        <v>335</v>
      </c>
      <c r="F238" s="1">
        <v>212107</v>
      </c>
      <c r="G238" s="14">
        <v>40000</v>
      </c>
    </row>
    <row r="239" spans="1:7" ht="85.5">
      <c r="A239" s="29"/>
      <c r="B239" s="29"/>
      <c r="C239" s="29"/>
      <c r="D239" s="1" t="s">
        <v>294</v>
      </c>
      <c r="E239" s="3" t="s">
        <v>295</v>
      </c>
      <c r="F239" s="16">
        <v>230799.9</v>
      </c>
      <c r="G239" s="14">
        <v>40000</v>
      </c>
    </row>
    <row r="240" spans="1:7" ht="85.5">
      <c r="A240" s="29" t="s">
        <v>733</v>
      </c>
      <c r="B240" s="29" t="s">
        <v>735</v>
      </c>
      <c r="C240" s="29" t="s">
        <v>203</v>
      </c>
      <c r="D240" s="1" t="s">
        <v>718</v>
      </c>
      <c r="E240" s="3" t="s">
        <v>296</v>
      </c>
      <c r="F240" s="16">
        <v>243799.9</v>
      </c>
      <c r="G240" s="14">
        <v>40000</v>
      </c>
    </row>
    <row r="241" spans="1:7" ht="85.5">
      <c r="A241" s="29"/>
      <c r="B241" s="29"/>
      <c r="C241" s="29"/>
      <c r="D241" s="1" t="s">
        <v>297</v>
      </c>
      <c r="E241" s="3" t="s">
        <v>298</v>
      </c>
      <c r="F241" s="16">
        <v>285075.3</v>
      </c>
      <c r="G241" s="14">
        <v>40000</v>
      </c>
    </row>
    <row r="242" spans="1:7" ht="85.5">
      <c r="A242" s="29"/>
      <c r="B242" s="29"/>
      <c r="C242" s="29"/>
      <c r="D242" s="1" t="s">
        <v>719</v>
      </c>
      <c r="E242" s="3" t="s">
        <v>299</v>
      </c>
      <c r="F242" s="16">
        <v>277075.3</v>
      </c>
      <c r="G242" s="14">
        <v>40000</v>
      </c>
    </row>
    <row r="243" spans="1:7" ht="85.5">
      <c r="A243" s="29"/>
      <c r="B243" s="29"/>
      <c r="C243" s="29"/>
      <c r="D243" s="1" t="s">
        <v>300</v>
      </c>
      <c r="E243" s="3" t="s">
        <v>311</v>
      </c>
      <c r="F243" s="16">
        <v>363121.2</v>
      </c>
      <c r="G243" s="14">
        <v>40000</v>
      </c>
    </row>
    <row r="244" spans="1:7" ht="99.75">
      <c r="A244" s="29"/>
      <c r="B244" s="29"/>
      <c r="C244" s="29"/>
      <c r="D244" s="1" t="s">
        <v>720</v>
      </c>
      <c r="E244" s="3" t="s">
        <v>312</v>
      </c>
      <c r="F244" s="16">
        <v>383121.2</v>
      </c>
      <c r="G244" s="14">
        <v>40000</v>
      </c>
    </row>
    <row r="245" spans="1:7" ht="28.5" customHeight="1">
      <c r="A245" s="29"/>
      <c r="B245" s="29"/>
      <c r="C245" s="29" t="s">
        <v>336</v>
      </c>
      <c r="D245" s="1" t="s">
        <v>337</v>
      </c>
      <c r="E245" s="3" t="s">
        <v>338</v>
      </c>
      <c r="F245" s="1">
        <v>68950</v>
      </c>
      <c r="G245" s="14">
        <v>20680</v>
      </c>
    </row>
    <row r="246" spans="1:7" ht="28.5">
      <c r="A246" s="29"/>
      <c r="B246" s="29"/>
      <c r="C246" s="29"/>
      <c r="D246" s="1" t="s">
        <v>339</v>
      </c>
      <c r="E246" s="3" t="s">
        <v>340</v>
      </c>
      <c r="F246" s="1">
        <v>72050</v>
      </c>
      <c r="G246" s="14">
        <v>21610</v>
      </c>
    </row>
    <row r="247" spans="1:7" ht="28.5">
      <c r="A247" s="29" t="s">
        <v>353</v>
      </c>
      <c r="B247" s="29" t="s">
        <v>354</v>
      </c>
      <c r="C247" s="29" t="s">
        <v>406</v>
      </c>
      <c r="D247" s="1" t="s">
        <v>341</v>
      </c>
      <c r="E247" s="3" t="s">
        <v>342</v>
      </c>
      <c r="F247" s="1">
        <v>81930</v>
      </c>
      <c r="G247" s="14">
        <v>24570</v>
      </c>
    </row>
    <row r="248" spans="1:7" ht="28.5">
      <c r="A248" s="29"/>
      <c r="B248" s="29"/>
      <c r="C248" s="29"/>
      <c r="D248" s="1" t="s">
        <v>343</v>
      </c>
      <c r="E248" s="3" t="s">
        <v>344</v>
      </c>
      <c r="F248" s="1">
        <v>63130</v>
      </c>
      <c r="G248" s="14">
        <v>18930</v>
      </c>
    </row>
    <row r="249" spans="1:7" ht="28.5">
      <c r="A249" s="29"/>
      <c r="B249" s="29"/>
      <c r="C249" s="29"/>
      <c r="D249" s="1" t="s">
        <v>345</v>
      </c>
      <c r="E249" s="3" t="s">
        <v>346</v>
      </c>
      <c r="F249" s="1">
        <v>65377</v>
      </c>
      <c r="G249" s="14">
        <v>19610</v>
      </c>
    </row>
    <row r="250" spans="1:7" ht="28.5" customHeight="1">
      <c r="A250" s="29"/>
      <c r="B250" s="29"/>
      <c r="C250" s="29"/>
      <c r="D250" s="1" t="s">
        <v>347</v>
      </c>
      <c r="E250" s="3" t="s">
        <v>348</v>
      </c>
      <c r="F250" s="1">
        <v>87130</v>
      </c>
      <c r="G250" s="14">
        <v>26130</v>
      </c>
    </row>
    <row r="251" spans="1:7" ht="28.5">
      <c r="A251" s="29"/>
      <c r="B251" s="29"/>
      <c r="C251" s="29"/>
      <c r="D251" s="1" t="s">
        <v>349</v>
      </c>
      <c r="E251" s="3" t="s">
        <v>350</v>
      </c>
      <c r="F251" s="1">
        <v>89377</v>
      </c>
      <c r="G251" s="14">
        <v>26810</v>
      </c>
    </row>
    <row r="252" spans="1:7" ht="28.5">
      <c r="A252" s="29"/>
      <c r="B252" s="29"/>
      <c r="C252" s="29"/>
      <c r="D252" s="1" t="s">
        <v>351</v>
      </c>
      <c r="E252" s="3" t="s">
        <v>352</v>
      </c>
      <c r="F252" s="1">
        <v>65130</v>
      </c>
      <c r="G252" s="14">
        <v>19530</v>
      </c>
    </row>
    <row r="253" spans="1:7" ht="28.5" customHeight="1">
      <c r="A253" s="29"/>
      <c r="B253" s="29"/>
      <c r="C253" s="29"/>
      <c r="D253" s="1" t="s">
        <v>355</v>
      </c>
      <c r="E253" s="3" t="s">
        <v>356</v>
      </c>
      <c r="F253" s="1">
        <v>67377</v>
      </c>
      <c r="G253" s="14">
        <v>20210</v>
      </c>
    </row>
    <row r="254" spans="1:7" ht="28.5">
      <c r="A254" s="29"/>
      <c r="B254" s="29"/>
      <c r="C254" s="29"/>
      <c r="D254" s="1" t="s">
        <v>357</v>
      </c>
      <c r="E254" s="3" t="s">
        <v>358</v>
      </c>
      <c r="F254" s="1">
        <v>91130</v>
      </c>
      <c r="G254" s="14">
        <v>27330</v>
      </c>
    </row>
    <row r="255" spans="1:7" ht="28.5">
      <c r="A255" s="29"/>
      <c r="B255" s="29"/>
      <c r="C255" s="29"/>
      <c r="D255" s="1" t="s">
        <v>359</v>
      </c>
      <c r="E255" s="3" t="s">
        <v>360</v>
      </c>
      <c r="F255" s="1">
        <v>93377</v>
      </c>
      <c r="G255" s="14">
        <v>28010</v>
      </c>
    </row>
    <row r="256" spans="1:7" ht="28.5">
      <c r="A256" s="29"/>
      <c r="B256" s="29"/>
      <c r="C256" s="29"/>
      <c r="D256" s="1" t="s">
        <v>361</v>
      </c>
      <c r="E256" s="3" t="s">
        <v>362</v>
      </c>
      <c r="F256" s="1">
        <v>67610</v>
      </c>
      <c r="G256" s="14">
        <v>20280</v>
      </c>
    </row>
    <row r="257" spans="1:7" ht="28.5">
      <c r="A257" s="29"/>
      <c r="B257" s="29"/>
      <c r="C257" s="29"/>
      <c r="D257" s="1" t="s">
        <v>363</v>
      </c>
      <c r="E257" s="3" t="s">
        <v>382</v>
      </c>
      <c r="F257" s="1">
        <v>66550</v>
      </c>
      <c r="G257" s="14">
        <v>19960</v>
      </c>
    </row>
    <row r="258" spans="1:7" ht="42.75">
      <c r="A258" s="29"/>
      <c r="B258" s="29"/>
      <c r="C258" s="29"/>
      <c r="D258" s="1" t="s">
        <v>383</v>
      </c>
      <c r="E258" s="3" t="s">
        <v>384</v>
      </c>
      <c r="F258" s="1">
        <v>101870</v>
      </c>
      <c r="G258" s="14">
        <v>30560</v>
      </c>
    </row>
    <row r="259" spans="1:7" ht="28.5">
      <c r="A259" s="29"/>
      <c r="B259" s="29"/>
      <c r="C259" s="29"/>
      <c r="D259" s="1" t="s">
        <v>721</v>
      </c>
      <c r="E259" s="3" t="s">
        <v>385</v>
      </c>
      <c r="F259" s="1">
        <v>69610</v>
      </c>
      <c r="G259" s="14">
        <v>20880</v>
      </c>
    </row>
    <row r="260" spans="1:7" ht="28.5">
      <c r="A260" s="29"/>
      <c r="B260" s="29"/>
      <c r="C260" s="29"/>
      <c r="D260" s="1" t="s">
        <v>722</v>
      </c>
      <c r="E260" s="3" t="s">
        <v>386</v>
      </c>
      <c r="F260" s="1">
        <v>68290</v>
      </c>
      <c r="G260" s="14">
        <v>20480</v>
      </c>
    </row>
    <row r="261" spans="1:7" ht="28.5">
      <c r="A261" s="29"/>
      <c r="B261" s="29"/>
      <c r="C261" s="29"/>
      <c r="D261" s="1" t="s">
        <v>387</v>
      </c>
      <c r="E261" s="3" t="s">
        <v>388</v>
      </c>
      <c r="F261" s="1">
        <v>103130</v>
      </c>
      <c r="G261" s="14">
        <v>30930</v>
      </c>
    </row>
    <row r="262" spans="1:7" ht="28.5">
      <c r="A262" s="29"/>
      <c r="B262" s="29"/>
      <c r="C262" s="29"/>
      <c r="D262" s="1" t="s">
        <v>389</v>
      </c>
      <c r="E262" s="3" t="s">
        <v>390</v>
      </c>
      <c r="F262" s="1">
        <v>100990</v>
      </c>
      <c r="G262" s="14">
        <v>30290</v>
      </c>
    </row>
    <row r="263" spans="1:7" ht="28.5">
      <c r="A263" s="29"/>
      <c r="B263" s="29"/>
      <c r="C263" s="29"/>
      <c r="D263" s="1" t="s">
        <v>391</v>
      </c>
      <c r="E263" s="3" t="s">
        <v>392</v>
      </c>
      <c r="F263" s="1">
        <v>135130</v>
      </c>
      <c r="G263" s="14">
        <v>40000</v>
      </c>
    </row>
    <row r="264" spans="1:7" ht="28.5">
      <c r="A264" s="29" t="s">
        <v>409</v>
      </c>
      <c r="B264" s="29" t="s">
        <v>410</v>
      </c>
      <c r="C264" s="29" t="s">
        <v>406</v>
      </c>
      <c r="D264" s="1" t="s">
        <v>393</v>
      </c>
      <c r="E264" s="3" t="s">
        <v>394</v>
      </c>
      <c r="F264" s="1">
        <v>139010</v>
      </c>
      <c r="G264" s="14">
        <v>40000</v>
      </c>
    </row>
    <row r="265" spans="1:7" ht="28.5">
      <c r="A265" s="29"/>
      <c r="B265" s="29"/>
      <c r="C265" s="29"/>
      <c r="D265" s="1" t="s">
        <v>395</v>
      </c>
      <c r="E265" s="3" t="s">
        <v>396</v>
      </c>
      <c r="F265" s="1">
        <v>170130</v>
      </c>
      <c r="G265" s="14">
        <v>40000</v>
      </c>
    </row>
    <row r="266" spans="1:7" ht="28.5">
      <c r="A266" s="29"/>
      <c r="B266" s="29"/>
      <c r="C266" s="29"/>
      <c r="D266" s="1" t="s">
        <v>397</v>
      </c>
      <c r="E266" s="3" t="s">
        <v>398</v>
      </c>
      <c r="F266" s="1">
        <v>196950</v>
      </c>
      <c r="G266" s="14">
        <v>40000</v>
      </c>
    </row>
    <row r="267" spans="1:7" ht="42.75">
      <c r="A267" s="29"/>
      <c r="B267" s="29"/>
      <c r="C267" s="29" t="s">
        <v>407</v>
      </c>
      <c r="D267" s="1" t="s">
        <v>411</v>
      </c>
      <c r="E267" s="3" t="s">
        <v>412</v>
      </c>
      <c r="F267" s="1">
        <v>37010</v>
      </c>
      <c r="G267" s="14">
        <v>7400</v>
      </c>
    </row>
    <row r="268" spans="1:7" ht="42.75">
      <c r="A268" s="29"/>
      <c r="B268" s="29"/>
      <c r="C268" s="29"/>
      <c r="D268" s="1" t="s">
        <v>413</v>
      </c>
      <c r="E268" s="3" t="s">
        <v>414</v>
      </c>
      <c r="F268" s="1">
        <v>42760</v>
      </c>
      <c r="G268" s="14">
        <v>8550</v>
      </c>
    </row>
    <row r="269" spans="1:7" ht="28.5">
      <c r="A269" s="29"/>
      <c r="B269" s="29"/>
      <c r="C269" s="29"/>
      <c r="D269" s="1" t="s">
        <v>415</v>
      </c>
      <c r="E269" s="3" t="s">
        <v>416</v>
      </c>
      <c r="F269" s="1">
        <v>51760</v>
      </c>
      <c r="G269" s="14">
        <v>10350</v>
      </c>
    </row>
    <row r="270" spans="1:7" ht="28.5">
      <c r="A270" s="29"/>
      <c r="B270" s="29"/>
      <c r="C270" s="29"/>
      <c r="D270" s="1" t="s">
        <v>417</v>
      </c>
      <c r="E270" s="3" t="s">
        <v>418</v>
      </c>
      <c r="F270" s="1">
        <v>59960</v>
      </c>
      <c r="G270" s="14">
        <v>11990</v>
      </c>
    </row>
    <row r="271" spans="1:7" ht="42.75">
      <c r="A271" s="29"/>
      <c r="B271" s="29"/>
      <c r="C271" s="29"/>
      <c r="D271" s="1" t="s">
        <v>419</v>
      </c>
      <c r="E271" s="3" t="s">
        <v>420</v>
      </c>
      <c r="F271" s="1">
        <v>76800</v>
      </c>
      <c r="G271" s="14">
        <v>23040</v>
      </c>
    </row>
    <row r="272" spans="1:7" ht="42.75">
      <c r="A272" s="29"/>
      <c r="B272" s="29"/>
      <c r="C272" s="29"/>
      <c r="D272" s="1" t="s">
        <v>421</v>
      </c>
      <c r="E272" s="3" t="s">
        <v>422</v>
      </c>
      <c r="F272" s="1">
        <v>79000</v>
      </c>
      <c r="G272" s="14">
        <f aca="true" t="shared" si="4" ref="G272:G281">F272*0.3</f>
        <v>23700</v>
      </c>
    </row>
    <row r="273" spans="1:7" ht="42.75">
      <c r="A273" s="29"/>
      <c r="B273" s="29"/>
      <c r="C273" s="29"/>
      <c r="D273" s="1" t="s">
        <v>423</v>
      </c>
      <c r="E273" s="3" t="s">
        <v>424</v>
      </c>
      <c r="F273" s="1">
        <v>90000</v>
      </c>
      <c r="G273" s="14">
        <f t="shared" si="4"/>
        <v>27000</v>
      </c>
    </row>
    <row r="274" spans="1:7" ht="42.75" customHeight="1">
      <c r="A274" s="29"/>
      <c r="B274" s="29"/>
      <c r="C274" s="29"/>
      <c r="D274" s="1" t="s">
        <v>425</v>
      </c>
      <c r="E274" s="3" t="s">
        <v>426</v>
      </c>
      <c r="F274" s="1">
        <v>83100</v>
      </c>
      <c r="G274" s="14">
        <f t="shared" si="4"/>
        <v>24930</v>
      </c>
    </row>
    <row r="275" spans="1:7" ht="42.75">
      <c r="A275" s="29"/>
      <c r="B275" s="29"/>
      <c r="C275" s="29"/>
      <c r="D275" s="1" t="s">
        <v>427</v>
      </c>
      <c r="E275" s="3" t="s">
        <v>378</v>
      </c>
      <c r="F275" s="1">
        <v>96800</v>
      </c>
      <c r="G275" s="14">
        <f t="shared" si="4"/>
        <v>29040</v>
      </c>
    </row>
    <row r="276" spans="1:7" ht="42.75">
      <c r="A276" s="29"/>
      <c r="B276" s="29"/>
      <c r="C276" s="29"/>
      <c r="D276" s="1" t="s">
        <v>428</v>
      </c>
      <c r="E276" s="3" t="s">
        <v>379</v>
      </c>
      <c r="F276" s="1">
        <v>88300</v>
      </c>
      <c r="G276" s="14">
        <f t="shared" si="4"/>
        <v>26490</v>
      </c>
    </row>
    <row r="277" spans="1:7" ht="42.75" customHeight="1">
      <c r="A277" s="29" t="s">
        <v>733</v>
      </c>
      <c r="B277" s="29" t="s">
        <v>732</v>
      </c>
      <c r="C277" s="29" t="s">
        <v>407</v>
      </c>
      <c r="D277" s="23" t="s">
        <v>439</v>
      </c>
      <c r="E277" s="21" t="s">
        <v>440</v>
      </c>
      <c r="F277" s="23">
        <v>92800</v>
      </c>
      <c r="G277" s="25">
        <f>F277*0.3</f>
        <v>27840</v>
      </c>
    </row>
    <row r="278" spans="1:7" ht="14.25">
      <c r="A278" s="29"/>
      <c r="B278" s="29"/>
      <c r="C278" s="29"/>
      <c r="D278" s="24"/>
      <c r="E278" s="22"/>
      <c r="F278" s="24"/>
      <c r="G278" s="26"/>
    </row>
    <row r="279" spans="1:7" ht="42.75">
      <c r="A279" s="29"/>
      <c r="B279" s="29"/>
      <c r="C279" s="29"/>
      <c r="D279" s="1" t="s">
        <v>441</v>
      </c>
      <c r="E279" s="3" t="s">
        <v>442</v>
      </c>
      <c r="F279" s="1">
        <v>115000</v>
      </c>
      <c r="G279" s="14">
        <f t="shared" si="4"/>
        <v>34500</v>
      </c>
    </row>
    <row r="280" spans="1:7" ht="42.75">
      <c r="A280" s="29"/>
      <c r="B280" s="29"/>
      <c r="C280" s="29"/>
      <c r="D280" s="1" t="s">
        <v>443</v>
      </c>
      <c r="E280" s="3" t="s">
        <v>444</v>
      </c>
      <c r="F280" s="1">
        <v>104800</v>
      </c>
      <c r="G280" s="14">
        <f t="shared" si="4"/>
        <v>31440</v>
      </c>
    </row>
    <row r="281" spans="1:7" ht="42.75">
      <c r="A281" s="29"/>
      <c r="B281" s="29"/>
      <c r="C281" s="29"/>
      <c r="D281" s="1" t="s">
        <v>445</v>
      </c>
      <c r="E281" s="3" t="s">
        <v>446</v>
      </c>
      <c r="F281" s="1">
        <v>130000</v>
      </c>
      <c r="G281" s="14">
        <f t="shared" si="4"/>
        <v>39000</v>
      </c>
    </row>
    <row r="282" spans="1:7" ht="42.75">
      <c r="A282" s="29"/>
      <c r="B282" s="29"/>
      <c r="C282" s="29"/>
      <c r="D282" s="1" t="s">
        <v>447</v>
      </c>
      <c r="E282" s="3" t="s">
        <v>380</v>
      </c>
      <c r="F282" s="1">
        <v>183500</v>
      </c>
      <c r="G282" s="14">
        <v>40000</v>
      </c>
    </row>
    <row r="283" spans="1:7" ht="28.5">
      <c r="A283" s="29"/>
      <c r="B283" s="29"/>
      <c r="C283" s="29"/>
      <c r="D283" s="1" t="s">
        <v>448</v>
      </c>
      <c r="E283" s="3" t="s">
        <v>381</v>
      </c>
      <c r="F283" s="1">
        <v>193500</v>
      </c>
      <c r="G283" s="14">
        <v>40000</v>
      </c>
    </row>
    <row r="284" spans="1:7" ht="42.75">
      <c r="A284" s="29"/>
      <c r="B284" s="29"/>
      <c r="C284" s="29"/>
      <c r="D284" s="1" t="s">
        <v>449</v>
      </c>
      <c r="E284" s="3" t="s">
        <v>450</v>
      </c>
      <c r="F284" s="1">
        <v>203500</v>
      </c>
      <c r="G284" s="14">
        <v>40000</v>
      </c>
    </row>
    <row r="285" spans="1:7" ht="42.75">
      <c r="A285" s="29"/>
      <c r="B285" s="29"/>
      <c r="C285" s="29"/>
      <c r="D285" s="1" t="s">
        <v>451</v>
      </c>
      <c r="E285" s="3" t="s">
        <v>452</v>
      </c>
      <c r="F285" s="1">
        <v>208500</v>
      </c>
      <c r="G285" s="14">
        <v>40000</v>
      </c>
    </row>
    <row r="286" spans="1:7" ht="42.75">
      <c r="A286" s="29"/>
      <c r="B286" s="29"/>
      <c r="C286" s="29" t="s">
        <v>408</v>
      </c>
      <c r="D286" s="1" t="s">
        <v>399</v>
      </c>
      <c r="E286" s="3" t="s">
        <v>309</v>
      </c>
      <c r="F286" s="1">
        <v>35820</v>
      </c>
      <c r="G286" s="14">
        <v>7160</v>
      </c>
    </row>
    <row r="287" spans="1:7" ht="42.75">
      <c r="A287" s="29"/>
      <c r="B287" s="29"/>
      <c r="C287" s="29"/>
      <c r="D287" s="1" t="s">
        <v>400</v>
      </c>
      <c r="E287" s="3" t="s">
        <v>309</v>
      </c>
      <c r="F287" s="1">
        <v>42310</v>
      </c>
      <c r="G287" s="14">
        <v>8460</v>
      </c>
    </row>
    <row r="288" spans="1:7" ht="36.75" customHeight="1">
      <c r="A288" s="29"/>
      <c r="B288" s="29"/>
      <c r="C288" s="29"/>
      <c r="D288" s="1" t="s">
        <v>453</v>
      </c>
      <c r="E288" s="33" t="s">
        <v>310</v>
      </c>
      <c r="F288" s="1">
        <v>46960</v>
      </c>
      <c r="G288" s="14">
        <v>9390</v>
      </c>
    </row>
    <row r="289" spans="1:7" ht="42.75">
      <c r="A289" s="29" t="s">
        <v>733</v>
      </c>
      <c r="B289" s="29" t="s">
        <v>732</v>
      </c>
      <c r="C289" s="29" t="s">
        <v>408</v>
      </c>
      <c r="D289" s="1" t="s">
        <v>454</v>
      </c>
      <c r="E289" s="33" t="s">
        <v>455</v>
      </c>
      <c r="F289" s="1">
        <v>56750</v>
      </c>
      <c r="G289" s="14">
        <f>F289*0.2</f>
        <v>11350</v>
      </c>
    </row>
    <row r="290" spans="1:7" ht="42.75">
      <c r="A290" s="29"/>
      <c r="B290" s="29"/>
      <c r="C290" s="29"/>
      <c r="D290" s="1" t="s">
        <v>456</v>
      </c>
      <c r="E290" s="33" t="s">
        <v>457</v>
      </c>
      <c r="F290" s="1">
        <v>50810</v>
      </c>
      <c r="G290" s="14">
        <v>10160</v>
      </c>
    </row>
    <row r="291" spans="1:7" ht="42.75" customHeight="1">
      <c r="A291" s="29"/>
      <c r="B291" s="29"/>
      <c r="C291" s="29"/>
      <c r="D291" s="1" t="s">
        <v>458</v>
      </c>
      <c r="E291" s="33" t="s">
        <v>459</v>
      </c>
      <c r="F291" s="1">
        <v>58580</v>
      </c>
      <c r="G291" s="14">
        <v>11720</v>
      </c>
    </row>
    <row r="292" spans="1:7" ht="42.75" customHeight="1">
      <c r="A292" s="29"/>
      <c r="B292" s="29"/>
      <c r="C292" s="29"/>
      <c r="D292" s="1" t="s">
        <v>460</v>
      </c>
      <c r="E292" s="33" t="s">
        <v>461</v>
      </c>
      <c r="F292" s="1">
        <v>51890</v>
      </c>
      <c r="G292" s="14">
        <v>10380</v>
      </c>
    </row>
    <row r="293" spans="1:7" ht="42.75">
      <c r="A293" s="29"/>
      <c r="B293" s="29"/>
      <c r="C293" s="29"/>
      <c r="D293" s="1" t="s">
        <v>462</v>
      </c>
      <c r="E293" s="33" t="s">
        <v>463</v>
      </c>
      <c r="F293" s="1">
        <v>62090</v>
      </c>
      <c r="G293" s="14">
        <v>12420</v>
      </c>
    </row>
    <row r="294" spans="1:7" ht="42.75">
      <c r="A294" s="29"/>
      <c r="B294" s="29"/>
      <c r="C294" s="29"/>
      <c r="D294" s="1" t="s">
        <v>464</v>
      </c>
      <c r="E294" s="33" t="s">
        <v>465</v>
      </c>
      <c r="F294" s="1">
        <v>60230</v>
      </c>
      <c r="G294" s="14">
        <v>18070</v>
      </c>
    </row>
    <row r="295" spans="1:7" ht="42.75">
      <c r="A295" s="29"/>
      <c r="B295" s="29"/>
      <c r="C295" s="29"/>
      <c r="D295" s="1" t="s">
        <v>466</v>
      </c>
      <c r="E295" s="33" t="s">
        <v>467</v>
      </c>
      <c r="F295" s="1">
        <v>70170</v>
      </c>
      <c r="G295" s="14">
        <v>21050</v>
      </c>
    </row>
    <row r="296" spans="1:7" ht="42.75">
      <c r="A296" s="29"/>
      <c r="B296" s="29"/>
      <c r="C296" s="29"/>
      <c r="D296" s="1" t="s">
        <v>468</v>
      </c>
      <c r="E296" s="33" t="s">
        <v>469</v>
      </c>
      <c r="F296" s="1">
        <v>63280</v>
      </c>
      <c r="G296" s="14">
        <v>18980</v>
      </c>
    </row>
    <row r="297" spans="1:7" ht="42.75">
      <c r="A297" s="29"/>
      <c r="B297" s="29"/>
      <c r="C297" s="29"/>
      <c r="D297" s="1" t="s">
        <v>470</v>
      </c>
      <c r="E297" s="33" t="s">
        <v>471</v>
      </c>
      <c r="F297" s="1">
        <v>72870</v>
      </c>
      <c r="G297" s="14">
        <v>21860</v>
      </c>
    </row>
    <row r="298" spans="1:7" ht="71.25">
      <c r="A298" s="29"/>
      <c r="B298" s="29"/>
      <c r="C298" s="29"/>
      <c r="D298" s="1" t="s">
        <v>472</v>
      </c>
      <c r="E298" s="33" t="s">
        <v>473</v>
      </c>
      <c r="F298" s="1">
        <v>85880</v>
      </c>
      <c r="G298" s="14">
        <v>25760</v>
      </c>
    </row>
    <row r="299" spans="1:7" ht="71.25">
      <c r="A299" s="29" t="s">
        <v>733</v>
      </c>
      <c r="B299" s="29" t="s">
        <v>732</v>
      </c>
      <c r="C299" s="29" t="s">
        <v>404</v>
      </c>
      <c r="D299" s="1" t="s">
        <v>474</v>
      </c>
      <c r="E299" s="33" t="s">
        <v>475</v>
      </c>
      <c r="F299" s="1">
        <v>117620</v>
      </c>
      <c r="G299" s="14">
        <v>35290</v>
      </c>
    </row>
    <row r="300" spans="1:7" ht="71.25">
      <c r="A300" s="29"/>
      <c r="B300" s="29"/>
      <c r="C300" s="29"/>
      <c r="D300" s="1" t="s">
        <v>476</v>
      </c>
      <c r="E300" s="33" t="s">
        <v>477</v>
      </c>
      <c r="F300" s="1">
        <v>93160</v>
      </c>
      <c r="G300" s="14">
        <v>27950</v>
      </c>
    </row>
    <row r="301" spans="1:7" ht="85.5">
      <c r="A301" s="29"/>
      <c r="B301" s="29"/>
      <c r="C301" s="29"/>
      <c r="D301" s="1" t="s">
        <v>478</v>
      </c>
      <c r="E301" s="33" t="s">
        <v>479</v>
      </c>
      <c r="F301" s="1">
        <v>143570</v>
      </c>
      <c r="G301" s="14">
        <v>40000</v>
      </c>
    </row>
    <row r="302" spans="1:7" ht="75.75" customHeight="1">
      <c r="A302" s="29"/>
      <c r="B302" s="29"/>
      <c r="C302" s="29"/>
      <c r="D302" s="1" t="s">
        <v>401</v>
      </c>
      <c r="E302" s="33" t="s">
        <v>403</v>
      </c>
      <c r="F302" s="1">
        <v>114580</v>
      </c>
      <c r="G302" s="14">
        <v>34370</v>
      </c>
    </row>
    <row r="303" spans="1:7" ht="85.5">
      <c r="A303" s="29"/>
      <c r="B303" s="29"/>
      <c r="C303" s="29"/>
      <c r="D303" s="1" t="s">
        <v>480</v>
      </c>
      <c r="E303" s="33" t="s">
        <v>437</v>
      </c>
      <c r="F303" s="1">
        <v>164970</v>
      </c>
      <c r="G303" s="14">
        <v>40000</v>
      </c>
    </row>
    <row r="304" spans="1:7" ht="103.5" customHeight="1">
      <c r="A304" s="29"/>
      <c r="B304" s="29"/>
      <c r="C304" s="29"/>
      <c r="D304" s="1" t="s">
        <v>402</v>
      </c>
      <c r="E304" s="33" t="s">
        <v>438</v>
      </c>
      <c r="F304" s="1">
        <v>193700</v>
      </c>
      <c r="G304" s="14">
        <v>40000</v>
      </c>
    </row>
    <row r="305" spans="1:7" ht="42.75">
      <c r="A305" s="29" t="s">
        <v>409</v>
      </c>
      <c r="B305" s="29" t="s">
        <v>410</v>
      </c>
      <c r="C305" s="29" t="s">
        <v>481</v>
      </c>
      <c r="D305" s="1" t="s">
        <v>482</v>
      </c>
      <c r="E305" s="34" t="s">
        <v>483</v>
      </c>
      <c r="F305" s="1">
        <v>36650</v>
      </c>
      <c r="G305" s="14">
        <f aca="true" t="shared" si="5" ref="G305:G319">F305*0.2</f>
        <v>7330</v>
      </c>
    </row>
    <row r="306" spans="1:7" ht="42.75" customHeight="1">
      <c r="A306" s="29"/>
      <c r="B306" s="29"/>
      <c r="C306" s="29"/>
      <c r="D306" s="1" t="s">
        <v>484</v>
      </c>
      <c r="E306" s="34" t="s">
        <v>485</v>
      </c>
      <c r="F306" s="1">
        <v>39030</v>
      </c>
      <c r="G306" s="14">
        <v>7800</v>
      </c>
    </row>
    <row r="307" spans="1:7" ht="61.5" customHeight="1">
      <c r="A307" s="29"/>
      <c r="B307" s="29"/>
      <c r="C307" s="29"/>
      <c r="D307" s="1" t="s">
        <v>486</v>
      </c>
      <c r="E307" s="34" t="s">
        <v>487</v>
      </c>
      <c r="F307" s="1">
        <v>40060</v>
      </c>
      <c r="G307" s="14">
        <v>8010</v>
      </c>
    </row>
    <row r="308" spans="1:7" ht="57">
      <c r="A308" s="29"/>
      <c r="B308" s="29"/>
      <c r="C308" s="29" t="s">
        <v>488</v>
      </c>
      <c r="D308" s="1" t="s">
        <v>489</v>
      </c>
      <c r="E308" s="33" t="s">
        <v>490</v>
      </c>
      <c r="F308" s="8">
        <v>44200</v>
      </c>
      <c r="G308" s="14">
        <f t="shared" si="5"/>
        <v>8840</v>
      </c>
    </row>
    <row r="309" spans="1:7" ht="57">
      <c r="A309" s="29"/>
      <c r="B309" s="29"/>
      <c r="C309" s="29"/>
      <c r="D309" s="1" t="s">
        <v>491</v>
      </c>
      <c r="E309" s="33" t="s">
        <v>492</v>
      </c>
      <c r="F309" s="8">
        <v>39350</v>
      </c>
      <c r="G309" s="14">
        <f t="shared" si="5"/>
        <v>7870</v>
      </c>
    </row>
    <row r="310" spans="1:7" ht="57">
      <c r="A310" s="29"/>
      <c r="B310" s="29"/>
      <c r="C310" s="29"/>
      <c r="D310" s="1" t="s">
        <v>493</v>
      </c>
      <c r="E310" s="33" t="s">
        <v>494</v>
      </c>
      <c r="F310" s="8">
        <v>45650</v>
      </c>
      <c r="G310" s="14">
        <f t="shared" si="5"/>
        <v>9130</v>
      </c>
    </row>
    <row r="311" spans="1:7" ht="57">
      <c r="A311" s="29"/>
      <c r="B311" s="29"/>
      <c r="C311" s="29"/>
      <c r="D311" s="1" t="s">
        <v>495</v>
      </c>
      <c r="E311" s="33" t="s">
        <v>496</v>
      </c>
      <c r="F311" s="8">
        <v>40400</v>
      </c>
      <c r="G311" s="14">
        <f t="shared" si="5"/>
        <v>8080</v>
      </c>
    </row>
    <row r="312" spans="1:7" ht="57">
      <c r="A312" s="29"/>
      <c r="B312" s="29"/>
      <c r="C312" s="29"/>
      <c r="D312" s="1" t="s">
        <v>497</v>
      </c>
      <c r="E312" s="33" t="s">
        <v>498</v>
      </c>
      <c r="F312" s="8">
        <v>46700</v>
      </c>
      <c r="G312" s="14">
        <f t="shared" si="5"/>
        <v>9340</v>
      </c>
    </row>
    <row r="313" spans="1:7" ht="57">
      <c r="A313" s="29"/>
      <c r="B313" s="29"/>
      <c r="C313" s="29"/>
      <c r="D313" s="1" t="s">
        <v>499</v>
      </c>
      <c r="E313" s="33" t="s">
        <v>500</v>
      </c>
      <c r="F313" s="8">
        <v>42600</v>
      </c>
      <c r="G313" s="14">
        <f t="shared" si="5"/>
        <v>8520</v>
      </c>
    </row>
    <row r="314" spans="1:7" ht="57">
      <c r="A314" s="29" t="s">
        <v>511</v>
      </c>
      <c r="B314" s="29" t="s">
        <v>512</v>
      </c>
      <c r="C314" s="29" t="s">
        <v>513</v>
      </c>
      <c r="D314" s="1" t="s">
        <v>501</v>
      </c>
      <c r="E314" s="33" t="s">
        <v>502</v>
      </c>
      <c r="F314" s="8">
        <v>48900</v>
      </c>
      <c r="G314" s="14">
        <f t="shared" si="5"/>
        <v>9780</v>
      </c>
    </row>
    <row r="315" spans="1:7" ht="57">
      <c r="A315" s="29"/>
      <c r="B315" s="29"/>
      <c r="C315" s="29"/>
      <c r="D315" s="1" t="s">
        <v>503</v>
      </c>
      <c r="E315" s="33" t="s">
        <v>504</v>
      </c>
      <c r="F315" s="8">
        <v>49950</v>
      </c>
      <c r="G315" s="14">
        <f t="shared" si="5"/>
        <v>9990</v>
      </c>
    </row>
    <row r="316" spans="1:7" ht="57">
      <c r="A316" s="29"/>
      <c r="B316" s="29"/>
      <c r="C316" s="29"/>
      <c r="D316" s="1" t="s">
        <v>505</v>
      </c>
      <c r="E316" s="33" t="s">
        <v>506</v>
      </c>
      <c r="F316" s="8">
        <v>45750</v>
      </c>
      <c r="G316" s="14">
        <f t="shared" si="5"/>
        <v>9150</v>
      </c>
    </row>
    <row r="317" spans="1:7" ht="57">
      <c r="A317" s="29"/>
      <c r="B317" s="29"/>
      <c r="C317" s="29"/>
      <c r="D317" s="1" t="s">
        <v>507</v>
      </c>
      <c r="E317" s="33" t="s">
        <v>508</v>
      </c>
      <c r="F317" s="8">
        <v>52550</v>
      </c>
      <c r="G317" s="14">
        <f t="shared" si="5"/>
        <v>10510</v>
      </c>
    </row>
    <row r="318" spans="1:7" ht="57">
      <c r="A318" s="29"/>
      <c r="B318" s="29"/>
      <c r="C318" s="29"/>
      <c r="D318" s="1" t="s">
        <v>509</v>
      </c>
      <c r="E318" s="33" t="s">
        <v>510</v>
      </c>
      <c r="F318" s="8">
        <v>53850</v>
      </c>
      <c r="G318" s="14">
        <f t="shared" si="5"/>
        <v>10770</v>
      </c>
    </row>
    <row r="319" spans="1:7" ht="57">
      <c r="A319" s="29"/>
      <c r="B319" s="29"/>
      <c r="C319" s="29"/>
      <c r="D319" s="1" t="s">
        <v>514</v>
      </c>
      <c r="E319" s="33" t="s">
        <v>515</v>
      </c>
      <c r="F319" s="8">
        <v>63050</v>
      </c>
      <c r="G319" s="14">
        <f t="shared" si="5"/>
        <v>12610</v>
      </c>
    </row>
    <row r="320" spans="1:7" ht="57">
      <c r="A320" s="29"/>
      <c r="B320" s="29"/>
      <c r="C320" s="29"/>
      <c r="D320" s="1" t="s">
        <v>516</v>
      </c>
      <c r="E320" s="33" t="s">
        <v>517</v>
      </c>
      <c r="F320" s="8">
        <v>58400</v>
      </c>
      <c r="G320" s="14">
        <f>F320*0.3</f>
        <v>17520</v>
      </c>
    </row>
    <row r="321" spans="1:7" ht="57">
      <c r="A321" s="29"/>
      <c r="B321" s="29"/>
      <c r="C321" s="29"/>
      <c r="D321" s="1" t="s">
        <v>518</v>
      </c>
      <c r="E321" s="33" t="s">
        <v>519</v>
      </c>
      <c r="F321" s="8">
        <v>60550</v>
      </c>
      <c r="G321" s="14">
        <v>18170</v>
      </c>
    </row>
    <row r="322" spans="1:7" ht="71.25">
      <c r="A322" s="29" t="s">
        <v>149</v>
      </c>
      <c r="B322" s="29" t="s">
        <v>150</v>
      </c>
      <c r="C322" s="29" t="s">
        <v>736</v>
      </c>
      <c r="D322" s="1" t="s">
        <v>520</v>
      </c>
      <c r="E322" s="33" t="s">
        <v>521</v>
      </c>
      <c r="F322" s="8">
        <v>72200</v>
      </c>
      <c r="G322" s="14">
        <f aca="true" t="shared" si="6" ref="G322:G328">F322*0.3</f>
        <v>21660</v>
      </c>
    </row>
    <row r="323" spans="1:7" ht="57">
      <c r="A323" s="29"/>
      <c r="B323" s="29"/>
      <c r="C323" s="29"/>
      <c r="D323" s="1" t="s">
        <v>522</v>
      </c>
      <c r="E323" s="33" t="s">
        <v>523</v>
      </c>
      <c r="F323" s="8">
        <v>63950</v>
      </c>
      <c r="G323" s="14">
        <v>19180</v>
      </c>
    </row>
    <row r="324" spans="1:7" ht="57">
      <c r="A324" s="29"/>
      <c r="B324" s="29"/>
      <c r="C324" s="29"/>
      <c r="D324" s="1" t="s">
        <v>524</v>
      </c>
      <c r="E324" s="33" t="s">
        <v>525</v>
      </c>
      <c r="F324" s="8">
        <v>75800</v>
      </c>
      <c r="G324" s="14">
        <f t="shared" si="6"/>
        <v>22740</v>
      </c>
    </row>
    <row r="325" spans="1:7" ht="57">
      <c r="A325" s="29"/>
      <c r="B325" s="29"/>
      <c r="C325" s="29"/>
      <c r="D325" s="1" t="s">
        <v>526</v>
      </c>
      <c r="E325" s="33" t="s">
        <v>527</v>
      </c>
      <c r="F325" s="8">
        <v>67350</v>
      </c>
      <c r="G325" s="14">
        <v>20210</v>
      </c>
    </row>
    <row r="326" spans="1:7" ht="57">
      <c r="A326" s="29"/>
      <c r="B326" s="29"/>
      <c r="C326" s="29"/>
      <c r="D326" s="1" t="s">
        <v>528</v>
      </c>
      <c r="E326" s="33" t="s">
        <v>529</v>
      </c>
      <c r="F326" s="8">
        <v>79100</v>
      </c>
      <c r="G326" s="14">
        <f t="shared" si="6"/>
        <v>23730</v>
      </c>
    </row>
    <row r="327" spans="1:7" ht="71.25">
      <c r="A327" s="29"/>
      <c r="B327" s="29"/>
      <c r="C327" s="29"/>
      <c r="D327" s="1" t="s">
        <v>530</v>
      </c>
      <c r="E327" s="33" t="s">
        <v>531</v>
      </c>
      <c r="F327" s="8">
        <v>72800</v>
      </c>
      <c r="G327" s="14">
        <f t="shared" si="6"/>
        <v>21840</v>
      </c>
    </row>
    <row r="328" spans="1:7" ht="71.25">
      <c r="A328" s="29"/>
      <c r="B328" s="29"/>
      <c r="C328" s="29"/>
      <c r="D328" s="1" t="s">
        <v>532</v>
      </c>
      <c r="E328" s="33" t="s">
        <v>533</v>
      </c>
      <c r="F328" s="8">
        <v>87800</v>
      </c>
      <c r="G328" s="14">
        <f t="shared" si="6"/>
        <v>26340</v>
      </c>
    </row>
    <row r="329" spans="1:7" ht="57">
      <c r="A329" s="29"/>
      <c r="B329" s="29"/>
      <c r="C329" s="29"/>
      <c r="D329" s="1" t="s">
        <v>534</v>
      </c>
      <c r="E329" s="33" t="s">
        <v>535</v>
      </c>
      <c r="F329" s="8">
        <v>76450</v>
      </c>
      <c r="G329" s="14">
        <v>22940</v>
      </c>
    </row>
    <row r="330" spans="1:7" ht="57">
      <c r="A330" s="29" t="s">
        <v>353</v>
      </c>
      <c r="B330" s="29" t="s">
        <v>150</v>
      </c>
      <c r="C330" s="29" t="s">
        <v>736</v>
      </c>
      <c r="D330" s="1" t="s">
        <v>536</v>
      </c>
      <c r="E330" s="33" t="s">
        <v>537</v>
      </c>
      <c r="F330" s="8">
        <v>93350</v>
      </c>
      <c r="G330" s="14">
        <v>28000</v>
      </c>
    </row>
    <row r="331" spans="1:7" ht="57">
      <c r="A331" s="29"/>
      <c r="B331" s="29"/>
      <c r="C331" s="29"/>
      <c r="D331" s="1" t="s">
        <v>538</v>
      </c>
      <c r="E331" s="33" t="s">
        <v>156</v>
      </c>
      <c r="F331" s="8">
        <v>81650</v>
      </c>
      <c r="G331" s="14">
        <v>24490</v>
      </c>
    </row>
    <row r="332" spans="1:7" ht="57">
      <c r="A332" s="29"/>
      <c r="B332" s="29"/>
      <c r="C332" s="29"/>
      <c r="D332" s="1" t="s">
        <v>157</v>
      </c>
      <c r="E332" s="33" t="s">
        <v>158</v>
      </c>
      <c r="F332" s="8">
        <v>99850</v>
      </c>
      <c r="G332" s="14">
        <v>29950</v>
      </c>
    </row>
  </sheetData>
  <mergeCells count="156">
    <mergeCell ref="A133:A140"/>
    <mergeCell ref="C128:C131"/>
    <mergeCell ref="C138:C140"/>
    <mergeCell ref="B135:B140"/>
    <mergeCell ref="A68:A72"/>
    <mergeCell ref="C74:C80"/>
    <mergeCell ref="C95:C101"/>
    <mergeCell ref="B91:B101"/>
    <mergeCell ref="A91:A101"/>
    <mergeCell ref="A73:A80"/>
    <mergeCell ref="B81:B90"/>
    <mergeCell ref="C85:C90"/>
    <mergeCell ref="A81:A90"/>
    <mergeCell ref="C91:C94"/>
    <mergeCell ref="A102:A108"/>
    <mergeCell ref="B102:B106"/>
    <mergeCell ref="A109:A115"/>
    <mergeCell ref="A127:A132"/>
    <mergeCell ref="A121:A124"/>
    <mergeCell ref="A125:A126"/>
    <mergeCell ref="A116:A120"/>
    <mergeCell ref="B119:B120"/>
    <mergeCell ref="B107:B108"/>
    <mergeCell ref="B330:B332"/>
    <mergeCell ref="A330:A332"/>
    <mergeCell ref="A305:A313"/>
    <mergeCell ref="B314:B321"/>
    <mergeCell ref="A314:A321"/>
    <mergeCell ref="B322:B329"/>
    <mergeCell ref="A322:A329"/>
    <mergeCell ref="B305:B313"/>
    <mergeCell ref="C314:C321"/>
    <mergeCell ref="C322:C329"/>
    <mergeCell ref="A240:A246"/>
    <mergeCell ref="B247:B263"/>
    <mergeCell ref="A247:A263"/>
    <mergeCell ref="A264:A276"/>
    <mergeCell ref="C267:C276"/>
    <mergeCell ref="C277:C285"/>
    <mergeCell ref="B264:B276"/>
    <mergeCell ref="C245:C246"/>
    <mergeCell ref="C221:C231"/>
    <mergeCell ref="C196:C209"/>
    <mergeCell ref="B210:B220"/>
    <mergeCell ref="A232:A239"/>
    <mergeCell ref="C187:C195"/>
    <mergeCell ref="C210:C220"/>
    <mergeCell ref="A210:A220"/>
    <mergeCell ref="C176:C186"/>
    <mergeCell ref="A196:A209"/>
    <mergeCell ref="C165:C175"/>
    <mergeCell ref="B141:B147"/>
    <mergeCell ref="C156:C162"/>
    <mergeCell ref="A141:A147"/>
    <mergeCell ref="A148:A155"/>
    <mergeCell ref="C125:C126"/>
    <mergeCell ref="C135:C137"/>
    <mergeCell ref="B128:B132"/>
    <mergeCell ref="C133:C134"/>
    <mergeCell ref="B133:B134"/>
    <mergeCell ref="B125:B126"/>
    <mergeCell ref="A12:A25"/>
    <mergeCell ref="A26:A33"/>
    <mergeCell ref="B34:B39"/>
    <mergeCell ref="A34:A41"/>
    <mergeCell ref="B13:B25"/>
    <mergeCell ref="B40:B41"/>
    <mergeCell ref="B68:B72"/>
    <mergeCell ref="B73:B80"/>
    <mergeCell ref="C232:C239"/>
    <mergeCell ref="C240:C244"/>
    <mergeCell ref="B232:B239"/>
    <mergeCell ref="C107:C108"/>
    <mergeCell ref="C109:C110"/>
    <mergeCell ref="B109:B113"/>
    <mergeCell ref="C82:C84"/>
    <mergeCell ref="C141:C147"/>
    <mergeCell ref="C247:C263"/>
    <mergeCell ref="B240:B246"/>
    <mergeCell ref="C264:C266"/>
    <mergeCell ref="C116:C117"/>
    <mergeCell ref="B121:B124"/>
    <mergeCell ref="C119:C120"/>
    <mergeCell ref="C121:C122"/>
    <mergeCell ref="B116:B118"/>
    <mergeCell ref="C148:C155"/>
    <mergeCell ref="B148:B155"/>
    <mergeCell ref="C31:C32"/>
    <mergeCell ref="C36:C39"/>
    <mergeCell ref="B55:B57"/>
    <mergeCell ref="B26:B33"/>
    <mergeCell ref="C61:C62"/>
    <mergeCell ref="C63:C64"/>
    <mergeCell ref="C66:C67"/>
    <mergeCell ref="C68:C72"/>
    <mergeCell ref="C13:C18"/>
    <mergeCell ref="C19:C21"/>
    <mergeCell ref="C22:C24"/>
    <mergeCell ref="C28:C29"/>
    <mergeCell ref="A2:A11"/>
    <mergeCell ref="C5:C8"/>
    <mergeCell ref="B2:B9"/>
    <mergeCell ref="B10:B11"/>
    <mergeCell ref="C10:C11"/>
    <mergeCell ref="C2:C4"/>
    <mergeCell ref="A46:A51"/>
    <mergeCell ref="B50:B51"/>
    <mergeCell ref="C40:C41"/>
    <mergeCell ref="B42:B45"/>
    <mergeCell ref="C43:C45"/>
    <mergeCell ref="A42:A45"/>
    <mergeCell ref="C48:C49"/>
    <mergeCell ref="B46:B49"/>
    <mergeCell ref="C102:C104"/>
    <mergeCell ref="C111:C113"/>
    <mergeCell ref="A299:A304"/>
    <mergeCell ref="C52:C53"/>
    <mergeCell ref="B52:B54"/>
    <mergeCell ref="A52:A57"/>
    <mergeCell ref="B156:B164"/>
    <mergeCell ref="A156:A164"/>
    <mergeCell ref="C163:C164"/>
    <mergeCell ref="A59:A60"/>
    <mergeCell ref="B59:B60"/>
    <mergeCell ref="B61:B64"/>
    <mergeCell ref="C308:C313"/>
    <mergeCell ref="C305:C307"/>
    <mergeCell ref="B277:B288"/>
    <mergeCell ref="C286:C288"/>
    <mergeCell ref="C289:C298"/>
    <mergeCell ref="C299:C304"/>
    <mergeCell ref="B299:B304"/>
    <mergeCell ref="B196:B209"/>
    <mergeCell ref="A277:A288"/>
    <mergeCell ref="B289:B298"/>
    <mergeCell ref="A289:A298"/>
    <mergeCell ref="B221:B231"/>
    <mergeCell ref="A221:A231"/>
    <mergeCell ref="A66:A67"/>
    <mergeCell ref="B66:B67"/>
    <mergeCell ref="A61:A65"/>
    <mergeCell ref="C330:C332"/>
    <mergeCell ref="B165:B175"/>
    <mergeCell ref="A165:A175"/>
    <mergeCell ref="B176:B186"/>
    <mergeCell ref="A176:A186"/>
    <mergeCell ref="B187:B195"/>
    <mergeCell ref="A187:A195"/>
    <mergeCell ref="E135:E136"/>
    <mergeCell ref="F135:F136"/>
    <mergeCell ref="G135:G136"/>
    <mergeCell ref="D277:D278"/>
    <mergeCell ref="E277:E278"/>
    <mergeCell ref="F277:F278"/>
    <mergeCell ref="G277:G278"/>
    <mergeCell ref="D135:D136"/>
  </mergeCells>
  <printOptions/>
  <pageMargins left="0.4330708661417323" right="0.4330708661417323" top="0.5118110236220472" bottom="0.5118110236220472" header="0.5118110236220472" footer="0.2362204724409449"/>
  <pageSetup horizontalDpi="600" verticalDpi="600" orientation="landscape" paperSize="9" r:id="rId1"/>
  <headerFooter alignWithMargins="0">
    <oddFooter>&amp;C第 &amp;P 页，共 &amp;N 页</oddFooter>
  </headerFooter>
  <rowBreaks count="7" manualBreakCount="7">
    <brk id="11" max="4" man="1"/>
    <brk id="90" max="6" man="1"/>
    <brk id="108" max="255" man="1"/>
    <brk id="140" max="255" man="1"/>
    <brk id="147" max="255" man="1"/>
    <brk id="195" max="6" man="1"/>
    <brk id="209" max="255"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tjnj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cp:lastPrinted>2008-03-24T00:18:24Z</cp:lastPrinted>
  <dcterms:created xsi:type="dcterms:W3CDTF">2008-02-20T01:47:39Z</dcterms:created>
  <dcterms:modified xsi:type="dcterms:W3CDTF">2008-03-24T00:55:46Z</dcterms:modified>
  <cp:category/>
  <cp:version/>
  <cp:contentType/>
  <cp:contentStatus/>
</cp:coreProperties>
</file>