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490" windowHeight="7695" activeTab="0"/>
  </bookViews>
  <sheets>
    <sheet name="公告附表" sheetId="1" r:id="rId1"/>
  </sheets>
  <definedNames/>
  <calcPr fullCalcOnLoad="1"/>
</workbook>
</file>

<file path=xl/sharedStrings.xml><?xml version="1.0" encoding="utf-8"?>
<sst xmlns="http://schemas.openxmlformats.org/spreadsheetml/2006/main" count="127" uniqueCount="77">
  <si>
    <t>四川烟草商业系统2019年员工招聘职位信息表</t>
  </si>
  <si>
    <t>表1（招聘类别：非定向招聘）</t>
  </si>
  <si>
    <t>招聘岗位</t>
  </si>
  <si>
    <t>招聘名额</t>
  </si>
  <si>
    <t>报考专业条件</t>
  </si>
  <si>
    <t>学历要求</t>
  </si>
  <si>
    <t>名额分配情况</t>
  </si>
  <si>
    <t>文秘岗位</t>
  </si>
  <si>
    <t>全日制本科及以上</t>
  </si>
  <si>
    <t>自贡市公司2人，攀枝花市公司1人，德阳市公司1人，绵阳市公司1人，广元市公司2人，遂宁市公司2人，内江市公司3人，乐山市公司4人，南充市公司1人，宜宾市公司2人，广安市公司3人，达州市公司1人，巴中市公司2人，雅安市公司1人，眉山市公司3人，资阳市公司3人，甘孜州公司2人。</t>
  </si>
  <si>
    <t>法律岗位</t>
  </si>
  <si>
    <t>自贡市公司1人，广元市公司1人，遂宁市公司1人，内江市公司2人，乐山市公司2人，宜宾市公司2人，广安市公司2人，达州市公司1人，巴中市公司2人，雅安市公司1人，资阳市公司1人，甘孜州公司2人。</t>
  </si>
  <si>
    <t>财务会计岗位</t>
  </si>
  <si>
    <t>市场营销岗位</t>
  </si>
  <si>
    <t>自贡市公司1人，攀枝花市公司1人，乐山市公司2人，广安市公司2人，巴中市公司2人，资阳市公司3人，甘孜州公司1人。</t>
  </si>
  <si>
    <t>物流管理岗位</t>
  </si>
  <si>
    <t>自贡市公司1人，攀枝花市公司1人，甘孜州公司2人。</t>
  </si>
  <si>
    <t>企业管理岗位</t>
  </si>
  <si>
    <t>达州市公司2人，甘孜州公司1人。</t>
  </si>
  <si>
    <t>电子信息岗位</t>
  </si>
  <si>
    <r>
      <rPr>
        <sz val="9"/>
        <color indexed="8"/>
        <rFont val="宋体"/>
        <family val="0"/>
      </rPr>
      <t>自贡市公司1人，广元市公司2人，乐山市公司2人，达州市公司2人，巴中市公司2人，资阳市公司1人，甘孜州公司1</t>
    </r>
    <r>
      <rPr>
        <sz val="9"/>
        <rFont val="宋体"/>
        <family val="0"/>
      </rPr>
      <t>人。</t>
    </r>
  </si>
  <si>
    <t>设备维护岗位</t>
  </si>
  <si>
    <t>宜宾市公司1人，达州市公司1人。</t>
  </si>
  <si>
    <t>工程投资岗位</t>
  </si>
  <si>
    <t>德阳市公司1人，绵阳市公司1人，内江市公司1人，南充市公司1人，广安市公司1人，甘孜州公司1人。</t>
  </si>
  <si>
    <t>烟草农学岗位</t>
  </si>
  <si>
    <t>攀枝花市公司1人，宜宾市公司1人。</t>
  </si>
  <si>
    <t>德阳市公司1人。</t>
  </si>
  <si>
    <t>综合管理岗位</t>
  </si>
  <si>
    <t>不限专业</t>
  </si>
  <si>
    <t>攀枝花市公司1人，遂宁市公司1人，内江市公司1人，乐山市公司1人，宜宾市公司4人，广安市公司2人，雅安市公司2人。</t>
  </si>
  <si>
    <t>自贡市公司1人。</t>
  </si>
  <si>
    <t>自贡市公司1人，广元市公司1人。</t>
  </si>
  <si>
    <t>总计</t>
  </si>
  <si>
    <t>表2（招聘类别：定向招聘）</t>
  </si>
  <si>
    <t>全日制专科及以上</t>
  </si>
  <si>
    <t>凉山州公司5人，定向到盐源、越西、美姑、甘洛、雷波分公司各1人。阿坝州公司1人，定向到红原分公司。</t>
  </si>
  <si>
    <t>凉山州公司6人，定向到会东、宁南、普格、美姑、金阳、木里分公司各1人。阿坝州公司3人，定向到松潘、九寨沟、若尔盖分公司各1人。</t>
  </si>
  <si>
    <t>复烤公司2人，定向到会理、会东复烤厂各1人。</t>
  </si>
  <si>
    <t>凉山州公司1人，定向到雷波分公司。</t>
  </si>
  <si>
    <t>凉山州公司1人，定向到木里分公司。</t>
  </si>
  <si>
    <t>人力资源管理专业</t>
  </si>
  <si>
    <t>电子信息类/计算机类</t>
  </si>
  <si>
    <t>法学类</t>
  </si>
  <si>
    <t>法学类</t>
  </si>
  <si>
    <t>工商管理类/公共管理类/经济学类/金融学类</t>
  </si>
  <si>
    <t>土木类/建筑类</t>
  </si>
  <si>
    <t>机械类</t>
  </si>
  <si>
    <t>植物生产类</t>
  </si>
  <si>
    <t>中国语言文学类/新闻传播学类</t>
  </si>
  <si>
    <t>烟草农学相关专业</t>
  </si>
  <si>
    <t>全日制硕士研究生及以上</t>
  </si>
  <si>
    <t>自贡市公司2人，攀枝花市公司2人，德阳市公司2人，广元市公司1人，乐山市公司1人，南充市公司1人，宜宾市公司3人，广安市公司1人，达州市公司2人，巴中市公司3人，雅安市公司4人，资阳市公司2人，甘孜州公司3人，复烤公司宜宾复烤厂2人。</t>
  </si>
  <si>
    <t>政治学类/马克思主义理论类</t>
  </si>
  <si>
    <t>党建思政岗位</t>
  </si>
  <si>
    <t>人力资源岗位</t>
  </si>
  <si>
    <t>人力资源管理专业</t>
  </si>
  <si>
    <t>电子信息岗位</t>
  </si>
  <si>
    <t>全日制本科及以上</t>
  </si>
  <si>
    <t>复烤公司3人，定向到会理、会东、德昌复烤厂各1人。</t>
  </si>
  <si>
    <t>烟草农学岗位</t>
  </si>
  <si>
    <t>凉山州公司1人，定向到盐源分公司。</t>
  </si>
  <si>
    <t>人力资源岗位</t>
  </si>
  <si>
    <t>复烤公司1人，定向到德昌复烤厂。</t>
  </si>
  <si>
    <t>化学分析岗位</t>
  </si>
  <si>
    <t>复烤公司1人。定向到会东复烤厂。</t>
  </si>
  <si>
    <t>电气维修岗位</t>
  </si>
  <si>
    <t>复烤公司1人。定向到会理复烤厂。</t>
  </si>
  <si>
    <t>在所属县级局（分公司）分配工作岗位。</t>
  </si>
  <si>
    <t>在所属县级局（分公司）、复烤厂分配工作岗位。</t>
  </si>
  <si>
    <t>市场营销类/工商管理类/经济学类/金融学类</t>
  </si>
  <si>
    <t>财务管理专业/会计学专业/审计学专业</t>
  </si>
  <si>
    <t>电气类</t>
  </si>
  <si>
    <t>凉山州公司2人，定向到喜德、布拖分公司各1人。阿坝州公司1人，定向到阿坝县分公司。</t>
  </si>
  <si>
    <t>工商管理类/经济学类/金融学类</t>
  </si>
  <si>
    <t>化学类</t>
  </si>
  <si>
    <t>物流管理专业/物流工程专业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</si>
</sst>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8"/>
      <color indexed="8"/>
      <name val="宋体"/>
      <family val="0"/>
    </font>
    <font>
      <sz val="18"/>
      <color indexed="8"/>
      <name val="黑体"/>
      <family val="3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name val="Helv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8"/>
      <color theme="1"/>
      <name val="Calibri"/>
      <family val="0"/>
    </font>
    <font>
      <b/>
      <sz val="9"/>
      <color theme="1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  <font>
      <sz val="18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8" fillId="0" borderId="0">
      <alignment/>
      <protection/>
    </xf>
    <xf numFmtId="0" fontId="0" fillId="32" borderId="9" applyNumberFormat="0" applyFont="0" applyAlignment="0" applyProtection="0"/>
  </cellStyleXfs>
  <cellXfs count="32">
    <xf numFmtId="0" fontId="0" fillId="0" borderId="0" xfId="0" applyFont="1" applyAlignment="1">
      <alignment/>
    </xf>
    <xf numFmtId="0" fontId="41" fillId="33" borderId="0" xfId="0" applyFont="1" applyFill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2" fillId="0" borderId="10" xfId="40" applyFont="1" applyBorder="1" applyAlignment="1">
      <alignment horizontal="center" vertical="center" wrapText="1"/>
      <protection/>
    </xf>
    <xf numFmtId="0" fontId="43" fillId="33" borderId="10" xfId="40" applyFont="1" applyFill="1" applyBorder="1" applyAlignment="1">
      <alignment horizontal="center" vertical="center" wrapText="1"/>
      <protection/>
    </xf>
    <xf numFmtId="0" fontId="44" fillId="33" borderId="10" xfId="40" applyFont="1" applyFill="1" applyBorder="1" applyAlignment="1">
      <alignment horizontal="center" vertical="center" wrapText="1"/>
      <protection/>
    </xf>
    <xf numFmtId="0" fontId="44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left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4" fillId="33" borderId="10" xfId="42" applyFont="1" applyFill="1" applyBorder="1" applyAlignment="1">
      <alignment horizontal="center" vertical="center" wrapText="1"/>
      <protection/>
    </xf>
    <xf numFmtId="0" fontId="43" fillId="33" borderId="11" xfId="0" applyFont="1" applyFill="1" applyBorder="1" applyAlignment="1">
      <alignment vertical="center" wrapText="1"/>
    </xf>
    <xf numFmtId="0" fontId="43" fillId="33" borderId="12" xfId="40" applyFont="1" applyFill="1" applyBorder="1" applyAlignment="1">
      <alignment horizontal="center" vertical="center" wrapText="1"/>
      <protection/>
    </xf>
    <xf numFmtId="0" fontId="44" fillId="33" borderId="10" xfId="40" applyFont="1" applyFill="1" applyBorder="1" applyAlignment="1">
      <alignment horizontal="left" vertical="center" wrapText="1"/>
      <protection/>
    </xf>
    <xf numFmtId="0" fontId="42" fillId="33" borderId="10" xfId="40" applyFont="1" applyFill="1" applyBorder="1" applyAlignment="1">
      <alignment horizontal="center" vertical="center" wrapText="1"/>
      <protection/>
    </xf>
    <xf numFmtId="0" fontId="44" fillId="0" borderId="10" xfId="40" applyFont="1" applyBorder="1" applyAlignment="1">
      <alignment horizontal="center" vertical="center" wrapText="1"/>
      <protection/>
    </xf>
    <xf numFmtId="0" fontId="42" fillId="0" borderId="10" xfId="40" applyFont="1" applyFill="1" applyBorder="1" applyAlignment="1">
      <alignment horizontal="center" vertical="center" wrapText="1"/>
      <protection/>
    </xf>
    <xf numFmtId="0" fontId="44" fillId="0" borderId="10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42" fillId="33" borderId="10" xfId="40" applyFont="1" applyFill="1" applyBorder="1" applyAlignment="1">
      <alignment horizontal="center" vertical="center" wrapText="1"/>
      <protection/>
    </xf>
    <xf numFmtId="0" fontId="44" fillId="0" borderId="11" xfId="40" applyFont="1" applyBorder="1" applyAlignment="1">
      <alignment horizontal="center" vertical="center" wrapText="1"/>
      <protection/>
    </xf>
    <xf numFmtId="0" fontId="44" fillId="0" borderId="13" xfId="40" applyFont="1" applyBorder="1" applyAlignment="1">
      <alignment horizontal="center" vertical="center" wrapText="1"/>
      <protection/>
    </xf>
    <xf numFmtId="0" fontId="44" fillId="0" borderId="14" xfId="40" applyFont="1" applyBorder="1" applyAlignment="1">
      <alignment horizontal="center" vertical="center" wrapText="1"/>
      <protection/>
    </xf>
    <xf numFmtId="0" fontId="43" fillId="33" borderId="12" xfId="40" applyFont="1" applyFill="1" applyBorder="1" applyAlignment="1">
      <alignment horizontal="center" vertical="center" wrapText="1"/>
      <protection/>
    </xf>
    <xf numFmtId="0" fontId="43" fillId="33" borderId="15" xfId="40" applyFont="1" applyFill="1" applyBorder="1" applyAlignment="1">
      <alignment horizontal="center" vertical="center" wrapText="1"/>
      <protection/>
    </xf>
    <xf numFmtId="0" fontId="45" fillId="0" borderId="0" xfId="0" applyFont="1" applyBorder="1" applyAlignment="1">
      <alignment horizontal="center" vertical="center"/>
    </xf>
    <xf numFmtId="0" fontId="42" fillId="0" borderId="10" xfId="40" applyFont="1" applyBorder="1" applyAlignment="1">
      <alignment horizontal="center" vertical="center" wrapText="1"/>
      <protection/>
    </xf>
    <xf numFmtId="0" fontId="44" fillId="33" borderId="11" xfId="40" applyFont="1" applyFill="1" applyBorder="1" applyAlignment="1">
      <alignment horizontal="center" vertical="center" wrapText="1"/>
      <protection/>
    </xf>
    <xf numFmtId="0" fontId="44" fillId="33" borderId="13" xfId="40" applyFont="1" applyFill="1" applyBorder="1" applyAlignment="1">
      <alignment horizontal="center" vertical="center" wrapText="1"/>
      <protection/>
    </xf>
    <xf numFmtId="0" fontId="44" fillId="33" borderId="14" xfId="40" applyFont="1" applyFill="1" applyBorder="1" applyAlignment="1">
      <alignment horizontal="center" vertical="center" wrapText="1"/>
      <protection/>
    </xf>
    <xf numFmtId="0" fontId="45" fillId="33" borderId="0" xfId="0" applyFont="1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汇总表－下达计划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样式 1" xfId="63"/>
    <cellStyle name="注释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C9" sqref="C9"/>
    </sheetView>
  </sheetViews>
  <sheetFormatPr defaultColWidth="16.140625" defaultRowHeight="26.25" customHeight="1"/>
  <cols>
    <col min="1" max="1" width="12.28125" style="2" customWidth="1"/>
    <col min="2" max="2" width="7.7109375" style="2" customWidth="1"/>
    <col min="3" max="3" width="24.140625" style="19" customWidth="1"/>
    <col min="4" max="4" width="15.28125" style="2" customWidth="1"/>
    <col min="5" max="5" width="72.140625" style="2" customWidth="1"/>
    <col min="6" max="6" width="34.421875" style="3" customWidth="1"/>
    <col min="7" max="16384" width="16.140625" style="2" customWidth="1"/>
  </cols>
  <sheetData>
    <row r="1" spans="1:6" ht="34.5" customHeight="1">
      <c r="A1" s="26" t="s">
        <v>0</v>
      </c>
      <c r="B1" s="26"/>
      <c r="C1" s="26"/>
      <c r="D1" s="26"/>
      <c r="E1" s="26"/>
      <c r="F1" s="26"/>
    </row>
    <row r="2" spans="1:6" ht="30" customHeight="1" thickBot="1">
      <c r="A2" s="26" t="s">
        <v>1</v>
      </c>
      <c r="B2" s="26"/>
      <c r="C2" s="26"/>
      <c r="D2" s="26"/>
      <c r="E2" s="26"/>
      <c r="F2" s="26"/>
    </row>
    <row r="3" spans="1:6" ht="30" customHeight="1" thickBot="1">
      <c r="A3" s="4" t="s">
        <v>2</v>
      </c>
      <c r="B3" s="4" t="s">
        <v>3</v>
      </c>
      <c r="C3" s="16" t="s">
        <v>4</v>
      </c>
      <c r="D3" s="4" t="s">
        <v>5</v>
      </c>
      <c r="E3" s="27" t="s">
        <v>6</v>
      </c>
      <c r="F3" s="27"/>
    </row>
    <row r="4" spans="1:6" s="1" customFormat="1" ht="54.75" customHeight="1" thickBot="1">
      <c r="A4" s="5" t="s">
        <v>7</v>
      </c>
      <c r="B4" s="6">
        <v>34</v>
      </c>
      <c r="C4" s="17" t="s">
        <v>49</v>
      </c>
      <c r="D4" s="7" t="s">
        <v>8</v>
      </c>
      <c r="E4" s="8" t="s">
        <v>9</v>
      </c>
      <c r="F4" s="9" t="s">
        <v>68</v>
      </c>
    </row>
    <row r="5" spans="1:6" s="1" customFormat="1" ht="45" customHeight="1" thickBot="1">
      <c r="A5" s="5" t="s">
        <v>10</v>
      </c>
      <c r="B5" s="5">
        <v>18</v>
      </c>
      <c r="C5" s="17" t="s">
        <v>43</v>
      </c>
      <c r="D5" s="7" t="s">
        <v>8</v>
      </c>
      <c r="E5" s="8" t="s">
        <v>11</v>
      </c>
      <c r="F5" s="9" t="s">
        <v>68</v>
      </c>
    </row>
    <row r="6" spans="1:6" s="1" customFormat="1" ht="45" customHeight="1" thickBot="1">
      <c r="A6" s="5" t="s">
        <v>12</v>
      </c>
      <c r="B6" s="5">
        <v>29</v>
      </c>
      <c r="C6" s="17" t="s">
        <v>71</v>
      </c>
      <c r="D6" s="7" t="s">
        <v>8</v>
      </c>
      <c r="E6" s="8" t="s">
        <v>52</v>
      </c>
      <c r="F6" s="9" t="s">
        <v>69</v>
      </c>
    </row>
    <row r="7" spans="1:6" s="1" customFormat="1" ht="30" customHeight="1" thickBot="1">
      <c r="A7" s="5" t="s">
        <v>13</v>
      </c>
      <c r="B7" s="5">
        <v>12</v>
      </c>
      <c r="C7" s="17" t="s">
        <v>74</v>
      </c>
      <c r="D7" s="7" t="s">
        <v>8</v>
      </c>
      <c r="E7" s="8" t="s">
        <v>14</v>
      </c>
      <c r="F7" s="9" t="s">
        <v>68</v>
      </c>
    </row>
    <row r="8" spans="1:6" s="1" customFormat="1" ht="28.5" customHeight="1" thickBot="1">
      <c r="A8" s="5" t="s">
        <v>15</v>
      </c>
      <c r="B8" s="5">
        <v>4</v>
      </c>
      <c r="C8" s="17" t="s">
        <v>76</v>
      </c>
      <c r="D8" s="7" t="s">
        <v>8</v>
      </c>
      <c r="E8" s="8" t="s">
        <v>16</v>
      </c>
      <c r="F8" s="9" t="s">
        <v>68</v>
      </c>
    </row>
    <row r="9" spans="1:6" s="1" customFormat="1" ht="38.25" customHeight="1" thickBot="1">
      <c r="A9" s="5" t="s">
        <v>17</v>
      </c>
      <c r="B9" s="5">
        <v>3</v>
      </c>
      <c r="C9" s="17" t="s">
        <v>45</v>
      </c>
      <c r="D9" s="7" t="s">
        <v>8</v>
      </c>
      <c r="E9" s="8" t="s">
        <v>18</v>
      </c>
      <c r="F9" s="9" t="s">
        <v>68</v>
      </c>
    </row>
    <row r="10" spans="1:6" s="1" customFormat="1" ht="30" customHeight="1" thickBot="1">
      <c r="A10" s="5" t="s">
        <v>19</v>
      </c>
      <c r="B10" s="5">
        <v>11</v>
      </c>
      <c r="C10" s="18" t="s">
        <v>42</v>
      </c>
      <c r="D10" s="7" t="s">
        <v>8</v>
      </c>
      <c r="E10" s="8" t="s">
        <v>20</v>
      </c>
      <c r="F10" s="9" t="s">
        <v>68</v>
      </c>
    </row>
    <row r="11" spans="1:6" s="1" customFormat="1" ht="29.25" customHeight="1" thickBot="1">
      <c r="A11" s="10" t="s">
        <v>21</v>
      </c>
      <c r="B11" s="6">
        <v>2</v>
      </c>
      <c r="C11" s="17" t="s">
        <v>47</v>
      </c>
      <c r="D11" s="7" t="s">
        <v>8</v>
      </c>
      <c r="E11" s="11" t="s">
        <v>22</v>
      </c>
      <c r="F11" s="9" t="s">
        <v>68</v>
      </c>
    </row>
    <row r="12" spans="1:6" s="1" customFormat="1" ht="45" customHeight="1" thickBot="1">
      <c r="A12" s="5" t="s">
        <v>23</v>
      </c>
      <c r="B12" s="5">
        <v>6</v>
      </c>
      <c r="C12" s="17" t="s">
        <v>46</v>
      </c>
      <c r="D12" s="7" t="s">
        <v>8</v>
      </c>
      <c r="E12" s="8" t="s">
        <v>24</v>
      </c>
      <c r="F12" s="9" t="s">
        <v>68</v>
      </c>
    </row>
    <row r="13" spans="1:6" s="1" customFormat="1" ht="30" customHeight="1" thickBot="1">
      <c r="A13" s="24" t="s">
        <v>25</v>
      </c>
      <c r="B13" s="5">
        <v>2</v>
      </c>
      <c r="C13" s="17" t="s">
        <v>48</v>
      </c>
      <c r="D13" s="7" t="s">
        <v>8</v>
      </c>
      <c r="E13" s="8" t="s">
        <v>26</v>
      </c>
      <c r="F13" s="9" t="s">
        <v>68</v>
      </c>
    </row>
    <row r="14" spans="1:6" s="1" customFormat="1" ht="30" customHeight="1" thickBot="1">
      <c r="A14" s="25"/>
      <c r="B14" s="5">
        <v>1</v>
      </c>
      <c r="C14" s="17" t="s">
        <v>50</v>
      </c>
      <c r="D14" s="7" t="s">
        <v>51</v>
      </c>
      <c r="E14" s="8" t="s">
        <v>27</v>
      </c>
      <c r="F14" s="9" t="s">
        <v>68</v>
      </c>
    </row>
    <row r="15" spans="1:6" s="1" customFormat="1" ht="30" customHeight="1" thickBot="1">
      <c r="A15" s="6" t="s">
        <v>28</v>
      </c>
      <c r="B15" s="6">
        <v>12</v>
      </c>
      <c r="C15" s="17" t="s">
        <v>29</v>
      </c>
      <c r="D15" s="7" t="s">
        <v>8</v>
      </c>
      <c r="E15" s="8" t="s">
        <v>30</v>
      </c>
      <c r="F15" s="9" t="s">
        <v>68</v>
      </c>
    </row>
    <row r="16" spans="1:6" s="1" customFormat="1" ht="36.75" customHeight="1" thickBot="1">
      <c r="A16" s="7" t="s">
        <v>54</v>
      </c>
      <c r="B16" s="7">
        <v>1</v>
      </c>
      <c r="C16" s="7" t="s">
        <v>53</v>
      </c>
      <c r="D16" s="7" t="s">
        <v>8</v>
      </c>
      <c r="E16" s="8" t="s">
        <v>31</v>
      </c>
      <c r="F16" s="9" t="s">
        <v>68</v>
      </c>
    </row>
    <row r="17" spans="1:6" s="1" customFormat="1" ht="30" customHeight="1" thickBot="1">
      <c r="A17" s="7" t="s">
        <v>55</v>
      </c>
      <c r="B17" s="7">
        <v>2</v>
      </c>
      <c r="C17" s="7" t="s">
        <v>56</v>
      </c>
      <c r="D17" s="7" t="s">
        <v>8</v>
      </c>
      <c r="E17" s="13" t="s">
        <v>32</v>
      </c>
      <c r="F17" s="9" t="s">
        <v>68</v>
      </c>
    </row>
    <row r="18" spans="1:6" s="1" customFormat="1" ht="74.25" customHeight="1" thickBot="1">
      <c r="A18" s="6" t="s">
        <v>33</v>
      </c>
      <c r="B18" s="28">
        <f>SUM(B4:B17)</f>
        <v>137</v>
      </c>
      <c r="C18" s="29"/>
      <c r="D18" s="29"/>
      <c r="E18" s="29"/>
      <c r="F18" s="30"/>
    </row>
    <row r="19" s="1" customFormat="1" ht="109.5" customHeight="1"/>
    <row r="20" spans="1:6" s="1" customFormat="1" ht="26.25" customHeight="1" thickBot="1">
      <c r="A20" s="31" t="s">
        <v>34</v>
      </c>
      <c r="B20" s="31"/>
      <c r="C20" s="31"/>
      <c r="D20" s="31"/>
      <c r="E20" s="31"/>
      <c r="F20" s="31"/>
    </row>
    <row r="21" spans="1:6" s="1" customFormat="1" ht="30" customHeight="1" thickBot="1">
      <c r="A21" s="14" t="s">
        <v>2</v>
      </c>
      <c r="B21" s="14" t="s">
        <v>3</v>
      </c>
      <c r="C21" s="16" t="s">
        <v>4</v>
      </c>
      <c r="D21" s="14" t="s">
        <v>5</v>
      </c>
      <c r="E21" s="20" t="s">
        <v>6</v>
      </c>
      <c r="F21" s="20"/>
    </row>
    <row r="22" spans="1:6" s="1" customFormat="1" ht="49.5" customHeight="1" thickBot="1">
      <c r="A22" s="12" t="s">
        <v>7</v>
      </c>
      <c r="B22" s="6">
        <v>6</v>
      </c>
      <c r="C22" s="17" t="s">
        <v>49</v>
      </c>
      <c r="D22" s="7" t="s">
        <v>35</v>
      </c>
      <c r="E22" s="8" t="s">
        <v>36</v>
      </c>
      <c r="F22" s="9"/>
    </row>
    <row r="23" spans="1:6" s="1" customFormat="1" ht="33" customHeight="1" thickBot="1">
      <c r="A23" s="12" t="s">
        <v>10</v>
      </c>
      <c r="B23" s="5">
        <v>3</v>
      </c>
      <c r="C23" s="17" t="s">
        <v>44</v>
      </c>
      <c r="D23" s="7" t="s">
        <v>35</v>
      </c>
      <c r="E23" s="8" t="s">
        <v>73</v>
      </c>
      <c r="F23" s="9"/>
    </row>
    <row r="24" spans="1:6" s="1" customFormat="1" ht="54.75" customHeight="1" thickBot="1">
      <c r="A24" s="24" t="s">
        <v>12</v>
      </c>
      <c r="B24" s="5">
        <v>9</v>
      </c>
      <c r="C24" s="17" t="s">
        <v>71</v>
      </c>
      <c r="D24" s="7" t="s">
        <v>35</v>
      </c>
      <c r="E24" s="8" t="s">
        <v>37</v>
      </c>
      <c r="F24" s="9"/>
    </row>
    <row r="25" spans="1:6" s="1" customFormat="1" ht="54.75" customHeight="1" thickBot="1">
      <c r="A25" s="25"/>
      <c r="B25" s="5">
        <v>2</v>
      </c>
      <c r="C25" s="17" t="s">
        <v>71</v>
      </c>
      <c r="D25" s="7" t="s">
        <v>8</v>
      </c>
      <c r="E25" s="8" t="s">
        <v>38</v>
      </c>
      <c r="F25" s="9"/>
    </row>
    <row r="26" spans="1:6" s="1" customFormat="1" ht="36" customHeight="1" thickBot="1">
      <c r="A26" s="12" t="s">
        <v>13</v>
      </c>
      <c r="B26" s="5">
        <v>1</v>
      </c>
      <c r="C26" s="17" t="s">
        <v>70</v>
      </c>
      <c r="D26" s="7" t="s">
        <v>35</v>
      </c>
      <c r="E26" s="8" t="s">
        <v>39</v>
      </c>
      <c r="F26" s="9"/>
    </row>
    <row r="27" spans="1:6" s="1" customFormat="1" ht="36.75" customHeight="1" thickBot="1">
      <c r="A27" s="5" t="s">
        <v>17</v>
      </c>
      <c r="B27" s="5">
        <v>1</v>
      </c>
      <c r="C27" s="17" t="s">
        <v>45</v>
      </c>
      <c r="D27" s="7" t="s">
        <v>35</v>
      </c>
      <c r="E27" s="11" t="s">
        <v>40</v>
      </c>
      <c r="F27" s="9"/>
    </row>
    <row r="28" spans="1:6" s="1" customFormat="1" ht="30" customHeight="1" thickBot="1">
      <c r="A28" s="17" t="s">
        <v>57</v>
      </c>
      <c r="B28" s="17">
        <v>3</v>
      </c>
      <c r="C28" s="17" t="s">
        <v>42</v>
      </c>
      <c r="D28" s="17" t="s">
        <v>58</v>
      </c>
      <c r="E28" s="11" t="s">
        <v>59</v>
      </c>
      <c r="F28" s="9"/>
    </row>
    <row r="29" spans="1:6" s="1" customFormat="1" ht="27.75" customHeight="1" thickBot="1">
      <c r="A29" s="17" t="s">
        <v>60</v>
      </c>
      <c r="B29" s="17">
        <v>1</v>
      </c>
      <c r="C29" s="17" t="s">
        <v>48</v>
      </c>
      <c r="D29" s="17" t="s">
        <v>58</v>
      </c>
      <c r="E29" s="11" t="s">
        <v>61</v>
      </c>
      <c r="F29" s="9"/>
    </row>
    <row r="30" spans="1:6" s="1" customFormat="1" ht="33.75" customHeight="1" thickBot="1">
      <c r="A30" s="17" t="s">
        <v>62</v>
      </c>
      <c r="B30" s="17">
        <v>1</v>
      </c>
      <c r="C30" s="17" t="s">
        <v>41</v>
      </c>
      <c r="D30" s="17" t="s">
        <v>58</v>
      </c>
      <c r="E30" s="11" t="s">
        <v>63</v>
      </c>
      <c r="F30" s="9"/>
    </row>
    <row r="31" spans="1:6" s="1" customFormat="1" ht="30" customHeight="1" thickBot="1">
      <c r="A31" s="17" t="s">
        <v>64</v>
      </c>
      <c r="B31" s="17">
        <v>1</v>
      </c>
      <c r="C31" s="17" t="s">
        <v>75</v>
      </c>
      <c r="D31" s="17" t="s">
        <v>58</v>
      </c>
      <c r="E31" s="11" t="s">
        <v>65</v>
      </c>
      <c r="F31" s="6"/>
    </row>
    <row r="32" spans="1:6" s="1" customFormat="1" ht="30" customHeight="1" thickBot="1">
      <c r="A32" s="17" t="s">
        <v>66</v>
      </c>
      <c r="B32" s="17">
        <v>1</v>
      </c>
      <c r="C32" s="17" t="s">
        <v>72</v>
      </c>
      <c r="D32" s="17" t="s">
        <v>58</v>
      </c>
      <c r="E32" s="11" t="s">
        <v>67</v>
      </c>
      <c r="F32" s="6"/>
    </row>
    <row r="33" spans="1:6" ht="26.25" customHeight="1" thickBot="1">
      <c r="A33" s="15" t="s">
        <v>33</v>
      </c>
      <c r="B33" s="21">
        <f>SUM(B22:B32)</f>
        <v>29</v>
      </c>
      <c r="C33" s="22"/>
      <c r="D33" s="22"/>
      <c r="E33" s="22"/>
      <c r="F33" s="23"/>
    </row>
  </sheetData>
  <sheetProtection/>
  <mergeCells count="9">
    <mergeCell ref="E21:F21"/>
    <mergeCell ref="B33:F33"/>
    <mergeCell ref="A13:A14"/>
    <mergeCell ref="A24:A25"/>
    <mergeCell ref="A1:F1"/>
    <mergeCell ref="A2:F2"/>
    <mergeCell ref="E3:F3"/>
    <mergeCell ref="B18:F18"/>
    <mergeCell ref="A20:F20"/>
  </mergeCells>
  <printOptions horizontalCentered="1"/>
  <pageMargins left="0.25" right="0.25" top="0.75" bottom="0.75" header="0.3" footer="0.3"/>
  <pageSetup horizontalDpi="600" verticalDpi="6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NTKO</cp:lastModifiedBy>
  <cp:lastPrinted>2019-03-28T03:24:50Z</cp:lastPrinted>
  <dcterms:created xsi:type="dcterms:W3CDTF">2006-09-16T00:00:00Z</dcterms:created>
  <dcterms:modified xsi:type="dcterms:W3CDTF">2019-03-29T04:37:27Z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