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745" activeTab="0"/>
  </bookViews>
  <sheets>
    <sheet name="岗位" sheetId="1" r:id="rId1"/>
    <sheet name="统计表" sheetId="2" r:id="rId2"/>
  </sheets>
  <definedNames>
    <definedName name="_xlnm.Print_Titles" localSheetId="0">'岗位'!$2:$3</definedName>
  </definedNames>
  <calcPr fullCalcOnLoad="1"/>
</workbook>
</file>

<file path=xl/sharedStrings.xml><?xml version="1.0" encoding="utf-8"?>
<sst xmlns="http://schemas.openxmlformats.org/spreadsheetml/2006/main" count="185" uniqueCount="79">
  <si>
    <t>序号</t>
  </si>
  <si>
    <t>学历
要求</t>
  </si>
  <si>
    <t>中学</t>
  </si>
  <si>
    <t>小学</t>
  </si>
  <si>
    <t>学校类别</t>
  </si>
  <si>
    <t>所需专业</t>
  </si>
  <si>
    <t>美术</t>
  </si>
  <si>
    <t>物理</t>
  </si>
  <si>
    <t>本科</t>
  </si>
  <si>
    <t>音乐</t>
  </si>
  <si>
    <t>大专</t>
  </si>
  <si>
    <t>本科</t>
  </si>
  <si>
    <t>√</t>
  </si>
  <si>
    <t>语文</t>
  </si>
  <si>
    <t>大专以上</t>
  </si>
  <si>
    <t>物理</t>
  </si>
  <si>
    <t>√</t>
  </si>
  <si>
    <t>生物</t>
  </si>
  <si>
    <t>体育</t>
  </si>
  <si>
    <t>政治</t>
  </si>
  <si>
    <t>英语</t>
  </si>
  <si>
    <t>数学</t>
  </si>
  <si>
    <t>大专</t>
  </si>
  <si>
    <t>计算机</t>
  </si>
  <si>
    <t>数学</t>
  </si>
  <si>
    <t>英语</t>
  </si>
  <si>
    <t>化学</t>
  </si>
  <si>
    <t>化学</t>
  </si>
  <si>
    <t>生物</t>
  </si>
  <si>
    <t>本科</t>
  </si>
  <si>
    <t>湛江农垦2014年公开招聘中小学教师需求统计表</t>
  </si>
  <si>
    <t>2014.4.14</t>
  </si>
  <si>
    <t>单位</t>
  </si>
  <si>
    <t>合计</t>
  </si>
  <si>
    <t>初中</t>
  </si>
  <si>
    <t>小计</t>
  </si>
  <si>
    <t>长山</t>
  </si>
  <si>
    <t>晨光</t>
  </si>
  <si>
    <t>东方红</t>
  </si>
  <si>
    <t>东升</t>
  </si>
  <si>
    <t>丰收</t>
  </si>
  <si>
    <t>红湖</t>
  </si>
  <si>
    <t>湖光</t>
  </si>
  <si>
    <t>局小</t>
  </si>
  <si>
    <t>红江</t>
  </si>
  <si>
    <t>五一</t>
  </si>
  <si>
    <t>幸福</t>
  </si>
  <si>
    <t>红星</t>
  </si>
  <si>
    <t>广前</t>
  </si>
  <si>
    <t>南华</t>
  </si>
  <si>
    <t>历史</t>
  </si>
  <si>
    <t>拟使用学校</t>
  </si>
  <si>
    <t>招聘
人数</t>
  </si>
  <si>
    <t>历史</t>
  </si>
  <si>
    <t>音乐</t>
  </si>
  <si>
    <t>专科</t>
  </si>
  <si>
    <t>火炬</t>
  </si>
  <si>
    <t>湛江农垦2014年公开招聘中小学教师岗位表</t>
  </si>
  <si>
    <t>广东省湛江农垦长山农场中学</t>
  </si>
  <si>
    <t>广东省湛江农垦晨光学校</t>
  </si>
  <si>
    <t>广东省湛江农垦东方红中学</t>
  </si>
  <si>
    <t>广东省湛江农垦东升中学</t>
  </si>
  <si>
    <t>广东省湛江农垦东升一小</t>
  </si>
  <si>
    <t>广东省湛江农垦丰收中心校</t>
  </si>
  <si>
    <t>广东省湛江农垦红湖中学</t>
  </si>
  <si>
    <t>广东省湛江农垦湖光中学</t>
  </si>
  <si>
    <t>广东省湛江农垦红江七小</t>
  </si>
  <si>
    <t>广东省湛江农垦五一中学</t>
  </si>
  <si>
    <t>广东省湛江农垦幸福小学</t>
  </si>
  <si>
    <t>广东省湛江农垦红星中学</t>
  </si>
  <si>
    <t>广东省湛江农垦广丰小学</t>
  </si>
  <si>
    <t>广东省湛江农垦前进二小</t>
  </si>
  <si>
    <t>广东省湛江农垦前进四小</t>
  </si>
  <si>
    <t>广东省湛江农垦南华中学</t>
  </si>
  <si>
    <t>广东省湛江农垦火炬中学</t>
  </si>
  <si>
    <t>广东省湛江农垦火炬小学</t>
  </si>
  <si>
    <t>广东省湛江农垦红湖第一小学</t>
  </si>
  <si>
    <t>广东省湛江农垦局小学</t>
  </si>
  <si>
    <t>广东省湛江农垦湖光小学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</si>
</sst>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6.875" style="0" customWidth="1"/>
    <col min="2" max="2" width="25.25390625" style="0" customWidth="1"/>
    <col min="3" max="3" width="11.25390625" style="0" customWidth="1"/>
    <col min="4" max="4" width="9.875" style="0" customWidth="1"/>
    <col min="5" max="5" width="9.50390625" style="0" customWidth="1"/>
    <col min="7" max="7" width="7.25390625" style="0" customWidth="1"/>
  </cols>
  <sheetData>
    <row r="1" spans="1:7" ht="39.75" customHeight="1">
      <c r="A1" s="27" t="s">
        <v>57</v>
      </c>
      <c r="B1" s="27"/>
      <c r="C1" s="27"/>
      <c r="D1" s="27"/>
      <c r="E1" s="27"/>
      <c r="F1" s="27"/>
      <c r="G1" s="27"/>
    </row>
    <row r="2" spans="1:7" ht="25.5" customHeight="1">
      <c r="A2" s="22" t="s">
        <v>0</v>
      </c>
      <c r="B2" s="23" t="s">
        <v>51</v>
      </c>
      <c r="C2" s="22" t="s">
        <v>5</v>
      </c>
      <c r="D2" s="22" t="s">
        <v>1</v>
      </c>
      <c r="E2" s="28" t="s">
        <v>4</v>
      </c>
      <c r="F2" s="28"/>
      <c r="G2" s="25" t="s">
        <v>52</v>
      </c>
    </row>
    <row r="3" spans="1:7" ht="25.5" customHeight="1">
      <c r="A3" s="22"/>
      <c r="B3" s="24"/>
      <c r="C3" s="22"/>
      <c r="D3" s="22"/>
      <c r="E3" s="1" t="s">
        <v>2</v>
      </c>
      <c r="F3" s="1" t="s">
        <v>3</v>
      </c>
      <c r="G3" s="26"/>
    </row>
    <row r="4" spans="1:7" ht="21" customHeight="1">
      <c r="A4" s="2">
        <v>1</v>
      </c>
      <c r="B4" s="5" t="s">
        <v>62</v>
      </c>
      <c r="C4" s="5" t="s">
        <v>13</v>
      </c>
      <c r="D4" s="7" t="s">
        <v>14</v>
      </c>
      <c r="E4" s="5"/>
      <c r="F4" s="5" t="s">
        <v>12</v>
      </c>
      <c r="G4" s="5">
        <v>1</v>
      </c>
    </row>
    <row r="5" spans="1:7" ht="21" customHeight="1">
      <c r="A5" s="2">
        <v>2</v>
      </c>
      <c r="B5" s="7" t="s">
        <v>76</v>
      </c>
      <c r="C5" s="7" t="s">
        <v>13</v>
      </c>
      <c r="D5" s="7" t="s">
        <v>11</v>
      </c>
      <c r="E5" s="7"/>
      <c r="F5" s="5" t="s">
        <v>12</v>
      </c>
      <c r="G5" s="5">
        <v>1</v>
      </c>
    </row>
    <row r="6" spans="1:7" s="3" customFormat="1" ht="21" customHeight="1">
      <c r="A6" s="2">
        <v>3</v>
      </c>
      <c r="B6" s="5" t="s">
        <v>66</v>
      </c>
      <c r="C6" s="6" t="s">
        <v>13</v>
      </c>
      <c r="D6" s="6" t="s">
        <v>22</v>
      </c>
      <c r="E6" s="5"/>
      <c r="F6" s="5" t="s">
        <v>12</v>
      </c>
      <c r="G6" s="5">
        <v>1</v>
      </c>
    </row>
    <row r="7" spans="1:7" ht="21" customHeight="1">
      <c r="A7" s="2">
        <v>4</v>
      </c>
      <c r="B7" s="9" t="s">
        <v>70</v>
      </c>
      <c r="C7" s="6" t="s">
        <v>13</v>
      </c>
      <c r="D7" s="21" t="s">
        <v>11</v>
      </c>
      <c r="E7" s="9"/>
      <c r="F7" s="5" t="s">
        <v>12</v>
      </c>
      <c r="G7" s="5">
        <v>1</v>
      </c>
    </row>
    <row r="8" spans="1:7" ht="21" customHeight="1">
      <c r="A8" s="2">
        <v>5</v>
      </c>
      <c r="B8" s="9" t="s">
        <v>71</v>
      </c>
      <c r="C8" s="6" t="s">
        <v>13</v>
      </c>
      <c r="D8" s="11" t="s">
        <v>22</v>
      </c>
      <c r="E8" s="9"/>
      <c r="F8" s="5" t="s">
        <v>12</v>
      </c>
      <c r="G8" s="5">
        <v>1</v>
      </c>
    </row>
    <row r="9" spans="1:7" ht="21" customHeight="1">
      <c r="A9" s="2">
        <v>6</v>
      </c>
      <c r="B9" s="5" t="s">
        <v>77</v>
      </c>
      <c r="C9" s="6" t="s">
        <v>20</v>
      </c>
      <c r="D9" s="6" t="s">
        <v>11</v>
      </c>
      <c r="E9" s="5"/>
      <c r="F9" s="5" t="s">
        <v>12</v>
      </c>
      <c r="G9" s="5">
        <v>1</v>
      </c>
    </row>
    <row r="10" spans="1:7" ht="21" customHeight="1">
      <c r="A10" s="2">
        <v>7</v>
      </c>
      <c r="B10" s="5" t="s">
        <v>59</v>
      </c>
      <c r="C10" s="6" t="s">
        <v>9</v>
      </c>
      <c r="D10" s="6" t="s">
        <v>10</v>
      </c>
      <c r="E10" s="5"/>
      <c r="F10" s="5" t="s">
        <v>12</v>
      </c>
      <c r="G10" s="5">
        <v>1</v>
      </c>
    </row>
    <row r="11" spans="1:7" ht="21" customHeight="1">
      <c r="A11" s="2">
        <v>8</v>
      </c>
      <c r="B11" s="7" t="s">
        <v>76</v>
      </c>
      <c r="C11" s="7" t="s">
        <v>21</v>
      </c>
      <c r="D11" s="7" t="s">
        <v>11</v>
      </c>
      <c r="E11" s="7"/>
      <c r="F11" s="5" t="s">
        <v>12</v>
      </c>
      <c r="G11" s="5">
        <v>1</v>
      </c>
    </row>
    <row r="12" spans="1:7" ht="21" customHeight="1">
      <c r="A12" s="2">
        <v>9</v>
      </c>
      <c r="B12" s="5" t="s">
        <v>78</v>
      </c>
      <c r="C12" s="7" t="s">
        <v>21</v>
      </c>
      <c r="D12" s="7" t="s">
        <v>11</v>
      </c>
      <c r="E12" s="7"/>
      <c r="F12" s="5" t="s">
        <v>12</v>
      </c>
      <c r="G12" s="5">
        <v>2</v>
      </c>
    </row>
    <row r="13" spans="1:7" ht="21" customHeight="1">
      <c r="A13" s="2">
        <v>10</v>
      </c>
      <c r="B13" s="10" t="s">
        <v>72</v>
      </c>
      <c r="C13" s="6" t="s">
        <v>24</v>
      </c>
      <c r="D13" s="11" t="s">
        <v>22</v>
      </c>
      <c r="E13" s="10"/>
      <c r="F13" s="5" t="s">
        <v>12</v>
      </c>
      <c r="G13" s="5">
        <v>1</v>
      </c>
    </row>
    <row r="14" spans="1:7" ht="21" customHeight="1">
      <c r="A14" s="2">
        <v>11</v>
      </c>
      <c r="B14" s="17" t="s">
        <v>75</v>
      </c>
      <c r="C14" s="17" t="s">
        <v>24</v>
      </c>
      <c r="D14" s="17" t="s">
        <v>55</v>
      </c>
      <c r="E14" s="12"/>
      <c r="F14" s="5" t="s">
        <v>12</v>
      </c>
      <c r="G14" s="20">
        <v>1</v>
      </c>
    </row>
    <row r="15" spans="1:7" ht="21" customHeight="1">
      <c r="A15" s="2">
        <v>12</v>
      </c>
      <c r="B15" s="5" t="s">
        <v>68</v>
      </c>
      <c r="C15" s="6" t="s">
        <v>6</v>
      </c>
      <c r="D15" s="6" t="s">
        <v>10</v>
      </c>
      <c r="E15" s="5"/>
      <c r="F15" s="5" t="s">
        <v>12</v>
      </c>
      <c r="G15" s="5">
        <v>1</v>
      </c>
    </row>
    <row r="16" spans="1:7" ht="21" customHeight="1">
      <c r="A16" s="2">
        <v>13</v>
      </c>
      <c r="B16" s="5" t="s">
        <v>61</v>
      </c>
      <c r="C16" s="5" t="s">
        <v>19</v>
      </c>
      <c r="D16" s="6" t="s">
        <v>11</v>
      </c>
      <c r="E16" s="7" t="s">
        <v>16</v>
      </c>
      <c r="F16" s="7"/>
      <c r="G16" s="5">
        <v>1</v>
      </c>
    </row>
    <row r="17" spans="1:7" ht="21" customHeight="1">
      <c r="A17" s="2">
        <v>14</v>
      </c>
      <c r="B17" s="5" t="s">
        <v>64</v>
      </c>
      <c r="C17" s="5" t="s">
        <v>19</v>
      </c>
      <c r="D17" s="5" t="s">
        <v>11</v>
      </c>
      <c r="E17" s="5" t="s">
        <v>12</v>
      </c>
      <c r="F17" s="5"/>
      <c r="G17" s="5">
        <v>1</v>
      </c>
    </row>
    <row r="18" spans="1:7" ht="21" customHeight="1">
      <c r="A18" s="2">
        <v>15</v>
      </c>
      <c r="B18" s="5" t="s">
        <v>61</v>
      </c>
      <c r="C18" s="5" t="s">
        <v>13</v>
      </c>
      <c r="D18" s="6" t="s">
        <v>11</v>
      </c>
      <c r="E18" s="5" t="s">
        <v>12</v>
      </c>
      <c r="F18" s="5"/>
      <c r="G18" s="5">
        <v>1</v>
      </c>
    </row>
    <row r="19" spans="1:7" ht="21" customHeight="1">
      <c r="A19" s="2">
        <v>16</v>
      </c>
      <c r="B19" s="5" t="s">
        <v>64</v>
      </c>
      <c r="C19" s="7" t="s">
        <v>13</v>
      </c>
      <c r="D19" s="7" t="s">
        <v>11</v>
      </c>
      <c r="E19" s="5" t="s">
        <v>12</v>
      </c>
      <c r="F19" s="7"/>
      <c r="G19" s="5">
        <v>1</v>
      </c>
    </row>
    <row r="20" spans="1:7" s="4" customFormat="1" ht="21" customHeight="1">
      <c r="A20" s="2">
        <v>17</v>
      </c>
      <c r="B20" s="5" t="s">
        <v>64</v>
      </c>
      <c r="C20" s="7" t="s">
        <v>20</v>
      </c>
      <c r="D20" s="7" t="s">
        <v>11</v>
      </c>
      <c r="E20" s="5" t="s">
        <v>12</v>
      </c>
      <c r="F20" s="7"/>
      <c r="G20" s="5">
        <v>1</v>
      </c>
    </row>
    <row r="21" spans="1:7" s="4" customFormat="1" ht="21" customHeight="1">
      <c r="A21" s="2">
        <v>18</v>
      </c>
      <c r="B21" s="6" t="s">
        <v>69</v>
      </c>
      <c r="C21" s="6" t="s">
        <v>25</v>
      </c>
      <c r="D21" s="6" t="s">
        <v>29</v>
      </c>
      <c r="E21" s="5" t="s">
        <v>16</v>
      </c>
      <c r="F21" s="5"/>
      <c r="G21" s="5">
        <v>1</v>
      </c>
    </row>
    <row r="22" spans="1:7" s="4" customFormat="1" ht="21" customHeight="1">
      <c r="A22" s="2">
        <v>19</v>
      </c>
      <c r="B22" s="13" t="s">
        <v>74</v>
      </c>
      <c r="C22" s="15" t="s">
        <v>25</v>
      </c>
      <c r="D22" s="15" t="s">
        <v>8</v>
      </c>
      <c r="E22" s="12" t="s">
        <v>16</v>
      </c>
      <c r="F22" s="13"/>
      <c r="G22" s="18">
        <v>1</v>
      </c>
    </row>
    <row r="23" spans="1:7" s="4" customFormat="1" ht="24" customHeight="1">
      <c r="A23" s="2">
        <v>20</v>
      </c>
      <c r="B23" s="5" t="s">
        <v>61</v>
      </c>
      <c r="C23" s="5" t="s">
        <v>9</v>
      </c>
      <c r="D23" s="6" t="s">
        <v>11</v>
      </c>
      <c r="E23" s="8" t="s">
        <v>16</v>
      </c>
      <c r="F23" s="8"/>
      <c r="G23" s="5">
        <v>1</v>
      </c>
    </row>
    <row r="24" spans="1:7" s="4" customFormat="1" ht="21" customHeight="1">
      <c r="A24" s="2">
        <v>21</v>
      </c>
      <c r="B24" s="19" t="s">
        <v>74</v>
      </c>
      <c r="C24" s="17" t="s">
        <v>54</v>
      </c>
      <c r="D24" s="15" t="s">
        <v>8</v>
      </c>
      <c r="E24" s="12" t="s">
        <v>16</v>
      </c>
      <c r="F24" s="12"/>
      <c r="G24" s="20">
        <v>1</v>
      </c>
    </row>
    <row r="25" spans="1:7" s="4" customFormat="1" ht="21" customHeight="1">
      <c r="A25" s="2">
        <v>22</v>
      </c>
      <c r="B25" s="5" t="s">
        <v>58</v>
      </c>
      <c r="C25" s="6" t="s">
        <v>7</v>
      </c>
      <c r="D25" s="6" t="s">
        <v>8</v>
      </c>
      <c r="E25" s="5" t="s">
        <v>12</v>
      </c>
      <c r="F25" s="5"/>
      <c r="G25" s="5">
        <v>1</v>
      </c>
    </row>
    <row r="26" spans="1:7" s="4" customFormat="1" ht="21" customHeight="1">
      <c r="A26" s="2">
        <v>23</v>
      </c>
      <c r="B26" s="5" t="s">
        <v>61</v>
      </c>
      <c r="C26" s="5" t="s">
        <v>15</v>
      </c>
      <c r="D26" s="6" t="s">
        <v>11</v>
      </c>
      <c r="E26" s="5" t="s">
        <v>16</v>
      </c>
      <c r="F26" s="5"/>
      <c r="G26" s="5">
        <v>1</v>
      </c>
    </row>
    <row r="27" spans="1:7" s="4" customFormat="1" ht="21" customHeight="1">
      <c r="A27" s="2">
        <v>24</v>
      </c>
      <c r="B27" s="5" t="s">
        <v>63</v>
      </c>
      <c r="C27" s="6" t="s">
        <v>15</v>
      </c>
      <c r="D27" s="6" t="s">
        <v>11</v>
      </c>
      <c r="E27" s="5" t="s">
        <v>12</v>
      </c>
      <c r="F27" s="5"/>
      <c r="G27" s="5">
        <v>1</v>
      </c>
    </row>
    <row r="28" spans="1:7" s="4" customFormat="1" ht="21" customHeight="1">
      <c r="A28" s="2">
        <v>25</v>
      </c>
      <c r="B28" s="5" t="s">
        <v>64</v>
      </c>
      <c r="C28" s="6" t="s">
        <v>18</v>
      </c>
      <c r="D28" s="6" t="s">
        <v>11</v>
      </c>
      <c r="E28" s="5" t="s">
        <v>12</v>
      </c>
      <c r="F28" s="5"/>
      <c r="G28" s="5">
        <v>1</v>
      </c>
    </row>
    <row r="29" spans="1:7" s="4" customFormat="1" ht="21" customHeight="1">
      <c r="A29" s="2">
        <v>26</v>
      </c>
      <c r="B29" s="5" t="s">
        <v>67</v>
      </c>
      <c r="C29" s="6" t="s">
        <v>24</v>
      </c>
      <c r="D29" s="6" t="s">
        <v>8</v>
      </c>
      <c r="E29" s="5" t="s">
        <v>12</v>
      </c>
      <c r="F29" s="5"/>
      <c r="G29" s="5">
        <v>1</v>
      </c>
    </row>
    <row r="30" spans="1:7" s="4" customFormat="1" ht="21" customHeight="1">
      <c r="A30" s="2">
        <v>27</v>
      </c>
      <c r="B30" s="10" t="s">
        <v>73</v>
      </c>
      <c r="C30" s="2" t="s">
        <v>24</v>
      </c>
      <c r="D30" s="2" t="s">
        <v>8</v>
      </c>
      <c r="E30" s="12" t="s">
        <v>16</v>
      </c>
      <c r="F30" s="12"/>
      <c r="G30" s="5">
        <v>1</v>
      </c>
    </row>
    <row r="31" spans="1:7" s="4" customFormat="1" ht="21" customHeight="1">
      <c r="A31" s="2">
        <v>28</v>
      </c>
      <c r="B31" s="13" t="s">
        <v>74</v>
      </c>
      <c r="C31" s="16" t="s">
        <v>24</v>
      </c>
      <c r="D31" s="15" t="s">
        <v>8</v>
      </c>
      <c r="E31" s="12" t="s">
        <v>16</v>
      </c>
      <c r="F31" s="13"/>
      <c r="G31" s="18">
        <v>1</v>
      </c>
    </row>
    <row r="32" spans="1:7" s="4" customFormat="1" ht="21" customHeight="1">
      <c r="A32" s="2">
        <v>29</v>
      </c>
      <c r="B32" s="5" t="s">
        <v>60</v>
      </c>
      <c r="C32" s="5" t="s">
        <v>28</v>
      </c>
      <c r="D32" s="5" t="s">
        <v>11</v>
      </c>
      <c r="E32" s="5" t="s">
        <v>12</v>
      </c>
      <c r="F32" s="5"/>
      <c r="G32" s="5">
        <v>1</v>
      </c>
    </row>
    <row r="33" spans="1:7" ht="21" customHeight="1">
      <c r="A33" s="2">
        <v>30</v>
      </c>
      <c r="B33" s="5" t="s">
        <v>61</v>
      </c>
      <c r="C33" s="5" t="s">
        <v>17</v>
      </c>
      <c r="D33" s="6" t="s">
        <v>11</v>
      </c>
      <c r="E33" s="7" t="s">
        <v>16</v>
      </c>
      <c r="F33" s="7"/>
      <c r="G33" s="5">
        <v>1</v>
      </c>
    </row>
    <row r="34" spans="1:7" ht="21" customHeight="1">
      <c r="A34" s="2">
        <v>31</v>
      </c>
      <c r="B34" s="5" t="s">
        <v>65</v>
      </c>
      <c r="C34" s="6" t="s">
        <v>50</v>
      </c>
      <c r="D34" s="7" t="s">
        <v>11</v>
      </c>
      <c r="E34" s="5" t="s">
        <v>12</v>
      </c>
      <c r="F34" s="5"/>
      <c r="G34" s="5">
        <v>1</v>
      </c>
    </row>
    <row r="35" spans="1:7" ht="21" customHeight="1">
      <c r="A35" s="2">
        <v>32</v>
      </c>
      <c r="B35" s="13" t="s">
        <v>74</v>
      </c>
      <c r="C35" s="17" t="s">
        <v>53</v>
      </c>
      <c r="D35" s="15" t="s">
        <v>8</v>
      </c>
      <c r="E35" s="12" t="s">
        <v>16</v>
      </c>
      <c r="F35" s="13"/>
      <c r="G35" s="18">
        <v>1</v>
      </c>
    </row>
    <row r="36" spans="1:7" ht="21" customHeight="1">
      <c r="A36" s="2">
        <v>33</v>
      </c>
      <c r="B36" s="5" t="s">
        <v>60</v>
      </c>
      <c r="C36" s="6" t="s">
        <v>27</v>
      </c>
      <c r="D36" s="6" t="s">
        <v>11</v>
      </c>
      <c r="E36" s="5" t="s">
        <v>12</v>
      </c>
      <c r="F36" s="5"/>
      <c r="G36" s="5">
        <v>1</v>
      </c>
    </row>
    <row r="37" spans="1:7" ht="21" customHeight="1">
      <c r="A37" s="2">
        <v>34</v>
      </c>
      <c r="B37" s="5" t="s">
        <v>61</v>
      </c>
      <c r="C37" s="5" t="s">
        <v>26</v>
      </c>
      <c r="D37" s="6" t="s">
        <v>11</v>
      </c>
      <c r="E37" s="7" t="s">
        <v>16</v>
      </c>
      <c r="F37" s="7"/>
      <c r="G37" s="5">
        <v>1</v>
      </c>
    </row>
    <row r="38" ht="23.25" customHeight="1">
      <c r="G38">
        <f>SUM(G4:G37)</f>
        <v>35</v>
      </c>
    </row>
  </sheetData>
  <sheetProtection/>
  <mergeCells count="7">
    <mergeCell ref="C2:C3"/>
    <mergeCell ref="B2:B3"/>
    <mergeCell ref="G2:G3"/>
    <mergeCell ref="A1:G1"/>
    <mergeCell ref="A2:A3"/>
    <mergeCell ref="E2:F2"/>
    <mergeCell ref="D2:D3"/>
  </mergeCells>
  <printOptions/>
  <pageMargins left="0.8267716535433072" right="0.7480314960629921" top="1.1" bottom="0.9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U9" sqref="U9"/>
    </sheetView>
  </sheetViews>
  <sheetFormatPr defaultColWidth="9.00390625" defaultRowHeight="14.25"/>
  <cols>
    <col min="1" max="1" width="7.00390625" style="0" customWidth="1"/>
    <col min="2" max="7" width="6.00390625" style="0" customWidth="1"/>
    <col min="8" max="8" width="6.375" style="0" customWidth="1"/>
    <col min="9" max="20" width="6.00390625" style="0" customWidth="1"/>
  </cols>
  <sheetData>
    <row r="1" spans="1:20" ht="33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ht="14.25">
      <c r="P2" t="s">
        <v>31</v>
      </c>
    </row>
    <row r="3" spans="1:20" ht="21" customHeight="1">
      <c r="A3" s="31" t="s">
        <v>32</v>
      </c>
      <c r="B3" s="31" t="s">
        <v>33</v>
      </c>
      <c r="C3" s="30" t="s">
        <v>3</v>
      </c>
      <c r="D3" s="30"/>
      <c r="E3" s="30"/>
      <c r="F3" s="30"/>
      <c r="G3" s="30"/>
      <c r="H3" s="30"/>
      <c r="I3" s="30"/>
      <c r="J3" s="30" t="s">
        <v>34</v>
      </c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1" customHeight="1">
      <c r="A4" s="32"/>
      <c r="B4" s="32"/>
      <c r="C4" s="13" t="s">
        <v>35</v>
      </c>
      <c r="D4" s="13" t="s">
        <v>13</v>
      </c>
      <c r="E4" s="13" t="s">
        <v>21</v>
      </c>
      <c r="F4" s="13" t="s">
        <v>20</v>
      </c>
      <c r="G4" s="13" t="s">
        <v>9</v>
      </c>
      <c r="H4" s="13" t="s">
        <v>23</v>
      </c>
      <c r="I4" s="13" t="s">
        <v>6</v>
      </c>
      <c r="J4" s="13" t="s">
        <v>35</v>
      </c>
      <c r="K4" s="13" t="s">
        <v>13</v>
      </c>
      <c r="L4" s="13" t="s">
        <v>21</v>
      </c>
      <c r="M4" s="13" t="s">
        <v>20</v>
      </c>
      <c r="N4" s="13" t="s">
        <v>15</v>
      </c>
      <c r="O4" s="13" t="s">
        <v>26</v>
      </c>
      <c r="P4" s="13" t="s">
        <v>17</v>
      </c>
      <c r="Q4" s="13" t="s">
        <v>19</v>
      </c>
      <c r="R4" s="13" t="s">
        <v>50</v>
      </c>
      <c r="S4" s="13" t="s">
        <v>9</v>
      </c>
      <c r="T4" s="13" t="s">
        <v>18</v>
      </c>
    </row>
    <row r="5" spans="1:20" ht="21" customHeight="1">
      <c r="A5" s="13" t="s">
        <v>36</v>
      </c>
      <c r="B5" s="13">
        <f>C5+J5</f>
        <v>1</v>
      </c>
      <c r="C5" s="13">
        <f>D5+E5+F5+G5+H5+I5</f>
        <v>0</v>
      </c>
      <c r="D5" s="13"/>
      <c r="E5" s="13"/>
      <c r="F5" s="13"/>
      <c r="G5" s="13"/>
      <c r="H5" s="13"/>
      <c r="I5" s="13"/>
      <c r="J5" s="13">
        <f>K5+L5+M5+N5+O5+P5+Q5+S5+T5+R5</f>
        <v>1</v>
      </c>
      <c r="K5" s="13"/>
      <c r="L5" s="13"/>
      <c r="M5" s="13"/>
      <c r="N5" s="13">
        <v>1</v>
      </c>
      <c r="O5" s="13"/>
      <c r="P5" s="13"/>
      <c r="Q5" s="13"/>
      <c r="R5" s="13"/>
      <c r="S5" s="13"/>
      <c r="T5" s="13"/>
    </row>
    <row r="6" spans="1:20" ht="21" customHeight="1">
      <c r="A6" s="13" t="s">
        <v>37</v>
      </c>
      <c r="B6" s="13">
        <f aca="true" t="shared" si="0" ref="B6:B19">C6+J6</f>
        <v>1</v>
      </c>
      <c r="C6" s="13">
        <f aca="true" t="shared" si="1" ref="C6:C19">D6+E6+F6+G6+H6+I6</f>
        <v>1</v>
      </c>
      <c r="D6" s="13"/>
      <c r="E6" s="13"/>
      <c r="F6" s="13"/>
      <c r="G6" s="13">
        <v>1</v>
      </c>
      <c r="H6" s="13"/>
      <c r="I6" s="13"/>
      <c r="J6" s="13">
        <f aca="true" t="shared" si="2" ref="J6:J19">K6+L6+M6+N6+O6+P6+Q6+S6+T6+R6</f>
        <v>0</v>
      </c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1" customHeight="1">
      <c r="A7" s="13" t="s">
        <v>38</v>
      </c>
      <c r="B7" s="13">
        <f t="shared" si="0"/>
        <v>2</v>
      </c>
      <c r="C7" s="13">
        <f t="shared" si="1"/>
        <v>0</v>
      </c>
      <c r="D7" s="13"/>
      <c r="E7" s="13"/>
      <c r="F7" s="13"/>
      <c r="G7" s="13"/>
      <c r="H7" s="13"/>
      <c r="I7" s="13"/>
      <c r="J7" s="13">
        <f t="shared" si="2"/>
        <v>2</v>
      </c>
      <c r="K7" s="13"/>
      <c r="L7" s="13"/>
      <c r="M7" s="13"/>
      <c r="N7" s="13"/>
      <c r="O7" s="13">
        <v>1</v>
      </c>
      <c r="P7" s="13">
        <v>1</v>
      </c>
      <c r="Q7" s="13"/>
      <c r="R7" s="13"/>
      <c r="S7" s="13"/>
      <c r="T7" s="13"/>
    </row>
    <row r="8" spans="1:20" ht="21" customHeight="1">
      <c r="A8" s="13" t="s">
        <v>39</v>
      </c>
      <c r="B8" s="13">
        <f t="shared" si="0"/>
        <v>7</v>
      </c>
      <c r="C8" s="13">
        <f t="shared" si="1"/>
        <v>1</v>
      </c>
      <c r="D8" s="13">
        <v>1</v>
      </c>
      <c r="E8" s="13"/>
      <c r="F8" s="13"/>
      <c r="G8" s="13"/>
      <c r="H8" s="13"/>
      <c r="I8" s="13"/>
      <c r="J8" s="13">
        <f t="shared" si="2"/>
        <v>6</v>
      </c>
      <c r="K8" s="13">
        <v>1</v>
      </c>
      <c r="L8" s="13"/>
      <c r="M8" s="13"/>
      <c r="N8" s="13">
        <v>1</v>
      </c>
      <c r="O8" s="13">
        <v>1</v>
      </c>
      <c r="P8" s="13">
        <v>1</v>
      </c>
      <c r="Q8" s="13">
        <v>1</v>
      </c>
      <c r="R8" s="13"/>
      <c r="S8" s="13">
        <v>1</v>
      </c>
      <c r="T8" s="13"/>
    </row>
    <row r="9" spans="1:20" ht="21" customHeight="1">
      <c r="A9" s="13" t="s">
        <v>40</v>
      </c>
      <c r="B9" s="13">
        <f t="shared" si="0"/>
        <v>1</v>
      </c>
      <c r="C9" s="13">
        <f t="shared" si="1"/>
        <v>0</v>
      </c>
      <c r="D9" s="13"/>
      <c r="E9" s="13"/>
      <c r="F9" s="13"/>
      <c r="G9" s="13"/>
      <c r="H9" s="13"/>
      <c r="I9" s="13"/>
      <c r="J9" s="13">
        <f t="shared" si="2"/>
        <v>1</v>
      </c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</row>
    <row r="10" spans="1:20" ht="21" customHeight="1">
      <c r="A10" s="13" t="s">
        <v>41</v>
      </c>
      <c r="B10" s="13">
        <f t="shared" si="0"/>
        <v>6</v>
      </c>
      <c r="C10" s="13">
        <f t="shared" si="1"/>
        <v>2</v>
      </c>
      <c r="D10" s="13">
        <v>1</v>
      </c>
      <c r="E10" s="13">
        <v>1</v>
      </c>
      <c r="F10" s="13"/>
      <c r="G10" s="13"/>
      <c r="H10" s="13"/>
      <c r="I10" s="13"/>
      <c r="J10" s="13">
        <f t="shared" si="2"/>
        <v>4</v>
      </c>
      <c r="K10" s="13">
        <v>1</v>
      </c>
      <c r="L10" s="13"/>
      <c r="M10" s="13">
        <v>1</v>
      </c>
      <c r="N10" s="13"/>
      <c r="O10" s="13"/>
      <c r="P10" s="13"/>
      <c r="Q10" s="13">
        <v>1</v>
      </c>
      <c r="R10" s="13"/>
      <c r="S10" s="13"/>
      <c r="T10" s="13">
        <v>1</v>
      </c>
    </row>
    <row r="11" spans="1:20" ht="21" customHeight="1">
      <c r="A11" s="13" t="s">
        <v>42</v>
      </c>
      <c r="B11" s="13">
        <f t="shared" si="0"/>
        <v>3</v>
      </c>
      <c r="C11" s="13">
        <f t="shared" si="1"/>
        <v>2</v>
      </c>
      <c r="D11" s="13"/>
      <c r="E11" s="13">
        <v>2</v>
      </c>
      <c r="F11" s="13"/>
      <c r="G11" s="13"/>
      <c r="H11" s="13"/>
      <c r="I11" s="13"/>
      <c r="J11" s="13">
        <f t="shared" si="2"/>
        <v>1</v>
      </c>
      <c r="K11" s="13"/>
      <c r="L11" s="13"/>
      <c r="M11" s="13"/>
      <c r="N11" s="13"/>
      <c r="O11" s="13"/>
      <c r="P11" s="13"/>
      <c r="Q11" s="13"/>
      <c r="R11" s="13">
        <v>1</v>
      </c>
      <c r="S11" s="13"/>
      <c r="T11" s="13"/>
    </row>
    <row r="12" spans="1:20" ht="21" customHeight="1">
      <c r="A12" s="13" t="s">
        <v>43</v>
      </c>
      <c r="B12" s="13">
        <f t="shared" si="0"/>
        <v>1</v>
      </c>
      <c r="C12" s="13">
        <f t="shared" si="1"/>
        <v>1</v>
      </c>
      <c r="D12" s="13"/>
      <c r="E12" s="13"/>
      <c r="F12" s="13">
        <v>1</v>
      </c>
      <c r="G12" s="13"/>
      <c r="H12" s="13"/>
      <c r="I12" s="13"/>
      <c r="J12" s="13">
        <f t="shared" si="2"/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21" customHeight="1">
      <c r="A13" s="13" t="s">
        <v>44</v>
      </c>
      <c r="B13" s="13">
        <f t="shared" si="0"/>
        <v>1</v>
      </c>
      <c r="C13" s="13">
        <f t="shared" si="1"/>
        <v>1</v>
      </c>
      <c r="D13" s="13">
        <v>1</v>
      </c>
      <c r="E13" s="13"/>
      <c r="F13" s="13"/>
      <c r="G13" s="13"/>
      <c r="H13" s="13"/>
      <c r="I13" s="13"/>
      <c r="J13" s="13">
        <f t="shared" si="2"/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1" customHeight="1">
      <c r="A14" s="13" t="s">
        <v>45</v>
      </c>
      <c r="B14" s="13">
        <f t="shared" si="0"/>
        <v>1</v>
      </c>
      <c r="C14" s="13">
        <f t="shared" si="1"/>
        <v>0</v>
      </c>
      <c r="D14" s="13"/>
      <c r="E14" s="13"/>
      <c r="F14" s="13"/>
      <c r="G14" s="13"/>
      <c r="H14" s="13"/>
      <c r="I14" s="13"/>
      <c r="J14" s="13">
        <f t="shared" si="2"/>
        <v>1</v>
      </c>
      <c r="K14" s="13"/>
      <c r="L14" s="13">
        <v>1</v>
      </c>
      <c r="M14" s="13"/>
      <c r="N14" s="13"/>
      <c r="O14" s="13"/>
      <c r="P14" s="13"/>
      <c r="Q14" s="13"/>
      <c r="R14" s="13"/>
      <c r="S14" s="13"/>
      <c r="T14" s="13"/>
    </row>
    <row r="15" spans="1:20" ht="21" customHeight="1">
      <c r="A15" s="13" t="s">
        <v>46</v>
      </c>
      <c r="B15" s="13">
        <f t="shared" si="0"/>
        <v>1</v>
      </c>
      <c r="C15" s="13">
        <f t="shared" si="1"/>
        <v>1</v>
      </c>
      <c r="D15" s="13"/>
      <c r="E15" s="13"/>
      <c r="F15" s="13"/>
      <c r="G15" s="13"/>
      <c r="H15" s="13"/>
      <c r="I15" s="13">
        <v>1</v>
      </c>
      <c r="J15" s="13">
        <f t="shared" si="2"/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1" customHeight="1">
      <c r="A16" s="13" t="s">
        <v>47</v>
      </c>
      <c r="B16" s="13">
        <f t="shared" si="0"/>
        <v>1</v>
      </c>
      <c r="C16" s="13">
        <f t="shared" si="1"/>
        <v>0</v>
      </c>
      <c r="D16" s="13"/>
      <c r="E16" s="13"/>
      <c r="F16" s="13"/>
      <c r="G16" s="13"/>
      <c r="H16" s="13"/>
      <c r="I16" s="13"/>
      <c r="J16" s="13">
        <f t="shared" si="2"/>
        <v>1</v>
      </c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</row>
    <row r="17" spans="1:20" ht="21" customHeight="1">
      <c r="A17" s="13" t="s">
        <v>48</v>
      </c>
      <c r="B17" s="13">
        <f t="shared" si="0"/>
        <v>3</v>
      </c>
      <c r="C17" s="13">
        <f t="shared" si="1"/>
        <v>3</v>
      </c>
      <c r="D17" s="13">
        <v>2</v>
      </c>
      <c r="E17" s="13">
        <v>1</v>
      </c>
      <c r="F17" s="13"/>
      <c r="G17" s="13"/>
      <c r="H17" s="13"/>
      <c r="I17" s="13"/>
      <c r="J17" s="13">
        <f t="shared" si="2"/>
        <v>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1" customHeight="1">
      <c r="A18" s="13" t="s">
        <v>49</v>
      </c>
      <c r="B18" s="13">
        <f t="shared" si="0"/>
        <v>1</v>
      </c>
      <c r="C18" s="13">
        <f t="shared" si="1"/>
        <v>0</v>
      </c>
      <c r="D18" s="13"/>
      <c r="E18" s="13"/>
      <c r="F18" s="13"/>
      <c r="G18" s="13"/>
      <c r="H18" s="13"/>
      <c r="I18" s="13"/>
      <c r="J18" s="13">
        <f t="shared" si="2"/>
        <v>1</v>
      </c>
      <c r="K18" s="13"/>
      <c r="L18" s="13">
        <v>1</v>
      </c>
      <c r="M18" s="13"/>
      <c r="N18" s="13"/>
      <c r="O18" s="13"/>
      <c r="P18" s="13"/>
      <c r="Q18" s="13"/>
      <c r="R18" s="13"/>
      <c r="S18" s="13"/>
      <c r="T18" s="13"/>
    </row>
    <row r="19" spans="1:20" ht="21" customHeight="1">
      <c r="A19" s="13" t="s">
        <v>56</v>
      </c>
      <c r="B19" s="13">
        <f t="shared" si="0"/>
        <v>5</v>
      </c>
      <c r="C19" s="13">
        <f t="shared" si="1"/>
        <v>1</v>
      </c>
      <c r="D19" s="13"/>
      <c r="E19" s="13">
        <v>1</v>
      </c>
      <c r="F19" s="13"/>
      <c r="G19" s="13"/>
      <c r="H19" s="13"/>
      <c r="I19" s="13"/>
      <c r="J19" s="13">
        <f t="shared" si="2"/>
        <v>4</v>
      </c>
      <c r="K19" s="13"/>
      <c r="L19" s="13">
        <v>1</v>
      </c>
      <c r="M19" s="13">
        <v>1</v>
      </c>
      <c r="N19" s="13"/>
      <c r="O19" s="13"/>
      <c r="P19" s="13"/>
      <c r="Q19" s="13"/>
      <c r="R19" s="13">
        <v>1</v>
      </c>
      <c r="S19" s="13">
        <v>1</v>
      </c>
      <c r="T19" s="13"/>
    </row>
    <row r="20" spans="1:20" ht="24" customHeight="1">
      <c r="A20" s="14" t="s">
        <v>33</v>
      </c>
      <c r="B20" s="13">
        <f>SUM(B5:B19)</f>
        <v>35</v>
      </c>
      <c r="C20" s="13">
        <f>SUM(C5:C19)</f>
        <v>13</v>
      </c>
      <c r="D20" s="13">
        <f aca="true" t="shared" si="3" ref="D20:T20">SUM(D5:D19)</f>
        <v>5</v>
      </c>
      <c r="E20" s="13">
        <f t="shared" si="3"/>
        <v>5</v>
      </c>
      <c r="F20" s="13">
        <f t="shared" si="3"/>
        <v>1</v>
      </c>
      <c r="G20" s="13">
        <f t="shared" si="3"/>
        <v>1</v>
      </c>
      <c r="H20" s="13">
        <f t="shared" si="3"/>
        <v>0</v>
      </c>
      <c r="I20" s="13">
        <f t="shared" si="3"/>
        <v>1</v>
      </c>
      <c r="J20" s="13">
        <f>SUM(J5:J19)</f>
        <v>22</v>
      </c>
      <c r="K20" s="13">
        <f t="shared" si="3"/>
        <v>2</v>
      </c>
      <c r="L20" s="13">
        <f t="shared" si="3"/>
        <v>3</v>
      </c>
      <c r="M20" s="13">
        <f t="shared" si="3"/>
        <v>3</v>
      </c>
      <c r="N20" s="13">
        <f t="shared" si="3"/>
        <v>3</v>
      </c>
      <c r="O20" s="13">
        <f t="shared" si="3"/>
        <v>2</v>
      </c>
      <c r="P20" s="13">
        <f t="shared" si="3"/>
        <v>2</v>
      </c>
      <c r="Q20" s="13">
        <f t="shared" si="3"/>
        <v>2</v>
      </c>
      <c r="R20" s="13">
        <f t="shared" si="3"/>
        <v>2</v>
      </c>
      <c r="S20" s="13">
        <f t="shared" si="3"/>
        <v>2</v>
      </c>
      <c r="T20" s="13">
        <f t="shared" si="3"/>
        <v>1</v>
      </c>
    </row>
  </sheetData>
  <sheetProtection/>
  <mergeCells count="5">
    <mergeCell ref="A1:T1"/>
    <mergeCell ref="J3:T3"/>
    <mergeCell ref="C3:I3"/>
    <mergeCell ref="A3:A4"/>
    <mergeCell ref="B3:B4"/>
  </mergeCells>
  <printOptions/>
  <pageMargins left="0.75" right="0.75" top="1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2014-04-30T01:37:38Z</cp:lastPrinted>
  <dcterms:created xsi:type="dcterms:W3CDTF">2011-08-18T02:06:57Z</dcterms:created>
  <dcterms:modified xsi:type="dcterms:W3CDTF">2014-04-30T01:45:05Z</dcterms:modified>
  <cp:category/>
  <cp:version/>
  <cp:contentType/>
  <cp:contentStatus/>
</cp:coreProperties>
</file>