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1"/>
  </bookViews>
  <sheets>
    <sheet name="主要领导联系项目" sheetId="1" r:id="rId1"/>
    <sheet name="其他领导联系项目" sheetId="2" r:id="rId2"/>
    <sheet name="结尾" sheetId="3" r:id="rId3"/>
  </sheets>
  <definedNames>
    <definedName name="_xlnm.Print_Area" localSheetId="0">'主要领导联系项目'!$A$1:$J$14</definedName>
    <definedName name="_xlnm.Print_Area" localSheetId="1">'其他领导联系项目'!$A$1:$J$40</definedName>
    <definedName name="_xlnm.Print_Titles" localSheetId="0">'主要领导联系项目'!$4:$5</definedName>
    <definedName name="_xlnm.Print_Titles" localSheetId="1">'其他领导联系项目'!$1:$2</definedName>
    <definedName name="_xlnm._FilterDatabase" localSheetId="0" hidden="1">'主要领导联系项目'!$A$5:$ID$14</definedName>
    <definedName name="_xlnm._FilterDatabase" localSheetId="1" hidden="1">'其他领导联系项目'!$A$2:$ID$41</definedName>
  </definedNames>
  <calcPr fullCalcOnLoad="1"/>
</workbook>
</file>

<file path=xl/sharedStrings.xml><?xml version="1.0" encoding="utf-8"?>
<sst xmlns="http://schemas.openxmlformats.org/spreadsheetml/2006/main" count="285" uniqueCount="176">
  <si>
    <t xml:space="preserve"> 附件</t>
  </si>
  <si>
    <t>2019年平川区区领导联系重点项目分解表</t>
  </si>
  <si>
    <t>单位：万元</t>
  </si>
  <si>
    <t>序号</t>
  </si>
  <si>
    <t>项目名称</t>
  </si>
  <si>
    <t>建设
性质</t>
  </si>
  <si>
    <t>总投资</t>
  </si>
  <si>
    <t>截至上年完成投资</t>
  </si>
  <si>
    <t>2019年计划</t>
  </si>
  <si>
    <t>责任单位</t>
  </si>
  <si>
    <t>责任人</t>
  </si>
  <si>
    <t>联系
领导</t>
  </si>
  <si>
    <t>投资</t>
  </si>
  <si>
    <t>主要建设任务</t>
  </si>
  <si>
    <t>总  计</t>
  </si>
  <si>
    <t>甘肃恒玉万头黑毛驴生态养殖及现代化农业产业园建设项目</t>
  </si>
  <si>
    <t>续建</t>
  </si>
  <si>
    <t>建成驴舍20栋，并配套建设相关设施设备；计划引进优质品种黑毛驴2000头</t>
  </si>
  <si>
    <t>黄峤镇</t>
  </si>
  <si>
    <t>苏其龙</t>
  </si>
  <si>
    <t>高云翔</t>
  </si>
  <si>
    <t>S209共和至九寨沟公路改建工程（平川段）</t>
  </si>
  <si>
    <t>完成路面铺筑，及其它附属设施建设</t>
  </si>
  <si>
    <t>交通局</t>
  </si>
  <si>
    <t>滕维虎</t>
  </si>
  <si>
    <t>白银市平川忠恒商贸中心建设项目</t>
  </si>
  <si>
    <t>进行主体工程建设，及供排水、消防、配电等附属配套工程</t>
  </si>
  <si>
    <t>工信局</t>
  </si>
  <si>
    <t>王世国</t>
  </si>
  <si>
    <t>张 福</t>
  </si>
  <si>
    <t>忠恒桃花源教育颐养小镇建设项目</t>
  </si>
  <si>
    <t>新建</t>
  </si>
  <si>
    <t>建成双语幼儿园、日间照料中心、社区医院、小镇商业街、康体中心、适老化住宅和老年公寓。建设规模，建筑面积约10万m²</t>
  </si>
  <si>
    <t>住建局</t>
  </si>
  <si>
    <t>李永武</t>
  </si>
  <si>
    <t>甘肃红星伟业农业科技有限公司白银市黑驴全产业链服务体系建设项目</t>
  </si>
  <si>
    <t>新建于大川提灌工程，扬程140M，管线全长6.6KM，覆盖井尔川村、于大川村，发展水浇地2.3万亩</t>
  </si>
  <si>
    <t>王家山镇</t>
  </si>
  <si>
    <t>李永智</t>
  </si>
  <si>
    <t>胡建伟</t>
  </si>
  <si>
    <t>靖煤集团“三供一业”维修改造项目</t>
  </si>
  <si>
    <t>完成部分小区的供水、供电、供暖的维修改造工程</t>
  </si>
  <si>
    <t>房产局</t>
  </si>
  <si>
    <t>吴  楠</t>
  </si>
  <si>
    <t>甘肃建投集团公司平川经济开发区产业开发项目</t>
  </si>
  <si>
    <t>完成项目谋划、投资方向、建设方案、土地报批、场地平整及供水供电等基础设施建设，完成2万m²生产厂房建设工程</t>
  </si>
  <si>
    <t>经济开发区</t>
  </si>
  <si>
    <t>白小鸣</t>
  </si>
  <si>
    <t>王复文</t>
  </si>
  <si>
    <t>靖远煤业集团有限公司煤矿设备技术改造项目</t>
  </si>
  <si>
    <t>对王家山矿、魏家地矿、大水头矿、红会一矿等安全设备进行更新维护，对部分采煤采设备进行更新，技术改造</t>
  </si>
  <si>
    <t>平川区龙华首府住宅小区建设项目</t>
  </si>
  <si>
    <t>完成3#、4#、5#、6#、23#、24#楼主体工程建设</t>
  </si>
  <si>
    <t>李贺武</t>
  </si>
  <si>
    <t>白银荔森农业科技有限公司现代生态农业示范园建设项目</t>
  </si>
  <si>
    <t>新建有机肥加工厂1处，购置大型农机具7台，新建肉牛养殖场1处，扩大奶牛养殖规模和草料库建设</t>
  </si>
  <si>
    <t>平川雄立职业技术学校建设项目</t>
  </si>
  <si>
    <t>建成专业教学楼栋1500m²、实训车间2间、师生餐厅1栋1000m²及其他附属设施。配套水、电、暖管网等基础设施</t>
  </si>
  <si>
    <t>教育局</t>
  </si>
  <si>
    <t>杨  恭</t>
  </si>
  <si>
    <t>肖生宝</t>
  </si>
  <si>
    <t>龙华文化科技创业基地建设项目</t>
  </si>
  <si>
    <t>完成20层的文化科技创业基地主体工程</t>
  </si>
  <si>
    <t>文广局</t>
  </si>
  <si>
    <t>刘  锋</t>
  </si>
  <si>
    <t>平川区采煤沉陷区平川经济开发区水污染防治基础设施及配套管网工程</t>
  </si>
  <si>
    <t>建成处理能力0.9万m³/d的污水处理设施，建设管网总长4030M，新建办公、厂房、仓库及机修间等构筑物总建筑面积6358.73m²</t>
  </si>
  <si>
    <t>李应伟</t>
  </si>
  <si>
    <t>平川区农村电网提升改造工程</t>
  </si>
  <si>
    <t>对王家山镇、水泉镇、共和镇农村电网进行提升改造</t>
  </si>
  <si>
    <t>发改局</t>
  </si>
  <si>
    <t>郭全林</t>
  </si>
  <si>
    <t>白银雪松公司民爆产业园建设项目</t>
  </si>
  <si>
    <t>新建年产12000吨膨化硝铵炸药生产线1条，配套炸药库房2000㎡</t>
  </si>
  <si>
    <t>展天宝</t>
  </si>
  <si>
    <t>白银宏宇燃气有限公司平川区靖煤公司三大矿区天然气供气站建设项目</t>
  </si>
  <si>
    <t>新建王家山煤矿天然气供气站1座，新建储气设施及高压撬1座，新建办公用房1处，配套建成供电、供水及消防、环保等附属设施</t>
  </si>
  <si>
    <t>质监局</t>
  </si>
  <si>
    <t>张邦平</t>
  </si>
  <si>
    <t>甘肃恒丰化工有限公司1600吨/年兽用寄生虫原料药及医药中间体项目</t>
  </si>
  <si>
    <t>建成阿笨打唑生产线1条，尼卡巴嗪生产线1条，氯羟吡啶生产线1条，盐酸氯苯胍生产线1条</t>
  </si>
  <si>
    <t>陈启智</t>
  </si>
  <si>
    <t>白银会通煤业有限责任公司30万吨/年改扩建项目</t>
  </si>
  <si>
    <t>安装输送机1套，单绳缠绕式提升机1台；轴流式通风机2台，多级离心式水泵3台，螺杆风冷压风机2台，螺杆式空压机1台，井上固定式制氮机组1套；工业场地内建10KV变电所1座及公辅设施等</t>
  </si>
  <si>
    <t>张 侃</t>
  </si>
  <si>
    <t>白银雅居乐住宅小区二期建设项目</t>
  </si>
  <si>
    <t>建设商品住宅楼2幢，建筑面积3万㎡</t>
  </si>
  <si>
    <t>刘 龙</t>
  </si>
  <si>
    <t>容和集团矿用防爆电气智能制造生产线建设项目</t>
  </si>
  <si>
    <t>建成智能加工生产线、智能装配生产线和智能立体库房</t>
  </si>
  <si>
    <t>甘肃省易通源新型建材有限责任公司装配式加气混凝土+钢结构建筑生产线项目</t>
  </si>
  <si>
    <t>新建年产40万m³蒸压加气混凝土板材生产线，及其附属设施。并购置成套生产设备，配套供电系统、公用系统、采暖系统等基础设施</t>
  </si>
  <si>
    <t>李 强</t>
  </si>
  <si>
    <t>平川区金舆机动车驾驶人考试场建设项目</t>
  </si>
  <si>
    <t>新建综合办公楼1栋，建筑面积5200m²，考试中心及设施，科目1、2、3考场各一处，道路硬化、绿化等</t>
  </si>
  <si>
    <t>人社局</t>
  </si>
  <si>
    <t>高宏澜</t>
  </si>
  <si>
    <t>甘肃诺尔达工贸有限公司2×400万㎡硅酸钙板生产线建设项目</t>
  </si>
  <si>
    <t>建设原材料库房、成品库、办公室5000㎡，配套建设其他设施</t>
  </si>
  <si>
    <t>纪秀兰</t>
  </si>
  <si>
    <t>金地花园小区建设项目</t>
  </si>
  <si>
    <t>占地面积14亩，设计为2栋18层住宅楼，建筑面积38878.78㎡，共计240套住宅</t>
  </si>
  <si>
    <t>兴平路街道</t>
  </si>
  <si>
    <t>吕东明</t>
  </si>
  <si>
    <t>李 国</t>
  </si>
  <si>
    <t>恒泰家园住宅小区建设项目</t>
  </si>
  <si>
    <t>建设住宅及商用楼4幢，建筑面积2.5万㎡</t>
  </si>
  <si>
    <t>李家庆</t>
  </si>
  <si>
    <t>润景园二期B区•馨悦湾项目</t>
  </si>
  <si>
    <t>住宅楼主体封顶，完成水、暖、电气安装、消防安装施工等工作</t>
  </si>
  <si>
    <t>无人机及航空模型开发制造项目</t>
  </si>
  <si>
    <t>建成生产车间、综合办公楼、研发中心、职工生活中心、原料库、成品库和实验跑道</t>
  </si>
  <si>
    <t>张照中</t>
  </si>
  <si>
    <t>黄家洼区域生态环境恢复治理工程</t>
  </si>
  <si>
    <t>对矿山开挖形成的渣堆和高陡边坡进行治理，对15个渣堆进行平整、覆土、植草绿化，对9个高陡边坡进行坡面修整、三维网植草</t>
  </si>
  <si>
    <t>国土局</t>
  </si>
  <si>
    <t>张彦军</t>
  </si>
  <si>
    <t>平川区中医医院建设项目</t>
  </si>
  <si>
    <t>完成住院综合楼、门诊医技楼的装饰装修、相关医疗设备配备及院内辅助设施建设工程</t>
  </si>
  <si>
    <t>卫计局</t>
  </si>
  <si>
    <t>张  涛</t>
  </si>
  <si>
    <t>柴友兰</t>
  </si>
  <si>
    <t>平川区响泉村物流园建设项目</t>
  </si>
  <si>
    <t>平整、硬化3万㎡场地，建设家居、建材、五金、机电、汽车汽配交易、仓储物流等基础设施建设</t>
  </si>
  <si>
    <t>宝积镇</t>
  </si>
  <si>
    <t>何荣海</t>
  </si>
  <si>
    <t>平川区职业技术学校建设项目</t>
  </si>
  <si>
    <t>完成教学楼、公寓楼等6幢楼安装工程建设、室内装潢及附属工程</t>
  </si>
  <si>
    <t>赵映红</t>
  </si>
  <si>
    <t>平川区体育中心建设项目</t>
  </si>
  <si>
    <t>完成体育场及综合体育馆建设</t>
  </si>
  <si>
    <t>2018年棚户区改造建设项目</t>
  </si>
  <si>
    <t>爱伊家园、金地花园、龙华首府、容和小区剩余新建住房建设和拆迁工作</t>
  </si>
  <si>
    <t>梁育福</t>
  </si>
  <si>
    <t>平川区2019年棚户区改造项目</t>
  </si>
  <si>
    <t>建成爱伊家园（三期调整）200套、爱伊家园（四期）400套、育才西路南侧66套、长征东路南北二区153套、龙华首府(三期)110套、龙华国际城200套，平川区棚户区改造颐景苑四期项目100套主体工程</t>
  </si>
  <si>
    <t>城区绿化建设工程</t>
  </si>
  <si>
    <t>完成平川公园三期、大水头滨河公园、黄水沟景区及城区其它绿化工程</t>
  </si>
  <si>
    <t>牟 英</t>
  </si>
  <si>
    <t>白银薰杞源养殖有限责任公司万头生猪光伏发电养殖场建设项目</t>
  </si>
  <si>
    <t>建成10万头养猪场主体、沼气池以及沼液贮存池等基础工程</t>
  </si>
  <si>
    <t>平川区陶瓷特色小镇建设工程</t>
  </si>
  <si>
    <t>对陶瓷厂片区约500户房屋进行征收拆迁，完成房屋拆迁后土地平整工作</t>
  </si>
  <si>
    <t>王 松</t>
  </si>
  <si>
    <t>苏州法安德医药中间体生产线建设项目</t>
  </si>
  <si>
    <t>年产370吨医药中间体生产线1条，购置配套研发实验室设备</t>
  </si>
  <si>
    <t>经合局</t>
  </si>
  <si>
    <t>陈  举</t>
  </si>
  <si>
    <t>平川区升荣山煤矿改扩建项目</t>
  </si>
  <si>
    <t>安装带式输送机1套，单滚筒缠绕式提升机1台；轴流式通风机2套，多级离心式水泵3台，螺杆风冷压风机3套，井下移动式制氮装置2套；矿井内建设6KV变电所1座及公辅设施等</t>
  </si>
  <si>
    <t>750千伏变电站主变建设工程</t>
  </si>
  <si>
    <t>新增线路20KM，2台750千伏断电器，基地扩建6亩等</t>
  </si>
  <si>
    <t>水泉镇</t>
  </si>
  <si>
    <t>高祖信</t>
  </si>
  <si>
    <t>博雅苑住宅小区建设项目</t>
  </si>
  <si>
    <t>新建住宅楼5栋、商业楼1栋工程工程</t>
  </si>
  <si>
    <t>常聚新</t>
  </si>
  <si>
    <t>共和镇打拉池特色小镇旅游基础设施建设项目</t>
  </si>
  <si>
    <t>完成前期准备工作，包括：场地清理，土地平整等</t>
  </si>
  <si>
    <t>共和镇</t>
  </si>
  <si>
    <t>常鸿瑞</t>
  </si>
  <si>
    <t>白银新乐雅陶瓷有限责任公司年产500万㎡喷墨渗花抛光砖生产线及原料场地建设项目</t>
  </si>
  <si>
    <t>建设年产500万㎡喷墨渗花抛光砖生产线1条</t>
  </si>
  <si>
    <t>强万芳</t>
  </si>
  <si>
    <t>西格拉滩土地流转及农业综合开发项目</t>
  </si>
  <si>
    <t>完成办公用房及农业基础设施建设</t>
  </si>
  <si>
    <t>兴电灌区大型泵站更新改造项目</t>
  </si>
  <si>
    <t>新建一泵站围堰工程；六泵站主厂房及九厂房主、副厂房拆除重建；更新3座泵站设备；3座泵站厂区改造，管理房维修；机修厂改造、输变电工程改造等</t>
  </si>
  <si>
    <t>水务局</t>
  </si>
  <si>
    <t>赵彦山</t>
  </si>
  <si>
    <t>李国</t>
  </si>
  <si>
    <t>“畅返不畅”道路整治工程</t>
  </si>
  <si>
    <t>完成道路整治136KM路基工程</t>
  </si>
  <si>
    <t>︱</t>
  </si>
  <si>
    <t xml:space="preserve"> 中共白银市平川区委办公室                        2019年1月7日印发</t>
  </si>
  <si>
    <t xml:space="preserve"> 抄送：区人大办、区政协办。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</si>
</sst>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3">
    <font>
      <sz val="12"/>
      <name val="宋体"/>
      <family val="0"/>
    </font>
    <font>
      <sz val="14"/>
      <name val="仿宋_GB2312"/>
      <family val="3"/>
    </font>
    <font>
      <sz val="14"/>
      <name val="宋体"/>
      <family val="0"/>
    </font>
    <font>
      <b/>
      <sz val="9"/>
      <name val="宋体"/>
      <family val="0"/>
    </font>
    <font>
      <sz val="9"/>
      <name val="宋体"/>
      <family val="0"/>
    </font>
    <font>
      <b/>
      <sz val="10"/>
      <name val="宋体"/>
      <family val="0"/>
    </font>
    <font>
      <b/>
      <sz val="12"/>
      <name val="仿宋_GB2312"/>
      <family val="3"/>
    </font>
    <font>
      <b/>
      <sz val="12"/>
      <name val="宋体"/>
      <family val="0"/>
    </font>
    <font>
      <sz val="10"/>
      <name val="宋体"/>
      <family val="0"/>
    </font>
    <font>
      <sz val="12"/>
      <name val="黑体"/>
      <family val="3"/>
    </font>
    <font>
      <sz val="10"/>
      <name val="黑体"/>
      <family val="3"/>
    </font>
    <font>
      <sz val="22"/>
      <name val="方正小标宋简体"/>
      <family val="0"/>
    </font>
    <font>
      <sz val="10"/>
      <name val="方正小标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0"/>
      <name val="Arial"/>
      <family val="2"/>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color indexed="63"/>
      </top>
      <bottom>
        <color indexed="63"/>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bottom/>
    </border>
    <border>
      <left>
        <color indexed="63"/>
      </left>
      <right style="thin"/>
      <top style="thin"/>
      <bottom style="thin"/>
    </border>
  </borders>
  <cellStyleXfs count="72">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2"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21" fillId="10" borderId="0" applyNumberFormat="0" applyBorder="0" applyAlignment="0" applyProtection="0"/>
    <xf numFmtId="0" fontId="31" fillId="0" borderId="7" applyNumberFormat="0" applyFill="0" applyAlignment="0" applyProtection="0"/>
    <xf numFmtId="0" fontId="24"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1" fillId="8" borderId="0" applyNumberFormat="0" applyBorder="0" applyAlignment="0" applyProtection="0"/>
    <xf numFmtId="0" fontId="0" fillId="0" borderId="0">
      <alignment vertical="center"/>
      <protection/>
    </xf>
    <xf numFmtId="0" fontId="2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1" fillId="16" borderId="0" applyNumberFormat="0" applyBorder="0" applyAlignment="0" applyProtection="0"/>
    <xf numFmtId="0" fontId="0" fillId="0" borderId="0" applyProtection="0">
      <alignment vertical="center"/>
    </xf>
    <xf numFmtId="0" fontId="13"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4" borderId="0" applyNumberFormat="0" applyBorder="0" applyAlignment="0" applyProtection="0"/>
    <xf numFmtId="0" fontId="21" fillId="4" borderId="0" applyNumberFormat="0" applyBorder="0" applyAlignment="0" applyProtection="0"/>
    <xf numFmtId="0" fontId="13" fillId="0" borderId="0" applyProtection="0">
      <alignment/>
    </xf>
    <xf numFmtId="0" fontId="0" fillId="0" borderId="0">
      <alignment vertical="center"/>
      <protection/>
    </xf>
    <xf numFmtId="0" fontId="0" fillId="0" borderId="0" applyProtection="0">
      <alignment vertical="center"/>
    </xf>
    <xf numFmtId="0" fontId="27" fillId="0" borderId="0">
      <alignment/>
      <protection/>
    </xf>
    <xf numFmtId="0" fontId="0" fillId="0" borderId="0">
      <alignment vertical="center"/>
      <protection/>
    </xf>
    <xf numFmtId="0" fontId="0" fillId="0" borderId="0" applyProtection="0">
      <alignment vertical="center"/>
    </xf>
    <xf numFmtId="0" fontId="13" fillId="0" borderId="0">
      <alignment vertical="center"/>
      <protection/>
    </xf>
  </cellStyleXfs>
  <cellXfs count="89">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Font="1" applyFill="1" applyAlignment="1" applyProtection="1">
      <alignment horizontal="center" wrapText="1"/>
      <protection/>
    </xf>
    <xf numFmtId="0" fontId="1" fillId="0" borderId="9" xfId="0" applyNumberFormat="1" applyFont="1" applyFill="1" applyBorder="1" applyAlignment="1" applyProtection="1">
      <alignment horizontal="left" vertical="top" textRotation="180" wrapText="1"/>
      <protection/>
    </xf>
    <xf numFmtId="0" fontId="2" fillId="0" borderId="0" xfId="0" applyFont="1" applyFill="1" applyAlignment="1" applyProtection="1">
      <alignment horizontal="center" vertical="center" textRotation="180" wrapText="1"/>
      <protection/>
    </xf>
    <xf numFmtId="0" fontId="1" fillId="0" borderId="0" xfId="0" applyNumberFormat="1"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textRotation="180" wrapText="1"/>
      <protection/>
    </xf>
    <xf numFmtId="0" fontId="0" fillId="0" borderId="0" xfId="0" applyFill="1" applyAlignment="1" applyProtection="1">
      <alignment horizontal="center" vertical="top"/>
      <protection/>
    </xf>
    <xf numFmtId="0" fontId="3" fillId="0" borderId="0" xfId="0" applyFont="1" applyFill="1" applyAlignment="1" applyProtection="1">
      <alignment horizontal="center" vertical="center" wrapText="1"/>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176"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Font="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67" applyFont="1" applyFill="1" applyBorder="1" applyAlignment="1" applyProtection="1">
      <alignment horizontal="left" vertical="center" wrapText="1"/>
      <protection/>
    </xf>
    <xf numFmtId="0" fontId="4" fillId="0" borderId="10" xfId="67" applyFont="1" applyFill="1" applyBorder="1" applyAlignment="1" applyProtection="1">
      <alignment horizontal="center" vertical="center" wrapText="1"/>
      <protection/>
    </xf>
    <xf numFmtId="0" fontId="4" fillId="0" borderId="10" xfId="67" applyFont="1" applyFill="1" applyBorder="1" applyAlignment="1" applyProtection="1">
      <alignment horizontal="center" vertical="center"/>
      <protection/>
    </xf>
    <xf numFmtId="0" fontId="4" fillId="0" borderId="10" xfId="0" applyFont="1" applyFill="1" applyBorder="1" applyAlignment="1">
      <alignment horizontal="left" vertical="center" wrapText="1"/>
    </xf>
    <xf numFmtId="177"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0" xfId="67" applyFont="1" applyFill="1" applyBorder="1" applyAlignment="1" applyProtection="1">
      <alignment vertical="center"/>
      <protection/>
    </xf>
    <xf numFmtId="0" fontId="3" fillId="0" borderId="10"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4" fillId="0" borderId="10" xfId="68" applyFont="1" applyFill="1" applyBorder="1" applyAlignment="1">
      <alignment horizontal="center" vertical="center" wrapText="1"/>
      <protection/>
    </xf>
    <xf numFmtId="0" fontId="6" fillId="0" borderId="10" xfId="0" applyNumberFormat="1" applyFont="1" applyFill="1" applyBorder="1" applyAlignment="1" applyProtection="1">
      <alignment horizontal="center" vertical="center" textRotation="255" wrapText="1"/>
      <protection/>
    </xf>
    <xf numFmtId="0" fontId="4" fillId="0" borderId="10" xfId="68" applyFont="1" applyFill="1" applyBorder="1" applyAlignment="1">
      <alignment horizontal="center" vertical="center" wrapText="1"/>
      <protection/>
    </xf>
    <xf numFmtId="0" fontId="6" fillId="0" borderId="10" xfId="0" applyNumberFormat="1" applyFont="1" applyFill="1" applyBorder="1" applyAlignment="1" applyProtection="1">
      <alignment horizontal="center" vertical="center" textRotation="255"/>
      <protection/>
    </xf>
    <xf numFmtId="0" fontId="0" fillId="0" borderId="0" xfId="0" applyFont="1" applyFill="1" applyBorder="1" applyAlignment="1" applyProtection="1">
      <alignment vertical="center"/>
      <protection/>
    </xf>
    <xf numFmtId="0" fontId="4" fillId="0" borderId="13" xfId="68" applyFont="1" applyFill="1" applyBorder="1" applyAlignment="1">
      <alignment horizontal="center" vertical="center" wrapText="1"/>
      <protection/>
    </xf>
    <xf numFmtId="0" fontId="7" fillId="0" borderId="0" xfId="0" applyFont="1" applyFill="1" applyBorder="1" applyAlignment="1" applyProtection="1">
      <alignment vertical="center"/>
      <protection/>
    </xf>
    <xf numFmtId="0" fontId="6" fillId="0" borderId="14" xfId="0" applyNumberFormat="1" applyFont="1" applyFill="1" applyBorder="1" applyAlignment="1" applyProtection="1">
      <alignment horizontal="center" vertical="center" textRotation="255"/>
      <protection/>
    </xf>
    <xf numFmtId="0" fontId="6" fillId="0" borderId="15" xfId="0" applyNumberFormat="1" applyFont="1" applyFill="1" applyBorder="1" applyAlignment="1" applyProtection="1">
      <alignment horizontal="center" vertical="center" textRotation="255"/>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8"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19" borderId="0" xfId="0" applyFont="1" applyFill="1" applyBorder="1" applyAlignment="1" applyProtection="1">
      <alignment horizontal="center" vertical="center" wrapText="1"/>
      <protection/>
    </xf>
    <xf numFmtId="0" fontId="4" fillId="19"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8" fillId="0" borderId="0" xfId="0" applyFont="1" applyFill="1" applyAlignment="1" applyProtection="1">
      <alignment horizontal="left" vertical="center"/>
      <protection/>
    </xf>
    <xf numFmtId="0" fontId="9"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31" fontId="5" fillId="0" borderId="0" xfId="0" applyNumberFormat="1" applyFont="1" applyFill="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xf numFmtId="176" fontId="3" fillId="0" borderId="12" xfId="0" applyNumberFormat="1" applyFont="1" applyFill="1" applyBorder="1" applyAlignment="1" applyProtection="1">
      <alignment horizontal="center" vertical="center" wrapText="1"/>
      <protection/>
    </xf>
    <xf numFmtId="176" fontId="3" fillId="0" borderId="16" xfId="0" applyNumberFormat="1" applyFont="1" applyFill="1" applyBorder="1" applyAlignment="1" applyProtection="1">
      <alignment horizontal="center" vertical="center" wrapText="1"/>
      <protection/>
    </xf>
    <xf numFmtId="0" fontId="4" fillId="2" borderId="10" xfId="0" applyNumberFormat="1"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xf>
    <xf numFmtId="0" fontId="4" fillId="0" borderId="17" xfId="0" applyFont="1" applyFill="1" applyBorder="1" applyAlignment="1" applyProtection="1">
      <alignment horizontal="left" vertical="center" wrapText="1"/>
      <protection/>
    </xf>
    <xf numFmtId="0" fontId="4" fillId="0" borderId="10" xfId="59"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wrapText="1"/>
      <protection/>
    </xf>
    <xf numFmtId="0" fontId="4" fillId="0" borderId="10"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_行业"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3 6" xfId="65"/>
    <cellStyle name="常规 11" xfId="66"/>
    <cellStyle name="常规 2" xfId="67"/>
    <cellStyle name="常规_Sheet1" xfId="68"/>
    <cellStyle name="常规 7" xfId="69"/>
    <cellStyle name="常规 3" xfId="70"/>
    <cellStyle name="常规_70个_3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view="pageBreakPreview" zoomScale="145" zoomScaleNormal="145" zoomScaleSheetLayoutView="145" workbookViewId="0" topLeftCell="A1">
      <pane xSplit="2" ySplit="6" topLeftCell="C7" activePane="bottomRight" state="frozen"/>
      <selection pane="bottomRight" activeCell="E10" sqref="E10"/>
    </sheetView>
  </sheetViews>
  <sheetFormatPr defaultColWidth="9.00390625" defaultRowHeight="14.25"/>
  <cols>
    <col min="1" max="1" width="3.375" style="18" customWidth="1"/>
    <col min="2" max="2" width="25.50390625" style="65" customWidth="1"/>
    <col min="3" max="3" width="4.375" style="66" customWidth="1"/>
    <col min="4" max="4" width="8.625" style="66" customWidth="1"/>
    <col min="5" max="5" width="7.625" style="67" customWidth="1"/>
    <col min="6" max="6" width="8.375" style="66" customWidth="1"/>
    <col min="7" max="7" width="48.00390625" style="68" customWidth="1"/>
    <col min="8" max="8" width="8.50390625" style="23" customWidth="1"/>
    <col min="9" max="9" width="6.625" style="23" customWidth="1"/>
    <col min="10" max="10" width="5.125" style="23" customWidth="1"/>
    <col min="11" max="238" width="9.00390625" style="24" customWidth="1"/>
    <col min="239" max="16384" width="9.00390625" style="25" customWidth="1"/>
  </cols>
  <sheetData>
    <row r="1" spans="1:2" ht="14.25">
      <c r="A1" s="69" t="s">
        <v>0</v>
      </c>
      <c r="B1" s="70"/>
    </row>
    <row r="2" spans="1:255" s="61" customFormat="1" ht="48" customHeight="1">
      <c r="A2" s="71" t="s">
        <v>1</v>
      </c>
      <c r="B2" s="72"/>
      <c r="C2" s="71"/>
      <c r="D2" s="71"/>
      <c r="E2" s="71"/>
      <c r="F2" s="71"/>
      <c r="G2" s="72"/>
      <c r="H2" s="71"/>
      <c r="I2" s="71"/>
      <c r="J2" s="71"/>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7"/>
      <c r="IF2" s="77"/>
      <c r="IG2" s="77"/>
      <c r="IH2" s="77"/>
      <c r="II2" s="77"/>
      <c r="IJ2" s="77"/>
      <c r="IK2" s="77"/>
      <c r="IL2" s="77"/>
      <c r="IM2" s="77"/>
      <c r="IN2" s="77"/>
      <c r="IO2" s="77"/>
      <c r="IP2" s="77"/>
      <c r="IQ2" s="77"/>
      <c r="IR2" s="77"/>
      <c r="IS2" s="77"/>
      <c r="IT2" s="77"/>
      <c r="IU2" s="77"/>
    </row>
    <row r="3" spans="1:255" s="61" customFormat="1" ht="13.5" customHeight="1">
      <c r="A3" s="73"/>
      <c r="B3" s="74"/>
      <c r="C3" s="73"/>
      <c r="D3" s="75"/>
      <c r="E3" s="76"/>
      <c r="F3" s="75"/>
      <c r="G3" s="77"/>
      <c r="H3" s="78" t="s">
        <v>2</v>
      </c>
      <c r="I3" s="78"/>
      <c r="J3" s="87"/>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7"/>
      <c r="IF3" s="77"/>
      <c r="IG3" s="77"/>
      <c r="IH3" s="77"/>
      <c r="II3" s="77"/>
      <c r="IJ3" s="77"/>
      <c r="IK3" s="77"/>
      <c r="IL3" s="77"/>
      <c r="IM3" s="77"/>
      <c r="IN3" s="77"/>
      <c r="IO3" s="77"/>
      <c r="IP3" s="77"/>
      <c r="IQ3" s="77"/>
      <c r="IR3" s="77"/>
      <c r="IS3" s="77"/>
      <c r="IT3" s="77"/>
      <c r="IU3" s="77"/>
    </row>
    <row r="4" spans="1:255" s="62" customFormat="1" ht="18" customHeight="1">
      <c r="A4" s="26" t="s">
        <v>3</v>
      </c>
      <c r="B4" s="26" t="s">
        <v>4</v>
      </c>
      <c r="C4" s="26" t="s">
        <v>5</v>
      </c>
      <c r="D4" s="26" t="s">
        <v>6</v>
      </c>
      <c r="E4" s="27" t="s">
        <v>7</v>
      </c>
      <c r="F4" s="26" t="s">
        <v>8</v>
      </c>
      <c r="G4" s="28"/>
      <c r="H4" s="26" t="s">
        <v>9</v>
      </c>
      <c r="I4" s="46" t="s">
        <v>10</v>
      </c>
      <c r="J4" s="26" t="s">
        <v>11</v>
      </c>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10"/>
      <c r="IF4" s="10"/>
      <c r="IG4" s="10"/>
      <c r="IH4" s="10"/>
      <c r="II4" s="10"/>
      <c r="IJ4" s="10"/>
      <c r="IK4" s="10"/>
      <c r="IL4" s="10"/>
      <c r="IM4" s="10"/>
      <c r="IN4" s="10"/>
      <c r="IO4" s="10"/>
      <c r="IP4" s="10"/>
      <c r="IQ4" s="10"/>
      <c r="IR4" s="10"/>
      <c r="IS4" s="10"/>
      <c r="IT4" s="10"/>
      <c r="IU4" s="10"/>
    </row>
    <row r="5" spans="1:255" s="62" customFormat="1" ht="18" customHeight="1">
      <c r="A5" s="26"/>
      <c r="B5" s="26"/>
      <c r="C5" s="26"/>
      <c r="D5" s="26"/>
      <c r="E5" s="27"/>
      <c r="F5" s="26" t="s">
        <v>12</v>
      </c>
      <c r="G5" s="28" t="s">
        <v>13</v>
      </c>
      <c r="H5" s="26"/>
      <c r="I5" s="46"/>
      <c r="J5" s="26"/>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10"/>
      <c r="IF5" s="10"/>
      <c r="IG5" s="10"/>
      <c r="IH5" s="10"/>
      <c r="II5" s="10"/>
      <c r="IJ5" s="10"/>
      <c r="IK5" s="10"/>
      <c r="IL5" s="10"/>
      <c r="IM5" s="10"/>
      <c r="IN5" s="10"/>
      <c r="IO5" s="10"/>
      <c r="IP5" s="10"/>
      <c r="IQ5" s="10"/>
      <c r="IR5" s="10"/>
      <c r="IS5" s="10"/>
      <c r="IT5" s="10"/>
      <c r="IU5" s="10"/>
    </row>
    <row r="6" spans="1:255" s="62" customFormat="1" ht="19.5" customHeight="1">
      <c r="A6" s="48" t="s">
        <v>14</v>
      </c>
      <c r="B6" s="48"/>
      <c r="C6" s="79">
        <v>46</v>
      </c>
      <c r="D6" s="79">
        <f>SUM(D7:D14)+SUM('其他领导联系项目'!D3:D40)</f>
        <v>1072691</v>
      </c>
      <c r="E6" s="79">
        <f>SUM(E7:E14)+SUM('其他领导联系项目'!E3:E40)</f>
        <v>121640</v>
      </c>
      <c r="F6" s="79">
        <f>SUM(F7:F14)+SUM('其他领导联系项目'!F3:F40)</f>
        <v>431012</v>
      </c>
      <c r="G6" s="79"/>
      <c r="H6" s="80"/>
      <c r="I6" s="80"/>
      <c r="J6" s="7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10"/>
      <c r="IF6" s="10"/>
      <c r="IG6" s="10"/>
      <c r="IH6" s="10"/>
      <c r="II6" s="10"/>
      <c r="IJ6" s="10"/>
      <c r="IK6" s="10"/>
      <c r="IL6" s="10"/>
      <c r="IM6" s="10"/>
      <c r="IN6" s="10"/>
      <c r="IO6" s="10"/>
      <c r="IP6" s="10"/>
      <c r="IQ6" s="10"/>
      <c r="IR6" s="10"/>
      <c r="IS6" s="10"/>
      <c r="IT6" s="10"/>
      <c r="IU6" s="10"/>
    </row>
    <row r="7" spans="1:256" s="63" customFormat="1" ht="45" customHeight="1">
      <c r="A7" s="26">
        <v>1</v>
      </c>
      <c r="B7" s="81" t="s">
        <v>15</v>
      </c>
      <c r="C7" s="32" t="s">
        <v>16</v>
      </c>
      <c r="D7" s="31">
        <v>53000</v>
      </c>
      <c r="E7" s="31">
        <v>2000</v>
      </c>
      <c r="F7" s="82">
        <v>11000</v>
      </c>
      <c r="G7" s="29" t="s">
        <v>17</v>
      </c>
      <c r="H7" s="32" t="s">
        <v>18</v>
      </c>
      <c r="I7" s="51" t="s">
        <v>19</v>
      </c>
      <c r="J7" s="52" t="s">
        <v>20</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25"/>
    </row>
    <row r="8" spans="1:256" s="63" customFormat="1" ht="45" customHeight="1">
      <c r="A8" s="26">
        <v>2</v>
      </c>
      <c r="B8" s="29" t="s">
        <v>21</v>
      </c>
      <c r="C8" s="31" t="s">
        <v>16</v>
      </c>
      <c r="D8" s="31">
        <v>10425</v>
      </c>
      <c r="E8" s="31">
        <v>6000</v>
      </c>
      <c r="F8" s="31">
        <v>4000</v>
      </c>
      <c r="G8" s="34" t="s">
        <v>22</v>
      </c>
      <c r="H8" s="31" t="s">
        <v>23</v>
      </c>
      <c r="I8" s="49" t="s">
        <v>24</v>
      </c>
      <c r="J8" s="52"/>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25"/>
    </row>
    <row r="9" spans="1:256" s="15" customFormat="1" ht="45" customHeight="1">
      <c r="A9" s="26">
        <v>3</v>
      </c>
      <c r="B9" s="83" t="s">
        <v>25</v>
      </c>
      <c r="C9" s="30" t="s">
        <v>16</v>
      </c>
      <c r="D9" s="31">
        <v>21600</v>
      </c>
      <c r="E9" s="82">
        <v>1300</v>
      </c>
      <c r="F9" s="31">
        <v>12000</v>
      </c>
      <c r="G9" s="29" t="s">
        <v>26</v>
      </c>
      <c r="H9" s="32" t="s">
        <v>27</v>
      </c>
      <c r="I9" s="49" t="s">
        <v>28</v>
      </c>
      <c r="J9" s="52" t="s">
        <v>29</v>
      </c>
      <c r="K9" s="53"/>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5"/>
      <c r="IF9" s="25"/>
      <c r="IG9" s="25"/>
      <c r="IH9" s="25"/>
      <c r="II9" s="25"/>
      <c r="IJ9" s="25"/>
      <c r="IK9" s="25"/>
      <c r="IL9" s="25"/>
      <c r="IM9" s="25"/>
      <c r="IN9" s="25"/>
      <c r="IO9" s="25"/>
      <c r="IP9" s="25"/>
      <c r="IQ9" s="25"/>
      <c r="IR9" s="25"/>
      <c r="IS9" s="25"/>
      <c r="IT9" s="25"/>
      <c r="IU9" s="25"/>
      <c r="IV9" s="25"/>
    </row>
    <row r="10" spans="1:256" s="15" customFormat="1" ht="45" customHeight="1">
      <c r="A10" s="26">
        <v>4</v>
      </c>
      <c r="B10" s="29" t="s">
        <v>30</v>
      </c>
      <c r="C10" s="31" t="s">
        <v>31</v>
      </c>
      <c r="D10" s="31">
        <v>100000</v>
      </c>
      <c r="E10" s="31"/>
      <c r="F10" s="31">
        <v>20000</v>
      </c>
      <c r="G10" s="29" t="s">
        <v>32</v>
      </c>
      <c r="H10" s="32" t="s">
        <v>33</v>
      </c>
      <c r="I10" s="31" t="s">
        <v>34</v>
      </c>
      <c r="J10" s="52"/>
      <c r="K10" s="53"/>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5"/>
      <c r="IF10" s="25"/>
      <c r="IG10" s="25"/>
      <c r="IH10" s="25"/>
      <c r="II10" s="25"/>
      <c r="IJ10" s="25"/>
      <c r="IK10" s="25"/>
      <c r="IL10" s="25"/>
      <c r="IM10" s="25"/>
      <c r="IN10" s="25"/>
      <c r="IO10" s="25"/>
      <c r="IP10" s="25"/>
      <c r="IQ10" s="25"/>
      <c r="IR10" s="25"/>
      <c r="IS10" s="25"/>
      <c r="IT10" s="25"/>
      <c r="IU10" s="25"/>
      <c r="IV10" s="25"/>
    </row>
    <row r="11" spans="1:256" s="64" customFormat="1" ht="45" customHeight="1">
      <c r="A11" s="26">
        <v>5</v>
      </c>
      <c r="B11" s="29" t="s">
        <v>35</v>
      </c>
      <c r="C11" s="30" t="s">
        <v>31</v>
      </c>
      <c r="D11" s="31">
        <v>12900</v>
      </c>
      <c r="E11" s="31"/>
      <c r="F11" s="31">
        <v>4000</v>
      </c>
      <c r="G11" s="29" t="s">
        <v>36</v>
      </c>
      <c r="H11" s="38" t="s">
        <v>37</v>
      </c>
      <c r="I11" s="31" t="s">
        <v>38</v>
      </c>
      <c r="J11" s="52" t="s">
        <v>39</v>
      </c>
      <c r="K11" s="53"/>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25"/>
    </row>
    <row r="12" spans="1:256" s="64" customFormat="1" ht="45" customHeight="1">
      <c r="A12" s="26">
        <v>6</v>
      </c>
      <c r="B12" s="29" t="s">
        <v>40</v>
      </c>
      <c r="C12" s="30" t="s">
        <v>16</v>
      </c>
      <c r="D12" s="31">
        <v>56784</v>
      </c>
      <c r="E12" s="31">
        <v>5000</v>
      </c>
      <c r="F12" s="31">
        <v>46000</v>
      </c>
      <c r="G12" s="29" t="s">
        <v>41</v>
      </c>
      <c r="H12" s="31" t="s">
        <v>42</v>
      </c>
      <c r="I12" s="31" t="s">
        <v>43</v>
      </c>
      <c r="J12" s="52"/>
      <c r="K12" s="53"/>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25"/>
    </row>
    <row r="13" spans="1:256" s="64" customFormat="1" ht="45" customHeight="1">
      <c r="A13" s="26">
        <v>7</v>
      </c>
      <c r="B13" s="29" t="s">
        <v>44</v>
      </c>
      <c r="C13" s="84" t="s">
        <v>31</v>
      </c>
      <c r="D13" s="32">
        <v>12000</v>
      </c>
      <c r="E13" s="31"/>
      <c r="F13" s="31">
        <v>12000</v>
      </c>
      <c r="G13" s="85" t="s">
        <v>45</v>
      </c>
      <c r="H13" s="32" t="s">
        <v>46</v>
      </c>
      <c r="I13" s="51" t="s">
        <v>47</v>
      </c>
      <c r="J13" s="52" t="s">
        <v>48</v>
      </c>
      <c r="K13" s="13"/>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25"/>
    </row>
    <row r="14" spans="1:256" s="64" customFormat="1" ht="45" customHeight="1">
      <c r="A14" s="26">
        <v>8</v>
      </c>
      <c r="B14" s="29" t="s">
        <v>49</v>
      </c>
      <c r="C14" s="86" t="s">
        <v>31</v>
      </c>
      <c r="D14" s="31">
        <v>37680</v>
      </c>
      <c r="E14" s="31"/>
      <c r="F14" s="31">
        <v>37680</v>
      </c>
      <c r="G14" s="29" t="s">
        <v>50</v>
      </c>
      <c r="H14" s="32" t="s">
        <v>27</v>
      </c>
      <c r="I14" s="51" t="s">
        <v>28</v>
      </c>
      <c r="J14" s="52"/>
      <c r="K14" s="13"/>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25"/>
    </row>
  </sheetData>
  <sheetProtection/>
  <autoFilter ref="A5:ID14"/>
  <mergeCells count="19">
    <mergeCell ref="A1:B1"/>
    <mergeCell ref="A2:J2"/>
    <mergeCell ref="D3:F3"/>
    <mergeCell ref="H3:I3"/>
    <mergeCell ref="F4:G4"/>
    <mergeCell ref="A6:B6"/>
    <mergeCell ref="G6:J6"/>
    <mergeCell ref="A4:A5"/>
    <mergeCell ref="B4:B5"/>
    <mergeCell ref="C4:C5"/>
    <mergeCell ref="D4:D5"/>
    <mergeCell ref="E4:E5"/>
    <mergeCell ref="H4:H5"/>
    <mergeCell ref="I4:I5"/>
    <mergeCell ref="J4:J5"/>
    <mergeCell ref="J7:J8"/>
    <mergeCell ref="J9:J10"/>
    <mergeCell ref="J11:J12"/>
    <mergeCell ref="J13:J14"/>
  </mergeCells>
  <printOptions/>
  <pageMargins left="0.55" right="0.35" top="0.55" bottom="0.51" header="0.28" footer="0.35"/>
  <pageSetup firstPageNumber="3" useFirstPageNumber="1" horizontalDpi="600" verticalDpi="600" orientation="landscape" paperSize="9"/>
  <headerFooter scaleWithDoc="0" alignWithMargins="0">
    <oddFooter>&amp;C&amp;"宋体"&amp;12— &amp;P —</oddFooter>
  </headerFooter>
</worksheet>
</file>

<file path=xl/worksheets/sheet2.xml><?xml version="1.0" encoding="utf-8"?>
<worksheet xmlns="http://schemas.openxmlformats.org/spreadsheetml/2006/main" xmlns:r="http://schemas.openxmlformats.org/officeDocument/2006/relationships">
  <dimension ref="A1:IV40"/>
  <sheetViews>
    <sheetView tabSelected="1" view="pageBreakPreview" zoomScale="130" zoomScaleNormal="145" zoomScaleSheetLayoutView="130" workbookViewId="0" topLeftCell="A1">
      <pane ySplit="1" topLeftCell="A2" activePane="bottomLeft" state="frozen"/>
      <selection pane="bottomLeft" activeCell="B36" sqref="B36"/>
    </sheetView>
  </sheetViews>
  <sheetFormatPr defaultColWidth="9.00390625" defaultRowHeight="14.25"/>
  <cols>
    <col min="1" max="1" width="4.25390625" style="18" customWidth="1"/>
    <col min="2" max="2" width="25.50390625" style="19" customWidth="1"/>
    <col min="3" max="3" width="4.375" style="20" customWidth="1"/>
    <col min="4" max="4" width="8.625" style="20" customWidth="1"/>
    <col min="5" max="5" width="7.625" style="21" customWidth="1"/>
    <col min="6" max="6" width="8.375" style="20" customWidth="1"/>
    <col min="7" max="7" width="46.875" style="22" customWidth="1"/>
    <col min="8" max="8" width="13.50390625" style="20" customWidth="1"/>
    <col min="9" max="9" width="5.75390625" style="20" customWidth="1"/>
    <col min="10" max="10" width="4.375" style="23" customWidth="1"/>
    <col min="11" max="238" width="9.00390625" style="24" customWidth="1"/>
    <col min="239" max="16384" width="9.00390625" style="25" customWidth="1"/>
  </cols>
  <sheetData>
    <row r="1" spans="1:238" s="10" customFormat="1" ht="18" customHeight="1">
      <c r="A1" s="26" t="s">
        <v>3</v>
      </c>
      <c r="B1" s="26" t="s">
        <v>4</v>
      </c>
      <c r="C1" s="26" t="s">
        <v>5</v>
      </c>
      <c r="D1" s="26" t="s">
        <v>6</v>
      </c>
      <c r="E1" s="27" t="s">
        <v>7</v>
      </c>
      <c r="F1" s="26" t="s">
        <v>8</v>
      </c>
      <c r="G1" s="28"/>
      <c r="H1" s="26" t="s">
        <v>9</v>
      </c>
      <c r="I1" s="46" t="s">
        <v>10</v>
      </c>
      <c r="J1" s="26" t="s">
        <v>11</v>
      </c>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row>
    <row r="2" spans="1:238" s="10" customFormat="1" ht="18" customHeight="1">
      <c r="A2" s="26"/>
      <c r="B2" s="26"/>
      <c r="C2" s="26"/>
      <c r="D2" s="26"/>
      <c r="E2" s="27"/>
      <c r="F2" s="26" t="s">
        <v>12</v>
      </c>
      <c r="G2" s="28" t="s">
        <v>13</v>
      </c>
      <c r="H2" s="26"/>
      <c r="I2" s="46"/>
      <c r="J2" s="48"/>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row>
    <row r="3" spans="1:256" s="11" customFormat="1" ht="45.75" customHeight="1">
      <c r="A3" s="26">
        <v>9</v>
      </c>
      <c r="B3" s="29" t="s">
        <v>51</v>
      </c>
      <c r="C3" s="30" t="s">
        <v>16</v>
      </c>
      <c r="D3" s="31">
        <v>65000</v>
      </c>
      <c r="E3" s="31">
        <v>10000</v>
      </c>
      <c r="F3" s="31">
        <v>10000</v>
      </c>
      <c r="G3" s="29" t="s">
        <v>52</v>
      </c>
      <c r="H3" s="32" t="s">
        <v>33</v>
      </c>
      <c r="I3" s="49" t="s">
        <v>34</v>
      </c>
      <c r="J3" s="50" t="s">
        <v>53</v>
      </c>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25"/>
      <c r="IF3" s="25"/>
      <c r="IG3" s="25"/>
      <c r="IH3" s="25"/>
      <c r="II3" s="25"/>
      <c r="IJ3" s="25"/>
      <c r="IK3" s="25"/>
      <c r="IL3" s="25"/>
      <c r="IM3" s="25"/>
      <c r="IN3" s="25"/>
      <c r="IO3" s="25"/>
      <c r="IP3" s="25"/>
      <c r="IQ3" s="25"/>
      <c r="IR3" s="25"/>
      <c r="IS3" s="25"/>
      <c r="IT3" s="25"/>
      <c r="IU3" s="25"/>
      <c r="IV3" s="25"/>
    </row>
    <row r="4" spans="1:256" s="12" customFormat="1" ht="45.75" customHeight="1">
      <c r="A4" s="26">
        <v>10</v>
      </c>
      <c r="B4" s="29" t="s">
        <v>54</v>
      </c>
      <c r="C4" s="30" t="s">
        <v>16</v>
      </c>
      <c r="D4" s="31">
        <v>18000</v>
      </c>
      <c r="E4" s="31">
        <v>13000</v>
      </c>
      <c r="F4" s="31">
        <v>5000</v>
      </c>
      <c r="G4" s="29" t="s">
        <v>55</v>
      </c>
      <c r="H4" s="32" t="s">
        <v>37</v>
      </c>
      <c r="I4" s="38" t="s">
        <v>38</v>
      </c>
      <c r="J4" s="50"/>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25"/>
      <c r="IF4" s="25"/>
      <c r="IG4" s="25"/>
      <c r="IH4" s="25"/>
      <c r="II4" s="25"/>
      <c r="IJ4" s="25"/>
      <c r="IK4" s="25"/>
      <c r="IL4" s="25"/>
      <c r="IM4" s="25"/>
      <c r="IN4" s="25"/>
      <c r="IO4" s="25"/>
      <c r="IP4" s="25"/>
      <c r="IQ4" s="25"/>
      <c r="IR4" s="25"/>
      <c r="IS4" s="25"/>
      <c r="IT4" s="25"/>
      <c r="IU4" s="25"/>
      <c r="IV4" s="25"/>
    </row>
    <row r="5" spans="1:256" s="13" customFormat="1" ht="45.75" customHeight="1">
      <c r="A5" s="26">
        <v>11</v>
      </c>
      <c r="B5" s="33" t="s">
        <v>56</v>
      </c>
      <c r="C5" s="30" t="s">
        <v>16</v>
      </c>
      <c r="D5" s="31">
        <v>13188</v>
      </c>
      <c r="E5" s="31">
        <v>6500</v>
      </c>
      <c r="F5" s="31">
        <v>5000</v>
      </c>
      <c r="G5" s="29" t="s">
        <v>57</v>
      </c>
      <c r="H5" s="32" t="s">
        <v>58</v>
      </c>
      <c r="I5" s="51" t="s">
        <v>59</v>
      </c>
      <c r="J5" s="52" t="s">
        <v>60</v>
      </c>
      <c r="K5" s="15"/>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8"/>
      <c r="IF5" s="58"/>
      <c r="IG5" s="58"/>
      <c r="IH5" s="58"/>
      <c r="II5" s="58"/>
      <c r="IJ5" s="58"/>
      <c r="IK5" s="58"/>
      <c r="IL5" s="58"/>
      <c r="IM5" s="58"/>
      <c r="IN5" s="58"/>
      <c r="IO5" s="58"/>
      <c r="IP5" s="58"/>
      <c r="IQ5" s="58"/>
      <c r="IR5" s="58"/>
      <c r="IS5" s="58"/>
      <c r="IT5" s="58"/>
      <c r="IU5" s="58"/>
      <c r="IV5" s="25"/>
    </row>
    <row r="6" spans="1:256" s="13" customFormat="1" ht="45.75" customHeight="1">
      <c r="A6" s="26">
        <v>12</v>
      </c>
      <c r="B6" s="29" t="s">
        <v>61</v>
      </c>
      <c r="C6" s="30" t="s">
        <v>16</v>
      </c>
      <c r="D6" s="31">
        <v>8200</v>
      </c>
      <c r="E6" s="31">
        <v>300</v>
      </c>
      <c r="F6" s="31">
        <v>6000</v>
      </c>
      <c r="G6" s="29" t="s">
        <v>62</v>
      </c>
      <c r="H6" s="32" t="s">
        <v>63</v>
      </c>
      <c r="I6" s="49" t="s">
        <v>64</v>
      </c>
      <c r="J6" s="52"/>
      <c r="K6" s="15"/>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8"/>
      <c r="IF6" s="58"/>
      <c r="IG6" s="58"/>
      <c r="IH6" s="58"/>
      <c r="II6" s="58"/>
      <c r="IJ6" s="58"/>
      <c r="IK6" s="58"/>
      <c r="IL6" s="58"/>
      <c r="IM6" s="58"/>
      <c r="IN6" s="58"/>
      <c r="IO6" s="58"/>
      <c r="IP6" s="58"/>
      <c r="IQ6" s="58"/>
      <c r="IR6" s="58"/>
      <c r="IS6" s="58"/>
      <c r="IT6" s="58"/>
      <c r="IU6" s="58"/>
      <c r="IV6" s="25"/>
    </row>
    <row r="7" spans="1:256" s="14" customFormat="1" ht="45.75" customHeight="1">
      <c r="A7" s="26">
        <v>13</v>
      </c>
      <c r="B7" s="29" t="s">
        <v>65</v>
      </c>
      <c r="C7" s="31" t="s">
        <v>31</v>
      </c>
      <c r="D7" s="31">
        <v>15035</v>
      </c>
      <c r="E7" s="31"/>
      <c r="F7" s="31">
        <v>6600</v>
      </c>
      <c r="G7" s="34" t="s">
        <v>66</v>
      </c>
      <c r="H7" s="32" t="s">
        <v>46</v>
      </c>
      <c r="I7" s="31" t="s">
        <v>47</v>
      </c>
      <c r="J7" s="52" t="s">
        <v>67</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5"/>
      <c r="IF7" s="25"/>
      <c r="IG7" s="25"/>
      <c r="IH7" s="25"/>
      <c r="II7" s="25"/>
      <c r="IJ7" s="25"/>
      <c r="IK7" s="25"/>
      <c r="IL7" s="25"/>
      <c r="IM7" s="25"/>
      <c r="IN7" s="25"/>
      <c r="IO7" s="25"/>
      <c r="IP7" s="25"/>
      <c r="IQ7" s="25"/>
      <c r="IR7" s="25"/>
      <c r="IS7" s="25"/>
      <c r="IT7" s="25"/>
      <c r="IU7" s="25"/>
      <c r="IV7" s="25"/>
    </row>
    <row r="8" spans="1:256" s="14" customFormat="1" ht="45.75" customHeight="1">
      <c r="A8" s="26">
        <v>14</v>
      </c>
      <c r="B8" s="29" t="s">
        <v>68</v>
      </c>
      <c r="C8" s="35" t="s">
        <v>31</v>
      </c>
      <c r="D8" s="31">
        <v>10000</v>
      </c>
      <c r="E8" s="31"/>
      <c r="F8" s="31">
        <v>5000</v>
      </c>
      <c r="G8" s="29" t="s">
        <v>69</v>
      </c>
      <c r="H8" s="32" t="s">
        <v>70</v>
      </c>
      <c r="I8" s="32" t="s">
        <v>71</v>
      </c>
      <c r="J8" s="52"/>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5"/>
      <c r="IF8" s="25"/>
      <c r="IG8" s="25"/>
      <c r="IH8" s="25"/>
      <c r="II8" s="25"/>
      <c r="IJ8" s="25"/>
      <c r="IK8" s="25"/>
      <c r="IL8" s="25"/>
      <c r="IM8" s="25"/>
      <c r="IN8" s="25"/>
      <c r="IO8" s="25"/>
      <c r="IP8" s="25"/>
      <c r="IQ8" s="25"/>
      <c r="IR8" s="25"/>
      <c r="IS8" s="25"/>
      <c r="IT8" s="25"/>
      <c r="IU8" s="25"/>
      <c r="IV8" s="25"/>
    </row>
    <row r="9" spans="1:256" s="13" customFormat="1" ht="45.75" customHeight="1">
      <c r="A9" s="26">
        <v>15</v>
      </c>
      <c r="B9" s="29" t="s">
        <v>72</v>
      </c>
      <c r="C9" s="30" t="s">
        <v>31</v>
      </c>
      <c r="D9" s="31">
        <v>11000</v>
      </c>
      <c r="E9" s="36"/>
      <c r="F9" s="31">
        <v>6000</v>
      </c>
      <c r="G9" s="29" t="s">
        <v>73</v>
      </c>
      <c r="H9" s="31" t="s">
        <v>27</v>
      </c>
      <c r="I9" s="54" t="s">
        <v>28</v>
      </c>
      <c r="J9" s="52" t="s">
        <v>74</v>
      </c>
      <c r="K9" s="15"/>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9"/>
      <c r="IF9" s="59"/>
      <c r="IG9" s="59"/>
      <c r="IH9" s="59"/>
      <c r="II9" s="59"/>
      <c r="IJ9" s="59"/>
      <c r="IK9" s="59"/>
      <c r="IL9" s="59"/>
      <c r="IM9" s="59"/>
      <c r="IN9" s="59"/>
      <c r="IO9" s="59"/>
      <c r="IP9" s="59"/>
      <c r="IQ9" s="59"/>
      <c r="IR9" s="59"/>
      <c r="IS9" s="59"/>
      <c r="IT9" s="59"/>
      <c r="IU9" s="59"/>
      <c r="IV9" s="25"/>
    </row>
    <row r="10" spans="1:256" s="13" customFormat="1" ht="45.75" customHeight="1">
      <c r="A10" s="26">
        <v>16</v>
      </c>
      <c r="B10" s="29" t="s">
        <v>75</v>
      </c>
      <c r="C10" s="30" t="s">
        <v>31</v>
      </c>
      <c r="D10" s="31">
        <v>5600</v>
      </c>
      <c r="E10" s="31"/>
      <c r="F10" s="31">
        <v>1000</v>
      </c>
      <c r="G10" s="29" t="s">
        <v>76</v>
      </c>
      <c r="H10" s="37" t="s">
        <v>77</v>
      </c>
      <c r="I10" s="31" t="s">
        <v>78</v>
      </c>
      <c r="J10" s="52"/>
      <c r="K10" s="19"/>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60"/>
      <c r="IF10" s="60"/>
      <c r="IG10" s="60"/>
      <c r="IH10" s="60"/>
      <c r="II10" s="60"/>
      <c r="IJ10" s="60"/>
      <c r="IK10" s="60"/>
      <c r="IL10" s="60"/>
      <c r="IM10" s="60"/>
      <c r="IN10" s="60"/>
      <c r="IO10" s="60"/>
      <c r="IP10" s="60"/>
      <c r="IQ10" s="60"/>
      <c r="IR10" s="60"/>
      <c r="IS10" s="60"/>
      <c r="IT10" s="60"/>
      <c r="IU10" s="60"/>
      <c r="IV10" s="25"/>
    </row>
    <row r="11" spans="1:256" s="13" customFormat="1" ht="45.75" customHeight="1">
      <c r="A11" s="26">
        <v>17</v>
      </c>
      <c r="B11" s="29" t="s">
        <v>79</v>
      </c>
      <c r="C11" s="30" t="s">
        <v>16</v>
      </c>
      <c r="D11" s="31">
        <v>7221</v>
      </c>
      <c r="E11" s="31">
        <v>2200</v>
      </c>
      <c r="F11" s="31">
        <v>3021</v>
      </c>
      <c r="G11" s="29" t="s">
        <v>80</v>
      </c>
      <c r="H11" s="32" t="s">
        <v>46</v>
      </c>
      <c r="I11" s="32" t="s">
        <v>47</v>
      </c>
      <c r="J11" s="52" t="s">
        <v>81</v>
      </c>
      <c r="K11" s="53"/>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5"/>
      <c r="IF11" s="25"/>
      <c r="IG11" s="25"/>
      <c r="IH11" s="25"/>
      <c r="II11" s="25"/>
      <c r="IJ11" s="25"/>
      <c r="IK11" s="25"/>
      <c r="IL11" s="25"/>
      <c r="IM11" s="25"/>
      <c r="IN11" s="25"/>
      <c r="IO11" s="25"/>
      <c r="IP11" s="25"/>
      <c r="IQ11" s="25"/>
      <c r="IR11" s="25"/>
      <c r="IS11" s="25"/>
      <c r="IT11" s="25"/>
      <c r="IU11" s="25"/>
      <c r="IV11" s="25"/>
    </row>
    <row r="12" spans="1:256" s="11" customFormat="1" ht="45.75" customHeight="1">
      <c r="A12" s="26">
        <v>18</v>
      </c>
      <c r="B12" s="29" t="s">
        <v>82</v>
      </c>
      <c r="C12" s="30" t="s">
        <v>16</v>
      </c>
      <c r="D12" s="31">
        <v>8577</v>
      </c>
      <c r="E12" s="31">
        <v>920</v>
      </c>
      <c r="F12" s="31">
        <v>7657</v>
      </c>
      <c r="G12" s="29" t="s">
        <v>83</v>
      </c>
      <c r="H12" s="32" t="s">
        <v>70</v>
      </c>
      <c r="I12" s="51" t="s">
        <v>71</v>
      </c>
      <c r="J12" s="52" t="s">
        <v>84</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25"/>
      <c r="IF12" s="25"/>
      <c r="IG12" s="25"/>
      <c r="IH12" s="25"/>
      <c r="II12" s="25"/>
      <c r="IJ12" s="25"/>
      <c r="IK12" s="25"/>
      <c r="IL12" s="25"/>
      <c r="IM12" s="25"/>
      <c r="IN12" s="25"/>
      <c r="IO12" s="25"/>
      <c r="IP12" s="25"/>
      <c r="IQ12" s="25"/>
      <c r="IR12" s="25"/>
      <c r="IS12" s="25"/>
      <c r="IT12" s="25"/>
      <c r="IU12" s="25"/>
      <c r="IV12" s="25"/>
    </row>
    <row r="13" spans="1:256" s="13" customFormat="1" ht="45.75" customHeight="1">
      <c r="A13" s="26">
        <v>19</v>
      </c>
      <c r="B13" s="29" t="s">
        <v>85</v>
      </c>
      <c r="C13" s="30" t="s">
        <v>31</v>
      </c>
      <c r="D13" s="31">
        <v>13800</v>
      </c>
      <c r="E13" s="31"/>
      <c r="F13" s="31">
        <v>6500</v>
      </c>
      <c r="G13" s="29" t="s">
        <v>86</v>
      </c>
      <c r="H13" s="38" t="s">
        <v>46</v>
      </c>
      <c r="I13" s="31" t="s">
        <v>47</v>
      </c>
      <c r="J13" s="52" t="s">
        <v>87</v>
      </c>
      <c r="K13" s="53"/>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5"/>
      <c r="IF13" s="25"/>
      <c r="IG13" s="25"/>
      <c r="IH13" s="25"/>
      <c r="II13" s="25"/>
      <c r="IJ13" s="25"/>
      <c r="IK13" s="25"/>
      <c r="IL13" s="25"/>
      <c r="IM13" s="25"/>
      <c r="IN13" s="25"/>
      <c r="IO13" s="25"/>
      <c r="IP13" s="25"/>
      <c r="IQ13" s="25"/>
      <c r="IR13" s="25"/>
      <c r="IS13" s="25"/>
      <c r="IT13" s="25"/>
      <c r="IU13" s="25"/>
      <c r="IV13" s="25"/>
    </row>
    <row r="14" spans="1:256" s="15" customFormat="1" ht="45.75" customHeight="1">
      <c r="A14" s="26">
        <v>20</v>
      </c>
      <c r="B14" s="29" t="s">
        <v>88</v>
      </c>
      <c r="C14" s="30" t="s">
        <v>16</v>
      </c>
      <c r="D14" s="31">
        <v>8500</v>
      </c>
      <c r="E14" s="31">
        <v>3000</v>
      </c>
      <c r="F14" s="31">
        <v>3500</v>
      </c>
      <c r="G14" s="29" t="s">
        <v>89</v>
      </c>
      <c r="H14" s="32" t="s">
        <v>27</v>
      </c>
      <c r="I14" s="51" t="s">
        <v>28</v>
      </c>
      <c r="J14" s="52"/>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5"/>
      <c r="IF14" s="25"/>
      <c r="IG14" s="25"/>
      <c r="IH14" s="25"/>
      <c r="II14" s="25"/>
      <c r="IJ14" s="25"/>
      <c r="IK14" s="25"/>
      <c r="IL14" s="25"/>
      <c r="IM14" s="25"/>
      <c r="IN14" s="25"/>
      <c r="IO14" s="25"/>
      <c r="IP14" s="25"/>
      <c r="IQ14" s="25"/>
      <c r="IR14" s="25"/>
      <c r="IS14" s="25"/>
      <c r="IT14" s="25"/>
      <c r="IU14" s="25"/>
      <c r="IV14" s="25"/>
    </row>
    <row r="15" spans="1:256" s="11" customFormat="1" ht="45.75" customHeight="1">
      <c r="A15" s="26">
        <v>21</v>
      </c>
      <c r="B15" s="29" t="s">
        <v>90</v>
      </c>
      <c r="C15" s="30" t="s">
        <v>16</v>
      </c>
      <c r="D15" s="31">
        <v>30000</v>
      </c>
      <c r="E15" s="31">
        <v>6500</v>
      </c>
      <c r="F15" s="31">
        <v>8500</v>
      </c>
      <c r="G15" s="29" t="s">
        <v>91</v>
      </c>
      <c r="H15" s="32" t="s">
        <v>46</v>
      </c>
      <c r="I15" s="31" t="s">
        <v>47</v>
      </c>
      <c r="J15" s="52" t="s">
        <v>92</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25"/>
      <c r="IF15" s="25"/>
      <c r="IG15" s="25"/>
      <c r="IH15" s="25"/>
      <c r="II15" s="25"/>
      <c r="IJ15" s="25"/>
      <c r="IK15" s="25"/>
      <c r="IL15" s="25"/>
      <c r="IM15" s="25"/>
      <c r="IN15" s="25"/>
      <c r="IO15" s="25"/>
      <c r="IP15" s="25"/>
      <c r="IQ15" s="25"/>
      <c r="IR15" s="25"/>
      <c r="IS15" s="25"/>
      <c r="IT15" s="25"/>
      <c r="IU15" s="25"/>
      <c r="IV15" s="25"/>
    </row>
    <row r="16" spans="1:256" s="11" customFormat="1" ht="45.75" customHeight="1">
      <c r="A16" s="26">
        <v>22</v>
      </c>
      <c r="B16" s="29" t="s">
        <v>93</v>
      </c>
      <c r="C16" s="32" t="s">
        <v>31</v>
      </c>
      <c r="D16" s="31">
        <v>5000</v>
      </c>
      <c r="E16" s="31"/>
      <c r="F16" s="31">
        <v>5000</v>
      </c>
      <c r="G16" s="29" t="s">
        <v>94</v>
      </c>
      <c r="H16" s="32" t="s">
        <v>95</v>
      </c>
      <c r="I16" s="49" t="s">
        <v>96</v>
      </c>
      <c r="J16" s="52"/>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25"/>
      <c r="IF16" s="25"/>
      <c r="IG16" s="25"/>
      <c r="IH16" s="25"/>
      <c r="II16" s="25"/>
      <c r="IJ16" s="25"/>
      <c r="IK16" s="25"/>
      <c r="IL16" s="25"/>
      <c r="IM16" s="25"/>
      <c r="IN16" s="25"/>
      <c r="IO16" s="25"/>
      <c r="IP16" s="25"/>
      <c r="IQ16" s="25"/>
      <c r="IR16" s="25"/>
      <c r="IS16" s="25"/>
      <c r="IT16" s="25"/>
      <c r="IU16" s="25"/>
      <c r="IV16" s="25"/>
    </row>
    <row r="17" spans="1:256" s="16" customFormat="1" ht="45.75" customHeight="1">
      <c r="A17" s="26">
        <v>23</v>
      </c>
      <c r="B17" s="29" t="s">
        <v>97</v>
      </c>
      <c r="C17" s="30" t="s">
        <v>16</v>
      </c>
      <c r="D17" s="31">
        <v>10501</v>
      </c>
      <c r="E17" s="31">
        <v>1800</v>
      </c>
      <c r="F17" s="31">
        <v>8701</v>
      </c>
      <c r="G17" s="29" t="s">
        <v>98</v>
      </c>
      <c r="H17" s="32" t="s">
        <v>46</v>
      </c>
      <c r="I17" s="32" t="s">
        <v>47</v>
      </c>
      <c r="J17" s="52" t="s">
        <v>99</v>
      </c>
      <c r="K17" s="15"/>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25"/>
      <c r="IF17" s="25"/>
      <c r="IG17" s="25"/>
      <c r="IH17" s="25"/>
      <c r="II17" s="25"/>
      <c r="IJ17" s="25"/>
      <c r="IK17" s="25"/>
      <c r="IL17" s="25"/>
      <c r="IM17" s="25"/>
      <c r="IN17" s="25"/>
      <c r="IO17" s="25"/>
      <c r="IP17" s="25"/>
      <c r="IQ17" s="25"/>
      <c r="IR17" s="25"/>
      <c r="IS17" s="25"/>
      <c r="IT17" s="25"/>
      <c r="IU17" s="25"/>
      <c r="IV17" s="25"/>
    </row>
    <row r="18" spans="1:256" s="17" customFormat="1" ht="45.75" customHeight="1">
      <c r="A18" s="26">
        <v>24</v>
      </c>
      <c r="B18" s="29" t="s">
        <v>100</v>
      </c>
      <c r="C18" s="30" t="s">
        <v>31</v>
      </c>
      <c r="D18" s="31">
        <v>12200</v>
      </c>
      <c r="E18" s="31"/>
      <c r="F18" s="31">
        <v>12200</v>
      </c>
      <c r="G18" s="29" t="s">
        <v>101</v>
      </c>
      <c r="H18" s="32" t="s">
        <v>102</v>
      </c>
      <c r="I18" s="51" t="s">
        <v>103</v>
      </c>
      <c r="J18" s="52" t="s">
        <v>104</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25"/>
      <c r="IF18" s="25"/>
      <c r="IG18" s="25"/>
      <c r="IH18" s="25"/>
      <c r="II18" s="25"/>
      <c r="IJ18" s="25"/>
      <c r="IK18" s="25"/>
      <c r="IL18" s="25"/>
      <c r="IM18" s="25"/>
      <c r="IN18" s="25"/>
      <c r="IO18" s="25"/>
      <c r="IP18" s="25"/>
      <c r="IQ18" s="25"/>
      <c r="IR18" s="25"/>
      <c r="IS18" s="25"/>
      <c r="IT18" s="25"/>
      <c r="IU18" s="25"/>
      <c r="IV18" s="25"/>
    </row>
    <row r="19" spans="1:256" s="11" customFormat="1" ht="45.75" customHeight="1">
      <c r="A19" s="26">
        <v>25</v>
      </c>
      <c r="B19" s="29" t="s">
        <v>105</v>
      </c>
      <c r="C19" s="30" t="s">
        <v>31</v>
      </c>
      <c r="D19" s="31">
        <v>8000</v>
      </c>
      <c r="E19" s="31"/>
      <c r="F19" s="31">
        <v>8000</v>
      </c>
      <c r="G19" s="29" t="s">
        <v>106</v>
      </c>
      <c r="H19" s="32" t="s">
        <v>46</v>
      </c>
      <c r="I19" s="32" t="s">
        <v>47</v>
      </c>
      <c r="J19" s="52" t="s">
        <v>107</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25"/>
      <c r="IF19" s="25"/>
      <c r="IG19" s="25"/>
      <c r="IH19" s="25"/>
      <c r="II19" s="25"/>
      <c r="IJ19" s="25"/>
      <c r="IK19" s="25"/>
      <c r="IL19" s="25"/>
      <c r="IM19" s="25"/>
      <c r="IN19" s="25"/>
      <c r="IO19" s="25"/>
      <c r="IP19" s="25"/>
      <c r="IQ19" s="25"/>
      <c r="IR19" s="25"/>
      <c r="IS19" s="25"/>
      <c r="IT19" s="25"/>
      <c r="IU19" s="25"/>
      <c r="IV19" s="25"/>
    </row>
    <row r="20" spans="1:256" s="11" customFormat="1" ht="45.75" customHeight="1">
      <c r="A20" s="26">
        <v>26</v>
      </c>
      <c r="B20" s="29" t="s">
        <v>108</v>
      </c>
      <c r="C20" s="30" t="s">
        <v>16</v>
      </c>
      <c r="D20" s="31">
        <v>26000</v>
      </c>
      <c r="E20" s="31">
        <v>13000</v>
      </c>
      <c r="F20" s="31">
        <v>12000</v>
      </c>
      <c r="G20" s="29" t="s">
        <v>109</v>
      </c>
      <c r="H20" s="31" t="s">
        <v>42</v>
      </c>
      <c r="I20" s="31" t="s">
        <v>43</v>
      </c>
      <c r="J20" s="52"/>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25"/>
      <c r="IF20" s="25"/>
      <c r="IG20" s="25"/>
      <c r="IH20" s="25"/>
      <c r="II20" s="25"/>
      <c r="IJ20" s="25"/>
      <c r="IK20" s="25"/>
      <c r="IL20" s="25"/>
      <c r="IM20" s="25"/>
      <c r="IN20" s="25"/>
      <c r="IO20" s="25"/>
      <c r="IP20" s="25"/>
      <c r="IQ20" s="25"/>
      <c r="IR20" s="25"/>
      <c r="IS20" s="25"/>
      <c r="IT20" s="25"/>
      <c r="IU20" s="25"/>
      <c r="IV20" s="25"/>
    </row>
    <row r="21" spans="1:256" s="11" customFormat="1" ht="45.75" customHeight="1">
      <c r="A21" s="26">
        <v>27</v>
      </c>
      <c r="B21" s="29" t="s">
        <v>110</v>
      </c>
      <c r="C21" s="30" t="s">
        <v>31</v>
      </c>
      <c r="D21" s="31">
        <v>10000</v>
      </c>
      <c r="E21" s="31"/>
      <c r="F21" s="31">
        <v>6800</v>
      </c>
      <c r="G21" s="29" t="s">
        <v>111</v>
      </c>
      <c r="H21" s="32" t="s">
        <v>46</v>
      </c>
      <c r="I21" s="51" t="s">
        <v>47</v>
      </c>
      <c r="J21" s="52" t="s">
        <v>112</v>
      </c>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25"/>
      <c r="IF21" s="25"/>
      <c r="IG21" s="25"/>
      <c r="IH21" s="25"/>
      <c r="II21" s="25"/>
      <c r="IJ21" s="25"/>
      <c r="IK21" s="25"/>
      <c r="IL21" s="25"/>
      <c r="IM21" s="25"/>
      <c r="IN21" s="25"/>
      <c r="IO21" s="25"/>
      <c r="IP21" s="25"/>
      <c r="IQ21" s="25"/>
      <c r="IR21" s="25"/>
      <c r="IS21" s="25"/>
      <c r="IT21" s="25"/>
      <c r="IU21" s="25"/>
      <c r="IV21" s="25"/>
    </row>
    <row r="22" spans="1:256" s="11" customFormat="1" ht="45.75" customHeight="1">
      <c r="A22" s="26">
        <v>28</v>
      </c>
      <c r="B22" s="29" t="s">
        <v>113</v>
      </c>
      <c r="C22" s="31" t="s">
        <v>31</v>
      </c>
      <c r="D22" s="31">
        <v>5321</v>
      </c>
      <c r="E22" s="31"/>
      <c r="F22" s="31">
        <v>5321</v>
      </c>
      <c r="G22" s="29" t="s">
        <v>114</v>
      </c>
      <c r="H22" s="32" t="s">
        <v>115</v>
      </c>
      <c r="I22" s="49" t="s">
        <v>116</v>
      </c>
      <c r="J22" s="52"/>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25"/>
      <c r="IF22" s="25"/>
      <c r="IG22" s="25"/>
      <c r="IH22" s="25"/>
      <c r="II22" s="25"/>
      <c r="IJ22" s="25"/>
      <c r="IK22" s="25"/>
      <c r="IL22" s="25"/>
      <c r="IM22" s="25"/>
      <c r="IN22" s="25"/>
      <c r="IO22" s="25"/>
      <c r="IP22" s="25"/>
      <c r="IQ22" s="25"/>
      <c r="IR22" s="25"/>
      <c r="IS22" s="25"/>
      <c r="IT22" s="25"/>
      <c r="IU22" s="25"/>
      <c r="IV22" s="25"/>
    </row>
    <row r="23" spans="1:256" s="11" customFormat="1" ht="45.75" customHeight="1">
      <c r="A23" s="26">
        <v>29</v>
      </c>
      <c r="B23" s="39" t="s">
        <v>117</v>
      </c>
      <c r="C23" s="30" t="s">
        <v>16</v>
      </c>
      <c r="D23" s="40">
        <v>14000</v>
      </c>
      <c r="E23" s="41">
        <v>4200</v>
      </c>
      <c r="F23" s="41">
        <v>6000</v>
      </c>
      <c r="G23" s="39" t="s">
        <v>118</v>
      </c>
      <c r="H23" s="31" t="s">
        <v>119</v>
      </c>
      <c r="I23" s="31" t="s">
        <v>120</v>
      </c>
      <c r="J23" s="52" t="s">
        <v>121</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25"/>
      <c r="IF23" s="25"/>
      <c r="IG23" s="25"/>
      <c r="IH23" s="25"/>
      <c r="II23" s="25"/>
      <c r="IJ23" s="25"/>
      <c r="IK23" s="25"/>
      <c r="IL23" s="25"/>
      <c r="IM23" s="25"/>
      <c r="IN23" s="25"/>
      <c r="IO23" s="25"/>
      <c r="IP23" s="25"/>
      <c r="IQ23" s="25"/>
      <c r="IR23" s="25"/>
      <c r="IS23" s="25"/>
      <c r="IT23" s="25"/>
      <c r="IU23" s="25"/>
      <c r="IV23" s="25"/>
    </row>
    <row r="24" spans="1:256" s="11" customFormat="1" ht="45.75" customHeight="1">
      <c r="A24" s="26">
        <v>30</v>
      </c>
      <c r="B24" s="29" t="s">
        <v>122</v>
      </c>
      <c r="C24" s="30" t="s">
        <v>31</v>
      </c>
      <c r="D24" s="31">
        <v>35000</v>
      </c>
      <c r="E24" s="31"/>
      <c r="F24" s="31">
        <v>3500</v>
      </c>
      <c r="G24" s="29" t="s">
        <v>123</v>
      </c>
      <c r="H24" s="32" t="s">
        <v>124</v>
      </c>
      <c r="I24" s="31" t="s">
        <v>125</v>
      </c>
      <c r="J24" s="52"/>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25"/>
      <c r="IF24" s="25"/>
      <c r="IG24" s="25"/>
      <c r="IH24" s="25"/>
      <c r="II24" s="25"/>
      <c r="IJ24" s="25"/>
      <c r="IK24" s="25"/>
      <c r="IL24" s="25"/>
      <c r="IM24" s="25"/>
      <c r="IN24" s="25"/>
      <c r="IO24" s="25"/>
      <c r="IP24" s="25"/>
      <c r="IQ24" s="25"/>
      <c r="IR24" s="25"/>
      <c r="IS24" s="25"/>
      <c r="IT24" s="25"/>
      <c r="IU24" s="25"/>
      <c r="IV24" s="25"/>
    </row>
    <row r="25" spans="1:256" s="13" customFormat="1" ht="45.75" customHeight="1">
      <c r="A25" s="26">
        <v>31</v>
      </c>
      <c r="B25" s="29" t="s">
        <v>126</v>
      </c>
      <c r="C25" s="30" t="s">
        <v>16</v>
      </c>
      <c r="D25" s="31">
        <v>41000</v>
      </c>
      <c r="E25" s="31">
        <v>14290</v>
      </c>
      <c r="F25" s="31">
        <v>14500</v>
      </c>
      <c r="G25" s="29" t="s">
        <v>127</v>
      </c>
      <c r="H25" s="32" t="s">
        <v>58</v>
      </c>
      <c r="I25" s="51" t="s">
        <v>59</v>
      </c>
      <c r="J25" s="52" t="s">
        <v>128</v>
      </c>
      <c r="K25" s="53"/>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5"/>
      <c r="IF25" s="25"/>
      <c r="IG25" s="25"/>
      <c r="IH25" s="25"/>
      <c r="II25" s="25"/>
      <c r="IJ25" s="25"/>
      <c r="IK25" s="25"/>
      <c r="IL25" s="25"/>
      <c r="IM25" s="25"/>
      <c r="IN25" s="25"/>
      <c r="IO25" s="25"/>
      <c r="IP25" s="25"/>
      <c r="IQ25" s="25"/>
      <c r="IR25" s="25"/>
      <c r="IS25" s="25"/>
      <c r="IT25" s="25"/>
      <c r="IU25" s="25"/>
      <c r="IV25" s="25"/>
    </row>
    <row r="26" spans="1:256" s="13" customFormat="1" ht="45.75" customHeight="1">
      <c r="A26" s="26">
        <v>32</v>
      </c>
      <c r="B26" s="29" t="s">
        <v>129</v>
      </c>
      <c r="C26" s="31" t="s">
        <v>16</v>
      </c>
      <c r="D26" s="31">
        <v>22000</v>
      </c>
      <c r="E26" s="31">
        <v>2030</v>
      </c>
      <c r="F26" s="31">
        <v>12000</v>
      </c>
      <c r="G26" s="29" t="s">
        <v>130</v>
      </c>
      <c r="H26" s="32" t="s">
        <v>63</v>
      </c>
      <c r="I26" s="31" t="s">
        <v>64</v>
      </c>
      <c r="J26" s="52"/>
      <c r="K26" s="53"/>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5"/>
      <c r="IF26" s="25"/>
      <c r="IG26" s="25"/>
      <c r="IH26" s="25"/>
      <c r="II26" s="25"/>
      <c r="IJ26" s="25"/>
      <c r="IK26" s="25"/>
      <c r="IL26" s="25"/>
      <c r="IM26" s="25"/>
      <c r="IN26" s="25"/>
      <c r="IO26" s="25"/>
      <c r="IP26" s="25"/>
      <c r="IQ26" s="25"/>
      <c r="IR26" s="25"/>
      <c r="IS26" s="25"/>
      <c r="IT26" s="25"/>
      <c r="IU26" s="25"/>
      <c r="IV26" s="25"/>
    </row>
    <row r="27" spans="1:10" s="15" customFormat="1" ht="45.75" customHeight="1">
      <c r="A27" s="26">
        <v>33</v>
      </c>
      <c r="B27" s="29" t="s">
        <v>131</v>
      </c>
      <c r="C27" s="30" t="s">
        <v>16</v>
      </c>
      <c r="D27" s="31">
        <v>35000</v>
      </c>
      <c r="E27" s="31">
        <v>18000</v>
      </c>
      <c r="F27" s="31">
        <v>17000</v>
      </c>
      <c r="G27" s="29" t="s">
        <v>132</v>
      </c>
      <c r="H27" s="32" t="s">
        <v>33</v>
      </c>
      <c r="I27" s="51" t="s">
        <v>34</v>
      </c>
      <c r="J27" s="52" t="s">
        <v>133</v>
      </c>
    </row>
    <row r="28" spans="1:256" s="15" customFormat="1" ht="45.75" customHeight="1">
      <c r="A28" s="26">
        <v>34</v>
      </c>
      <c r="B28" s="29" t="s">
        <v>134</v>
      </c>
      <c r="C28" s="30" t="s">
        <v>31</v>
      </c>
      <c r="D28" s="31">
        <v>70950</v>
      </c>
      <c r="E28" s="31"/>
      <c r="F28" s="31">
        <v>29190</v>
      </c>
      <c r="G28" s="29" t="s">
        <v>135</v>
      </c>
      <c r="H28" s="32" t="s">
        <v>33</v>
      </c>
      <c r="I28" s="51" t="s">
        <v>34</v>
      </c>
      <c r="J28" s="52"/>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19"/>
      <c r="IF28" s="19"/>
      <c r="IG28" s="19"/>
      <c r="IH28" s="19"/>
      <c r="II28" s="19"/>
      <c r="IJ28" s="19"/>
      <c r="IK28" s="19"/>
      <c r="IL28" s="19"/>
      <c r="IM28" s="19"/>
      <c r="IN28" s="19"/>
      <c r="IO28" s="19"/>
      <c r="IP28" s="19"/>
      <c r="IQ28" s="19"/>
      <c r="IR28" s="19"/>
      <c r="IS28" s="19"/>
      <c r="IT28" s="19"/>
      <c r="IU28" s="19"/>
      <c r="IV28" s="25"/>
    </row>
    <row r="29" spans="1:256" s="11" customFormat="1" ht="45.75" customHeight="1">
      <c r="A29" s="26">
        <v>35</v>
      </c>
      <c r="B29" s="29" t="s">
        <v>136</v>
      </c>
      <c r="C29" s="31" t="s">
        <v>31</v>
      </c>
      <c r="D29" s="31">
        <v>7000</v>
      </c>
      <c r="E29" s="29"/>
      <c r="F29" s="31">
        <v>2000</v>
      </c>
      <c r="G29" s="29" t="s">
        <v>137</v>
      </c>
      <c r="H29" s="32" t="s">
        <v>33</v>
      </c>
      <c r="I29" s="31" t="s">
        <v>34</v>
      </c>
      <c r="J29" s="52" t="s">
        <v>138</v>
      </c>
      <c r="K29" s="15"/>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25"/>
      <c r="IF29" s="25"/>
      <c r="IG29" s="25"/>
      <c r="IH29" s="25"/>
      <c r="II29" s="25"/>
      <c r="IJ29" s="25"/>
      <c r="IK29" s="25"/>
      <c r="IL29" s="25"/>
      <c r="IM29" s="25"/>
      <c r="IN29" s="25"/>
      <c r="IO29" s="25"/>
      <c r="IP29" s="25"/>
      <c r="IQ29" s="25"/>
      <c r="IR29" s="25"/>
      <c r="IS29" s="25"/>
      <c r="IT29" s="25"/>
      <c r="IU29" s="25"/>
      <c r="IV29" s="25"/>
    </row>
    <row r="30" spans="1:256" s="11" customFormat="1" ht="45.75" customHeight="1">
      <c r="A30" s="26">
        <v>36</v>
      </c>
      <c r="B30" s="29" t="s">
        <v>139</v>
      </c>
      <c r="C30" s="30" t="s">
        <v>31</v>
      </c>
      <c r="D30" s="31">
        <v>14500</v>
      </c>
      <c r="E30" s="31"/>
      <c r="F30" s="31">
        <v>3000</v>
      </c>
      <c r="G30" s="29" t="s">
        <v>140</v>
      </c>
      <c r="H30" s="32" t="s">
        <v>37</v>
      </c>
      <c r="I30" s="49" t="s">
        <v>38</v>
      </c>
      <c r="J30" s="52"/>
      <c r="K30" s="15"/>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25"/>
      <c r="IF30" s="25"/>
      <c r="IG30" s="25"/>
      <c r="IH30" s="25"/>
      <c r="II30" s="25"/>
      <c r="IJ30" s="25"/>
      <c r="IK30" s="25"/>
      <c r="IL30" s="25"/>
      <c r="IM30" s="25"/>
      <c r="IN30" s="25"/>
      <c r="IO30" s="25"/>
      <c r="IP30" s="25"/>
      <c r="IQ30" s="25"/>
      <c r="IR30" s="25"/>
      <c r="IS30" s="25"/>
      <c r="IT30" s="25"/>
      <c r="IU30" s="25"/>
      <c r="IV30" s="25"/>
    </row>
    <row r="31" spans="1:256" s="13" customFormat="1" ht="45.75" customHeight="1">
      <c r="A31" s="26">
        <v>37</v>
      </c>
      <c r="B31" s="29" t="s">
        <v>141</v>
      </c>
      <c r="C31" s="30" t="s">
        <v>16</v>
      </c>
      <c r="D31" s="31">
        <v>93000</v>
      </c>
      <c r="E31" s="31">
        <v>2600</v>
      </c>
      <c r="F31" s="31">
        <v>2000</v>
      </c>
      <c r="G31" s="29" t="s">
        <v>142</v>
      </c>
      <c r="H31" s="32" t="s">
        <v>33</v>
      </c>
      <c r="I31" s="51" t="s">
        <v>34</v>
      </c>
      <c r="J31" s="52" t="s">
        <v>143</v>
      </c>
      <c r="K31" s="53"/>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59"/>
      <c r="IF31" s="59"/>
      <c r="IG31" s="59"/>
      <c r="IH31" s="59"/>
      <c r="II31" s="59"/>
      <c r="IJ31" s="59"/>
      <c r="IK31" s="59"/>
      <c r="IL31" s="59"/>
      <c r="IM31" s="59"/>
      <c r="IN31" s="59"/>
      <c r="IO31" s="59"/>
      <c r="IP31" s="59"/>
      <c r="IQ31" s="59"/>
      <c r="IR31" s="59"/>
      <c r="IS31" s="59"/>
      <c r="IT31" s="59"/>
      <c r="IU31" s="59"/>
      <c r="IV31" s="60"/>
    </row>
    <row r="32" spans="1:256" s="11" customFormat="1" ht="45.75" customHeight="1">
      <c r="A32" s="26">
        <v>38</v>
      </c>
      <c r="B32" s="29" t="s">
        <v>144</v>
      </c>
      <c r="C32" s="30" t="s">
        <v>31</v>
      </c>
      <c r="D32" s="31">
        <v>5000</v>
      </c>
      <c r="E32" s="31"/>
      <c r="F32" s="31">
        <v>3000</v>
      </c>
      <c r="G32" s="29" t="s">
        <v>145</v>
      </c>
      <c r="H32" s="32" t="s">
        <v>146</v>
      </c>
      <c r="I32" s="51" t="s">
        <v>147</v>
      </c>
      <c r="J32" s="52"/>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25"/>
      <c r="IF32" s="25"/>
      <c r="IG32" s="25"/>
      <c r="IH32" s="25"/>
      <c r="II32" s="25"/>
      <c r="IJ32" s="25"/>
      <c r="IK32" s="25"/>
      <c r="IL32" s="25"/>
      <c r="IM32" s="25"/>
      <c r="IN32" s="25"/>
      <c r="IO32" s="25"/>
      <c r="IP32" s="25"/>
      <c r="IQ32" s="25"/>
      <c r="IR32" s="25"/>
      <c r="IS32" s="25"/>
      <c r="IT32" s="25"/>
      <c r="IU32" s="25"/>
      <c r="IV32" s="25"/>
    </row>
    <row r="33" spans="1:256" s="11" customFormat="1" ht="45.75" customHeight="1">
      <c r="A33" s="26">
        <v>39</v>
      </c>
      <c r="B33" s="29" t="s">
        <v>148</v>
      </c>
      <c r="C33" s="31" t="s">
        <v>16</v>
      </c>
      <c r="D33" s="31">
        <v>15554</v>
      </c>
      <c r="E33" s="31">
        <v>3000</v>
      </c>
      <c r="F33" s="31">
        <v>12554</v>
      </c>
      <c r="G33" s="42" t="s">
        <v>149</v>
      </c>
      <c r="H33" s="32" t="s">
        <v>70</v>
      </c>
      <c r="I33" s="51" t="s">
        <v>71</v>
      </c>
      <c r="J33" s="52" t="s">
        <v>84</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25"/>
      <c r="IF33" s="25"/>
      <c r="IG33" s="25"/>
      <c r="IH33" s="25"/>
      <c r="II33" s="25"/>
      <c r="IJ33" s="25"/>
      <c r="IK33" s="25"/>
      <c r="IL33" s="25"/>
      <c r="IM33" s="25"/>
      <c r="IN33" s="25"/>
      <c r="IO33" s="25"/>
      <c r="IP33" s="25"/>
      <c r="IQ33" s="25"/>
      <c r="IR33" s="25"/>
      <c r="IS33" s="25"/>
      <c r="IT33" s="25"/>
      <c r="IU33" s="25"/>
      <c r="IV33" s="25"/>
    </row>
    <row r="34" spans="1:256" s="11" customFormat="1" ht="45.75" customHeight="1">
      <c r="A34" s="26">
        <v>40</v>
      </c>
      <c r="B34" s="29" t="s">
        <v>150</v>
      </c>
      <c r="C34" s="30" t="s">
        <v>31</v>
      </c>
      <c r="D34" s="43">
        <v>14000</v>
      </c>
      <c r="E34" s="43"/>
      <c r="F34" s="43">
        <v>14000</v>
      </c>
      <c r="G34" s="29" t="s">
        <v>151</v>
      </c>
      <c r="H34" s="32" t="s">
        <v>152</v>
      </c>
      <c r="I34" s="49" t="s">
        <v>153</v>
      </c>
      <c r="J34" s="52"/>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25"/>
      <c r="IF34" s="25"/>
      <c r="IG34" s="25"/>
      <c r="IH34" s="25"/>
      <c r="II34" s="25"/>
      <c r="IJ34" s="25"/>
      <c r="IK34" s="25"/>
      <c r="IL34" s="25"/>
      <c r="IM34" s="25"/>
      <c r="IN34" s="25"/>
      <c r="IO34" s="25"/>
      <c r="IP34" s="25"/>
      <c r="IQ34" s="25"/>
      <c r="IR34" s="25"/>
      <c r="IS34" s="25"/>
      <c r="IT34" s="25"/>
      <c r="IU34" s="25"/>
      <c r="IV34" s="25"/>
    </row>
    <row r="35" spans="1:256" s="11" customFormat="1" ht="45.75" customHeight="1">
      <c r="A35" s="26">
        <v>41</v>
      </c>
      <c r="B35" s="44" t="s">
        <v>154</v>
      </c>
      <c r="C35" s="30" t="s">
        <v>31</v>
      </c>
      <c r="D35" s="31">
        <v>8700</v>
      </c>
      <c r="E35" s="31"/>
      <c r="F35" s="31">
        <v>4700</v>
      </c>
      <c r="G35" s="29" t="s">
        <v>155</v>
      </c>
      <c r="H35" s="32" t="s">
        <v>33</v>
      </c>
      <c r="I35" s="51" t="s">
        <v>34</v>
      </c>
      <c r="J35" s="52" t="s">
        <v>156</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25"/>
      <c r="IF35" s="25"/>
      <c r="IG35" s="25"/>
      <c r="IH35" s="25"/>
      <c r="II35" s="25"/>
      <c r="IJ35" s="25"/>
      <c r="IK35" s="25"/>
      <c r="IL35" s="25"/>
      <c r="IM35" s="25"/>
      <c r="IN35" s="25"/>
      <c r="IO35" s="25"/>
      <c r="IP35" s="25"/>
      <c r="IQ35" s="25"/>
      <c r="IR35" s="25"/>
      <c r="IS35" s="25"/>
      <c r="IT35" s="25"/>
      <c r="IU35" s="25"/>
      <c r="IV35" s="25"/>
    </row>
    <row r="36" spans="1:256" s="11" customFormat="1" ht="45.75" customHeight="1">
      <c r="A36" s="26">
        <v>42</v>
      </c>
      <c r="B36" s="29" t="s">
        <v>157</v>
      </c>
      <c r="C36" s="30" t="s">
        <v>31</v>
      </c>
      <c r="D36" s="31">
        <v>15000</v>
      </c>
      <c r="E36" s="31"/>
      <c r="F36" s="31">
        <v>1000</v>
      </c>
      <c r="G36" s="29" t="s">
        <v>158</v>
      </c>
      <c r="H36" s="32" t="s">
        <v>159</v>
      </c>
      <c r="I36" s="49" t="s">
        <v>160</v>
      </c>
      <c r="J36" s="52"/>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25"/>
      <c r="IF36" s="25"/>
      <c r="IG36" s="25"/>
      <c r="IH36" s="25"/>
      <c r="II36" s="25"/>
      <c r="IJ36" s="25"/>
      <c r="IK36" s="25"/>
      <c r="IL36" s="25"/>
      <c r="IM36" s="25"/>
      <c r="IN36" s="25"/>
      <c r="IO36" s="25"/>
      <c r="IP36" s="25"/>
      <c r="IQ36" s="25"/>
      <c r="IR36" s="25"/>
      <c r="IS36" s="25"/>
      <c r="IT36" s="25"/>
      <c r="IU36" s="25"/>
      <c r="IV36" s="25"/>
    </row>
    <row r="37" spans="1:256" s="16" customFormat="1" ht="45.75" customHeight="1">
      <c r="A37" s="26">
        <v>43</v>
      </c>
      <c r="B37" s="29" t="s">
        <v>161</v>
      </c>
      <c r="C37" s="31" t="s">
        <v>31</v>
      </c>
      <c r="D37" s="31">
        <v>55851</v>
      </c>
      <c r="E37" s="38"/>
      <c r="F37" s="31">
        <v>8200</v>
      </c>
      <c r="G37" s="34" t="s">
        <v>162</v>
      </c>
      <c r="H37" s="31" t="s">
        <v>46</v>
      </c>
      <c r="I37" s="49" t="s">
        <v>47</v>
      </c>
      <c r="J37" s="52" t="s">
        <v>163</v>
      </c>
      <c r="K37" s="1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25"/>
      <c r="IF37" s="25"/>
      <c r="IG37" s="25"/>
      <c r="IH37" s="25"/>
      <c r="II37" s="25"/>
      <c r="IJ37" s="25"/>
      <c r="IK37" s="25"/>
      <c r="IL37" s="25"/>
      <c r="IM37" s="25"/>
      <c r="IN37" s="25"/>
      <c r="IO37" s="25"/>
      <c r="IP37" s="25"/>
      <c r="IQ37" s="25"/>
      <c r="IR37" s="25"/>
      <c r="IS37" s="25"/>
      <c r="IT37" s="25"/>
      <c r="IU37" s="25"/>
      <c r="IV37" s="25"/>
    </row>
    <row r="38" spans="1:256" s="16" customFormat="1" ht="45.75" customHeight="1">
      <c r="A38" s="26">
        <v>44</v>
      </c>
      <c r="B38" s="39" t="s">
        <v>164</v>
      </c>
      <c r="C38" s="30" t="s">
        <v>31</v>
      </c>
      <c r="D38" s="40">
        <v>5000</v>
      </c>
      <c r="E38" s="41"/>
      <c r="F38" s="41">
        <v>2000</v>
      </c>
      <c r="G38" s="39" t="s">
        <v>165</v>
      </c>
      <c r="H38" s="31" t="s">
        <v>159</v>
      </c>
      <c r="I38" s="49" t="s">
        <v>160</v>
      </c>
      <c r="J38" s="52"/>
      <c r="K38" s="1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25"/>
      <c r="IF38" s="25"/>
      <c r="IG38" s="25"/>
      <c r="IH38" s="25"/>
      <c r="II38" s="25"/>
      <c r="IJ38" s="25"/>
      <c r="IK38" s="25"/>
      <c r="IL38" s="25"/>
      <c r="IM38" s="25"/>
      <c r="IN38" s="25"/>
      <c r="IO38" s="25"/>
      <c r="IP38" s="25"/>
      <c r="IQ38" s="25"/>
      <c r="IR38" s="25"/>
      <c r="IS38" s="25"/>
      <c r="IT38" s="25"/>
      <c r="IU38" s="25"/>
      <c r="IV38" s="25"/>
    </row>
    <row r="39" spans="1:256" s="16" customFormat="1" ht="45.75" customHeight="1">
      <c r="A39" s="26">
        <v>45</v>
      </c>
      <c r="B39" s="39" t="s">
        <v>166</v>
      </c>
      <c r="C39" s="30" t="s">
        <v>16</v>
      </c>
      <c r="D39" s="40">
        <v>13888</v>
      </c>
      <c r="E39" s="41">
        <v>6000</v>
      </c>
      <c r="F39" s="41">
        <v>7888</v>
      </c>
      <c r="G39" s="39" t="s">
        <v>167</v>
      </c>
      <c r="H39" s="31" t="s">
        <v>168</v>
      </c>
      <c r="I39" s="49" t="s">
        <v>169</v>
      </c>
      <c r="J39" s="56" t="s">
        <v>170</v>
      </c>
      <c r="K39" s="1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25"/>
      <c r="IF39" s="25"/>
      <c r="IG39" s="25"/>
      <c r="IH39" s="25"/>
      <c r="II39" s="25"/>
      <c r="IJ39" s="25"/>
      <c r="IK39" s="25"/>
      <c r="IL39" s="25"/>
      <c r="IM39" s="25"/>
      <c r="IN39" s="25"/>
      <c r="IO39" s="25"/>
      <c r="IP39" s="25"/>
      <c r="IQ39" s="25"/>
      <c r="IR39" s="25"/>
      <c r="IS39" s="25"/>
      <c r="IT39" s="25"/>
      <c r="IU39" s="25"/>
      <c r="IV39" s="25"/>
    </row>
    <row r="40" spans="1:256" s="16" customFormat="1" ht="45.75" customHeight="1">
      <c r="A40" s="26">
        <v>46</v>
      </c>
      <c r="B40" s="39" t="s">
        <v>171</v>
      </c>
      <c r="C40" s="30" t="s">
        <v>31</v>
      </c>
      <c r="D40" s="40">
        <v>11716</v>
      </c>
      <c r="E40" s="45"/>
      <c r="F40" s="41">
        <v>10000</v>
      </c>
      <c r="G40" s="39" t="s">
        <v>172</v>
      </c>
      <c r="H40" s="31" t="s">
        <v>23</v>
      </c>
      <c r="I40" s="49" t="s">
        <v>24</v>
      </c>
      <c r="J40" s="57"/>
      <c r="K40" s="1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25"/>
      <c r="IF40" s="25"/>
      <c r="IG40" s="25"/>
      <c r="IH40" s="25"/>
      <c r="II40" s="25"/>
      <c r="IJ40" s="25"/>
      <c r="IK40" s="25"/>
      <c r="IL40" s="25"/>
      <c r="IM40" s="25"/>
      <c r="IN40" s="25"/>
      <c r="IO40" s="25"/>
      <c r="IP40" s="25"/>
      <c r="IQ40" s="25"/>
      <c r="IR40" s="25"/>
      <c r="IS40" s="25"/>
      <c r="IT40" s="25"/>
      <c r="IU40" s="25"/>
      <c r="IV40" s="25"/>
    </row>
    <row r="41" ht="39.75" customHeight="1"/>
  </sheetData>
  <sheetProtection/>
  <autoFilter ref="A2:ID41"/>
  <mergeCells count="28">
    <mergeCell ref="F1:G1"/>
    <mergeCell ref="A1:A2"/>
    <mergeCell ref="B1:B2"/>
    <mergeCell ref="C1:C2"/>
    <mergeCell ref="D1:D2"/>
    <mergeCell ref="E1:E2"/>
    <mergeCell ref="H1:H2"/>
    <mergeCell ref="I1:I2"/>
    <mergeCell ref="J1:J2"/>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s>
  <printOptions/>
  <pageMargins left="0.55" right="0.35" top="0.55" bottom="0.35" header="0.28" footer="0.35"/>
  <pageSetup firstPageNumber="4" useFirstPageNumber="1" horizontalDpi="600" verticalDpi="600" orientation="landscape" paperSize="9"/>
  <headerFooter scaleWithDoc="0" alignWithMargins="0">
    <oddFooter>&amp;C&amp;"宋体"&amp;12— &amp;P —</oddFooter>
  </headerFooter>
</worksheet>
</file>

<file path=xl/worksheets/sheet3.xml><?xml version="1.0" encoding="utf-8"?>
<worksheet xmlns="http://schemas.openxmlformats.org/spreadsheetml/2006/main" xmlns:r="http://schemas.openxmlformats.org/officeDocument/2006/relationships">
  <dimension ref="B1:J33"/>
  <sheetViews>
    <sheetView zoomScaleSheetLayoutView="100" workbookViewId="0" topLeftCell="A1">
      <selection activeCell="A1" sqref="A1:A65536"/>
    </sheetView>
  </sheetViews>
  <sheetFormatPr defaultColWidth="9.00390625" defaultRowHeight="14.25"/>
  <cols>
    <col min="1" max="1" width="3.50390625" style="1" customWidth="1"/>
    <col min="2" max="2" width="9.00390625" style="1" customWidth="1"/>
    <col min="3" max="4" width="4.625" style="1" customWidth="1"/>
    <col min="5" max="6" width="9.00390625" style="1" customWidth="1"/>
    <col min="7" max="7" width="11.375" style="1" customWidth="1"/>
    <col min="8" max="8" width="9.50390625" style="1" customWidth="1"/>
    <col min="9" max="9" width="5.125" style="1" customWidth="1"/>
    <col min="10" max="16384" width="9.00390625" style="1" customWidth="1"/>
  </cols>
  <sheetData>
    <row r="1" spans="2:4" ht="13.5" customHeight="1">
      <c r="B1" s="2" t="s">
        <v>173</v>
      </c>
      <c r="C1" s="3" t="s">
        <v>174</v>
      </c>
      <c r="D1" s="3" t="s">
        <v>175</v>
      </c>
    </row>
    <row r="2" spans="2:10" ht="12.75" customHeight="1">
      <c r="B2" s="4">
        <v>8</v>
      </c>
      <c r="C2" s="3"/>
      <c r="D2" s="3"/>
      <c r="E2" s="5"/>
      <c r="F2" s="5"/>
      <c r="G2" s="5"/>
      <c r="H2" s="5"/>
      <c r="I2" s="5"/>
      <c r="J2" s="5"/>
    </row>
    <row r="3" spans="2:10" ht="13.5" customHeight="1">
      <c r="B3" s="6" t="s">
        <v>173</v>
      </c>
      <c r="C3" s="3"/>
      <c r="D3" s="3"/>
      <c r="E3" s="7"/>
      <c r="F3" s="7"/>
      <c r="G3" s="7"/>
      <c r="H3" s="7"/>
      <c r="I3" s="7"/>
      <c r="J3" s="7"/>
    </row>
    <row r="4" spans="2:10" ht="6" customHeight="1">
      <c r="B4" s="8"/>
      <c r="C4" s="3"/>
      <c r="D4" s="3"/>
      <c r="E4" s="7"/>
      <c r="F4" s="7"/>
      <c r="G4" s="7"/>
      <c r="H4" s="7"/>
      <c r="I4" s="7"/>
      <c r="J4" s="7"/>
    </row>
    <row r="5" spans="2:10" ht="14.25">
      <c r="B5" s="9"/>
      <c r="C5" s="3"/>
      <c r="D5" s="3"/>
      <c r="E5" s="7"/>
      <c r="F5" s="7"/>
      <c r="G5" s="7"/>
      <c r="H5" s="7"/>
      <c r="I5" s="7"/>
      <c r="J5" s="7"/>
    </row>
    <row r="6" spans="2:10" ht="14.25">
      <c r="B6" s="9"/>
      <c r="C6" s="3"/>
      <c r="D6" s="3"/>
      <c r="E6" s="7"/>
      <c r="F6" s="7"/>
      <c r="G6" s="7"/>
      <c r="H6" s="7"/>
      <c r="I6" s="7"/>
      <c r="J6" s="7"/>
    </row>
    <row r="7" spans="3:10" ht="14.25">
      <c r="C7" s="3"/>
      <c r="D7" s="3"/>
      <c r="E7" s="7"/>
      <c r="F7" s="7"/>
      <c r="G7" s="7"/>
      <c r="H7" s="7"/>
      <c r="I7" s="7"/>
      <c r="J7" s="7"/>
    </row>
    <row r="8" spans="3:10" ht="14.25">
      <c r="C8" s="3"/>
      <c r="D8" s="3"/>
      <c r="E8" s="7"/>
      <c r="F8" s="7"/>
      <c r="G8" s="7"/>
      <c r="H8" s="7"/>
      <c r="I8" s="7"/>
      <c r="J8" s="7"/>
    </row>
    <row r="9" spans="3:10" ht="14.25">
      <c r="C9" s="3"/>
      <c r="D9" s="3"/>
      <c r="E9" s="7"/>
      <c r="F9" s="7"/>
      <c r="G9" s="7"/>
      <c r="H9" s="7"/>
      <c r="I9" s="7"/>
      <c r="J9" s="7"/>
    </row>
    <row r="10" spans="3:10" ht="14.25">
      <c r="C10" s="3"/>
      <c r="D10" s="3"/>
      <c r="E10" s="7"/>
      <c r="F10" s="7"/>
      <c r="G10" s="7"/>
      <c r="H10" s="7"/>
      <c r="I10" s="7"/>
      <c r="J10" s="7"/>
    </row>
    <row r="11" spans="3:10" ht="14.25">
      <c r="C11" s="3"/>
      <c r="D11" s="3"/>
      <c r="E11" s="7"/>
      <c r="F11" s="7"/>
      <c r="G11" s="7"/>
      <c r="H11" s="7"/>
      <c r="I11" s="7"/>
      <c r="J11" s="7"/>
    </row>
    <row r="12" spans="3:10" ht="14.25">
      <c r="C12" s="3"/>
      <c r="D12" s="3"/>
      <c r="E12" s="7"/>
      <c r="F12" s="7"/>
      <c r="G12" s="7"/>
      <c r="H12" s="7"/>
      <c r="I12" s="7"/>
      <c r="J12" s="7"/>
    </row>
    <row r="13" spans="3:10" ht="14.25">
      <c r="C13" s="3"/>
      <c r="D13" s="3"/>
      <c r="E13" s="7"/>
      <c r="F13" s="7"/>
      <c r="G13" s="7"/>
      <c r="H13" s="7"/>
      <c r="I13" s="7"/>
      <c r="J13" s="7"/>
    </row>
    <row r="14" spans="3:10" ht="14.25">
      <c r="C14" s="3"/>
      <c r="D14" s="3"/>
      <c r="E14" s="7"/>
      <c r="F14" s="7"/>
      <c r="G14" s="7"/>
      <c r="H14" s="7"/>
      <c r="I14" s="7"/>
      <c r="J14" s="7"/>
    </row>
    <row r="15" spans="3:10" ht="14.25">
      <c r="C15" s="3"/>
      <c r="D15" s="3"/>
      <c r="E15" s="7"/>
      <c r="F15" s="7"/>
      <c r="G15" s="7"/>
      <c r="H15" s="7"/>
      <c r="I15" s="7"/>
      <c r="J15" s="7"/>
    </row>
    <row r="16" spans="3:10" ht="14.25">
      <c r="C16" s="3"/>
      <c r="D16" s="3"/>
      <c r="E16" s="7"/>
      <c r="F16" s="7"/>
      <c r="G16" s="7"/>
      <c r="H16" s="7"/>
      <c r="I16" s="7"/>
      <c r="J16" s="7"/>
    </row>
    <row r="17" spans="3:4" ht="14.25">
      <c r="C17" s="3"/>
      <c r="D17" s="3"/>
    </row>
    <row r="18" spans="3:4" ht="14.25">
      <c r="C18" s="3"/>
      <c r="D18" s="3"/>
    </row>
    <row r="19" spans="3:4" ht="14.25">
      <c r="C19" s="3"/>
      <c r="D19" s="3"/>
    </row>
    <row r="20" spans="3:4" ht="14.25">
      <c r="C20" s="3"/>
      <c r="D20" s="3"/>
    </row>
    <row r="21" spans="3:4" ht="14.25">
      <c r="C21" s="3"/>
      <c r="D21" s="3"/>
    </row>
    <row r="22" spans="3:4" ht="14.25">
      <c r="C22" s="3"/>
      <c r="D22" s="3"/>
    </row>
    <row r="23" spans="3:4" ht="14.25">
      <c r="C23" s="3"/>
      <c r="D23" s="3"/>
    </row>
    <row r="24" spans="3:4" ht="14.25">
      <c r="C24" s="3"/>
      <c r="D24" s="3"/>
    </row>
    <row r="25" spans="3:4" ht="14.25">
      <c r="C25" s="3"/>
      <c r="D25" s="3"/>
    </row>
    <row r="26" spans="3:4" ht="14.25">
      <c r="C26" s="3"/>
      <c r="D26" s="3"/>
    </row>
    <row r="27" spans="3:4" ht="14.25">
      <c r="C27" s="3"/>
      <c r="D27" s="3"/>
    </row>
    <row r="28" spans="3:4" ht="14.25">
      <c r="C28" s="3"/>
      <c r="D28" s="3"/>
    </row>
    <row r="29" spans="3:4" ht="14.25">
      <c r="C29" s="3"/>
      <c r="D29" s="3"/>
    </row>
    <row r="30" spans="3:4" ht="14.25">
      <c r="C30" s="3"/>
      <c r="D30" s="3"/>
    </row>
    <row r="31" spans="3:4" ht="14.25">
      <c r="C31" s="3"/>
      <c r="D31" s="3"/>
    </row>
    <row r="32" spans="3:4" ht="14.25">
      <c r="C32" s="3"/>
      <c r="D32" s="3"/>
    </row>
    <row r="33" spans="3:4" ht="14.25">
      <c r="C33" s="3"/>
      <c r="D33" s="3"/>
    </row>
  </sheetData>
  <sheetProtection/>
  <mergeCells count="3">
    <mergeCell ref="B5:B6"/>
    <mergeCell ref="C1:C33"/>
    <mergeCell ref="D1:D33"/>
  </mergeCells>
  <printOptions/>
  <pageMargins left="0.43" right="1.02" top="0.79" bottom="0.79" header="0.51" footer="0.51"/>
  <pageSetup firstPageNumber="22"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回忆黑炎</cp:lastModifiedBy>
  <dcterms:created xsi:type="dcterms:W3CDTF">2012-06-06T01:30:27Z</dcterms:created>
  <dcterms:modified xsi:type="dcterms:W3CDTF">2019-01-10T06:57:35Z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2052-11.1.0.8203</vt:lpwstr>
  </property>
</Properties>
</file>