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235" windowHeight="10920" activeTab="0"/>
  </bookViews>
  <sheets>
    <sheet name="资源综合利用 (公示)" sheetId="1" r:id="rId1"/>
  </sheets>
  <definedNames>
    <definedName name="_xlnm._FilterDatabase" localSheetId="0" hidden="1">'资源综合利用 (公示)'!$A$3:$F$440</definedName>
  </definedNames>
  <calcPr fullCalcOnLoad="1"/>
</workbook>
</file>

<file path=xl/sharedStrings.xml><?xml version="1.0" encoding="utf-8"?>
<sst xmlns="http://schemas.openxmlformats.org/spreadsheetml/2006/main" count="1604" uniqueCount="1175">
  <si>
    <t>纳税人名称</t>
  </si>
  <si>
    <t>纳税人识别号</t>
  </si>
  <si>
    <t>综合利用资源数量</t>
  </si>
  <si>
    <t>综合利用资源名称（原料）</t>
  </si>
  <si>
    <t>四川振东精科汽车总成系统有限公司</t>
  </si>
  <si>
    <t>废旧轮胎</t>
  </si>
  <si>
    <t>胶粉</t>
  </si>
  <si>
    <t>成都大邑四通欧美水务有限公司</t>
  </si>
  <si>
    <t>污水处理劳务</t>
  </si>
  <si>
    <t>四川大一水务有限责任公司大邑分公司</t>
  </si>
  <si>
    <t>915101290697734586</t>
  </si>
  <si>
    <t>成都弘伟佳盛生物质燃料有限公司</t>
  </si>
  <si>
    <t>91510129MA62LRHR7C</t>
  </si>
  <si>
    <t xml:space="preserve">次小薪材 </t>
  </si>
  <si>
    <t>生物质压块</t>
  </si>
  <si>
    <t>成都市聚信德机械有限公司</t>
  </si>
  <si>
    <t>成都建丰林业股份有限公司</t>
  </si>
  <si>
    <t>次小薪材及三剩物</t>
  </si>
  <si>
    <t>纤维板</t>
  </si>
  <si>
    <t>四川迅源纸业有限公司</t>
  </si>
  <si>
    <t>废纸</t>
  </si>
  <si>
    <t>纸</t>
  </si>
  <si>
    <t>成都鑫生装饰材料有限公司</t>
  </si>
  <si>
    <t>91510129567187101U</t>
  </si>
  <si>
    <t>三剩物</t>
  </si>
  <si>
    <t>刨花板</t>
  </si>
  <si>
    <t>成都峻城新型建材有限公司</t>
  </si>
  <si>
    <t>9151012968457563X3</t>
  </si>
  <si>
    <t>废渣</t>
  </si>
  <si>
    <t>保温材料</t>
  </si>
  <si>
    <t>再生水</t>
  </si>
  <si>
    <t>成都锐起环保科技有限公司</t>
  </si>
  <si>
    <t>915101817587905951</t>
  </si>
  <si>
    <t>再生塑料制品</t>
  </si>
  <si>
    <t>都江堰拉法基水泥有限公司</t>
  </si>
  <si>
    <t>91510181710920477L</t>
  </si>
  <si>
    <t>水泥、水泥熟料</t>
  </si>
  <si>
    <t>成都市兴蓉污泥处置有限责任公司</t>
  </si>
  <si>
    <t>91510100060058845C</t>
  </si>
  <si>
    <t>污泥处理劳务</t>
  </si>
  <si>
    <t>成都市排水有限责任公司</t>
  </si>
  <si>
    <t>915101007348085435</t>
  </si>
  <si>
    <t>污水处理劳务</t>
  </si>
  <si>
    <t>四川大一水务有限责任公司</t>
  </si>
  <si>
    <t>91510100794906532H</t>
  </si>
  <si>
    <t>简阳市沱江环保生化有限责任公司</t>
  </si>
  <si>
    <t>91512081784725666M</t>
  </si>
  <si>
    <t>污水处理</t>
  </si>
  <si>
    <t>简阳市绿保科技开发有限公司</t>
  </si>
  <si>
    <t>915120817866768101</t>
  </si>
  <si>
    <t>垃圾处理、污泥处理处置劳务</t>
  </si>
  <si>
    <t>垃圾处理</t>
  </si>
  <si>
    <t>简阳市五洲水泥厂</t>
  </si>
  <si>
    <t>91512081206857587G</t>
  </si>
  <si>
    <t>水泥</t>
  </si>
  <si>
    <t>简阳增林农业科技有限公司</t>
  </si>
  <si>
    <t>91510185MA6CAHFD1P</t>
  </si>
  <si>
    <t>简阳义之处农业科技有限责任公司</t>
  </si>
  <si>
    <t>91510185MA6CGP872N</t>
  </si>
  <si>
    <t>成都市仁和星牛环保垃圾压缩有限公司</t>
  </si>
  <si>
    <t>91510106069781386C</t>
  </si>
  <si>
    <t>成都新龙盛再生资源回收有限公司</t>
  </si>
  <si>
    <t>91510121577380466K</t>
  </si>
  <si>
    <t>废塑料</t>
  </si>
  <si>
    <t>涤纶短纤</t>
  </si>
  <si>
    <t>四川长虹格润环保科技股份有限公司</t>
  </si>
  <si>
    <t>91510121556427608B</t>
  </si>
  <si>
    <t>改性塑料</t>
  </si>
  <si>
    <t>铜、铝、锡</t>
  </si>
  <si>
    <t>成都市兴蓉环境股份有限公司中水分公司</t>
  </si>
  <si>
    <t>9151010032155037XG</t>
  </si>
  <si>
    <t>污水处理厂出水、工业排水（矿井水）、生活污水、垃圾处理厂渗透（滤）液等</t>
  </si>
  <si>
    <t>成都市绿色地球环保科技有限公司</t>
  </si>
  <si>
    <t>91510100681828865A</t>
  </si>
  <si>
    <t xml:space="preserve">成都市中工水务有限责任公司
</t>
  </si>
  <si>
    <t xml:space="preserve">91510112667575451W
</t>
  </si>
  <si>
    <t>污水处理劳务</t>
  </si>
  <si>
    <t>成都龙泉中科成污水净化有限公司</t>
  </si>
  <si>
    <t>91510112667590301D</t>
  </si>
  <si>
    <t>四川悦生污水处理有限公司</t>
  </si>
  <si>
    <t>91510112396289786B</t>
  </si>
  <si>
    <t>成都亚太环保科技股份有限公司</t>
  </si>
  <si>
    <t>91510112562026333L</t>
  </si>
  <si>
    <t>成都天源龙泉水务有限责任公司</t>
  </si>
  <si>
    <t>91510112669690664W</t>
  </si>
  <si>
    <t>成都彩虹环保科技有限公司</t>
  </si>
  <si>
    <t>彭州市蒙阳奎江纸品有限公司</t>
  </si>
  <si>
    <t>915101827528255318</t>
  </si>
  <si>
    <t>废纸，农作物秸杆</t>
  </si>
  <si>
    <t>纸浆、秸杆浆、纸</t>
  </si>
  <si>
    <t>四川蜀邦实业有限责任公司</t>
  </si>
  <si>
    <t>91510182777479882X</t>
  </si>
  <si>
    <t>纸箱，废纸板</t>
  </si>
  <si>
    <t>瓦楞原纸、制鞋纸板</t>
  </si>
  <si>
    <t>915101826771986965</t>
  </si>
  <si>
    <t>91510182584954528B</t>
  </si>
  <si>
    <t>915101827464293808</t>
  </si>
  <si>
    <t>91510182343010307J</t>
  </si>
  <si>
    <t>91510182792159932C</t>
  </si>
  <si>
    <t>三剩物和次小薪材</t>
  </si>
  <si>
    <t>纤维板</t>
  </si>
  <si>
    <t>成都元泽环境技术有限公司</t>
  </si>
  <si>
    <t>510124677157317</t>
  </si>
  <si>
    <t>成都北控蜀都投资有限公司</t>
  </si>
  <si>
    <t>91510124567197836M</t>
  </si>
  <si>
    <t>铝合金液</t>
  </si>
  <si>
    <t xml:space="preserve">成都汇凯水处理有限公司 </t>
  </si>
  <si>
    <t>91510113052509765B</t>
  </si>
  <si>
    <t>成都青白江中科成污水净化有限公司</t>
  </si>
  <si>
    <t>9151011368900481XT</t>
  </si>
  <si>
    <t>成都市青白江区台玻电力能源有限公司</t>
  </si>
  <si>
    <t>9151011369885949XP</t>
  </si>
  <si>
    <t>工业生产过程中产生的余热</t>
  </si>
  <si>
    <t>665679GJ</t>
  </si>
  <si>
    <t>9151011369094215X9</t>
  </si>
  <si>
    <t>91510113MA61XT1470</t>
  </si>
  <si>
    <t>污泥处理处置劳务</t>
  </si>
  <si>
    <t>成都中联水泥有限公司</t>
  </si>
  <si>
    <t>91510113689026824C</t>
  </si>
  <si>
    <t>煤矸石、煤泥、石煤、油母页岩</t>
  </si>
  <si>
    <t>四川扬德煤层气开发有限公司</t>
  </si>
  <si>
    <t>91510183MA61RXJ66J</t>
  </si>
  <si>
    <t>91510183762269452L</t>
  </si>
  <si>
    <t>91510183580026142R</t>
  </si>
  <si>
    <t>9151010005745840XF</t>
  </si>
  <si>
    <t>成都运崃蚯蚓养殖有限公司</t>
  </si>
  <si>
    <t>91510122MA61XF931B</t>
  </si>
  <si>
    <t>成都科雅污水处理有限公司</t>
  </si>
  <si>
    <t>成都双流中科成污水净化有限公司</t>
  </si>
  <si>
    <t>91510122755999502K</t>
  </si>
  <si>
    <t>成都九江环保发电有限公司</t>
  </si>
  <si>
    <t>91510100674315818L</t>
  </si>
  <si>
    <t>四川鸿腾源实业有限公司</t>
  </si>
  <si>
    <t>91510122MA6CPYJF15</t>
  </si>
  <si>
    <t>正源控股股份有限公司</t>
  </si>
  <si>
    <t>9151010020238978X2</t>
  </si>
  <si>
    <t>成都爱文思水质净化有限公司</t>
  </si>
  <si>
    <t>91510122693698666D</t>
  </si>
  <si>
    <t>成都中法环境服务有限责任公司</t>
  </si>
  <si>
    <t>915101006988904X8</t>
  </si>
  <si>
    <t>粉煤灰</t>
  </si>
  <si>
    <t>PC32.5R硅酸盐水泥</t>
  </si>
  <si>
    <t>成都天府新区海天水务有限公司</t>
  </si>
  <si>
    <t>91510100569687476U</t>
  </si>
  <si>
    <t>四川禄江环保科技有限公司</t>
  </si>
  <si>
    <t>915101003506544937</t>
  </si>
  <si>
    <t>建（构）筑废物、煤矸石</t>
  </si>
  <si>
    <t>再生碎石、再生砂、再生水稳、路面砖等</t>
  </si>
  <si>
    <t>成都天源水务有限责任公司</t>
  </si>
  <si>
    <t>91510115669674250H</t>
  </si>
  <si>
    <t>成都温江区阳晨水质净化有限公司</t>
  </si>
  <si>
    <t>91510115780131748U</t>
  </si>
  <si>
    <t>成都市温江区新阳晨污水处理有限公司</t>
  </si>
  <si>
    <t>91510115792179781H</t>
  </si>
  <si>
    <t>四川四通欧美环境工程有限公司</t>
  </si>
  <si>
    <t>四川宏景源环境工程有限公司</t>
  </si>
  <si>
    <t>91510107MA61W08L6U</t>
  </si>
  <si>
    <t>四川省新都三益翻胎有限公司</t>
  </si>
  <si>
    <t>91510114202600186T</t>
  </si>
  <si>
    <t>成都市天雅水质净化有限公司</t>
  </si>
  <si>
    <t>915101146653030810</t>
  </si>
  <si>
    <t>成都市天蓝垃圾压缩中转有限公司</t>
  </si>
  <si>
    <t>91510114684563276B</t>
  </si>
  <si>
    <t>成都市凤庭环能科技有限公司</t>
  </si>
  <si>
    <t>91510114069776181G</t>
  </si>
  <si>
    <t>成都蓝易苑新能源科技有限公司</t>
  </si>
  <si>
    <t>91510100MA61RX4T9R</t>
  </si>
  <si>
    <t>成都迅蓝新能源科技有限公司</t>
  </si>
  <si>
    <t>91510114MA62PF998Q</t>
  </si>
  <si>
    <t>成都市新都金海污水处理有限责任公司</t>
  </si>
  <si>
    <t>91510114755963235R</t>
  </si>
  <si>
    <t>四川能投新都分布式能源有限公司</t>
  </si>
  <si>
    <t>915101143994217704</t>
  </si>
  <si>
    <t>成都香城中水水环境治理有限公司</t>
  </si>
  <si>
    <t>91510100MA6C832X3U</t>
  </si>
  <si>
    <t>四川金德意油脂有限公司</t>
  </si>
  <si>
    <t>915101227774775029</t>
  </si>
  <si>
    <t>废油</t>
  </si>
  <si>
    <t>工业级混合油</t>
  </si>
  <si>
    <t>废塑料</t>
  </si>
  <si>
    <t>废旧线路板</t>
  </si>
  <si>
    <t>金堂海天水务有限公司</t>
  </si>
  <si>
    <t>91510121592091443L</t>
  </si>
  <si>
    <t>污水</t>
  </si>
  <si>
    <t>91510112758790755A</t>
  </si>
  <si>
    <t>彭州中科成污水净化有限公司</t>
  </si>
  <si>
    <t>成都金鑫宏源纤维有限公司</t>
  </si>
  <si>
    <t>废旧塑料，废旧聚氯乙烯</t>
  </si>
  <si>
    <t>PVC制品、涤纶短纤</t>
  </si>
  <si>
    <t>成都市国森木业有限责任公司</t>
  </si>
  <si>
    <t>次小薪材</t>
  </si>
  <si>
    <t>成都亿泰气体有限公司</t>
  </si>
  <si>
    <t>二氧化碳</t>
  </si>
  <si>
    <t>四川宝山木业有限公司</t>
  </si>
  <si>
    <t>成都新格有色金属有限公司</t>
  </si>
  <si>
    <t>91510100321679288X</t>
  </si>
  <si>
    <t>废旧电机汽车拆解物、易拉罐</t>
  </si>
  <si>
    <t>电力</t>
  </si>
  <si>
    <t>成都中节能再生能源有限公司</t>
  </si>
  <si>
    <t>垃圾处理、污泥处理处置劳务</t>
  </si>
  <si>
    <t>垃圾以及利用垃圾发酵产生的沼气</t>
  </si>
  <si>
    <t>电力、热力</t>
  </si>
  <si>
    <t>成都峰鑫源环保科技有限公司</t>
  </si>
  <si>
    <t>成都市兴蓉再生能源有限公司</t>
  </si>
  <si>
    <t>91510100556439094Y</t>
  </si>
  <si>
    <t>成都兴蓉环保科技股份有限公司</t>
  </si>
  <si>
    <t>91510100597272913C</t>
  </si>
  <si>
    <t>四川甬动能源投资有限公司</t>
  </si>
  <si>
    <t>91510000093174914L</t>
  </si>
  <si>
    <t>煤炭开采过程中产生的煤气层</t>
  </si>
  <si>
    <t>91510105321551305E</t>
  </si>
  <si>
    <t>邛崃市中机同济水质净化有限公司</t>
  </si>
  <si>
    <t>邛崃市中机建水质净化有限公司</t>
  </si>
  <si>
    <t>邛崃市大中环保科技有限公司</t>
  </si>
  <si>
    <t>915101835510682632</t>
  </si>
  <si>
    <t>邛崃市邦洁水务有限公司</t>
  </si>
  <si>
    <t>915101835800013080</t>
  </si>
  <si>
    <t>成都三贡化工有限公司</t>
  </si>
  <si>
    <t>915101836936652665</t>
  </si>
  <si>
    <t>成都上筑建材有限公司</t>
  </si>
  <si>
    <t>91510183587580904L</t>
  </si>
  <si>
    <t>墙板</t>
  </si>
  <si>
    <t>成都新威能源有限公司</t>
  </si>
  <si>
    <t>三剩物、次小薪材、农作物秸秆等</t>
  </si>
  <si>
    <t>热力</t>
  </si>
  <si>
    <t>成都恒润高新科技有限公司</t>
  </si>
  <si>
    <t>废弃动植物油</t>
  </si>
  <si>
    <t>污泥处理处置劳务</t>
  </si>
  <si>
    <t>成都市旭普装饰材料厂</t>
  </si>
  <si>
    <t>9151012274360055XF</t>
  </si>
  <si>
    <t>砌块</t>
  </si>
  <si>
    <t>915101226630280636</t>
  </si>
  <si>
    <t>垃圾处理劳务；垃圾以及利用垃圾发酵产生的沼气</t>
  </si>
  <si>
    <t>三剩物、次小薪材</t>
  </si>
  <si>
    <t>纤维板、刨花板</t>
  </si>
  <si>
    <t>成都市华阳中科成污水净化有限公司</t>
  </si>
  <si>
    <t>91510100790025076X</t>
  </si>
  <si>
    <t xml:space="preserve">成都鑫金沙建筑材料有限责任公司 </t>
  </si>
  <si>
    <t>915101006630439095</t>
  </si>
  <si>
    <t>915101007801347704</t>
  </si>
  <si>
    <t>环能科技股份有限公司</t>
  </si>
  <si>
    <t>91510107737736610C</t>
  </si>
  <si>
    <t>翻新轮胎</t>
  </si>
  <si>
    <t>1.废渣2.垃圾处理、污泥处理劳务</t>
  </si>
  <si>
    <t>砖瓦（不含烧结普通砖</t>
  </si>
  <si>
    <t>三剩物</t>
  </si>
  <si>
    <t>生物质致密成型燃料</t>
  </si>
  <si>
    <t>生物质成型燃料</t>
  </si>
  <si>
    <t>工业生产过程中产生的余热</t>
  </si>
  <si>
    <t>成都市新津岷江油料化工厂</t>
  </si>
  <si>
    <t>91510132X2186406XD</t>
  </si>
  <si>
    <t>废矿物油</t>
  </si>
  <si>
    <t>润滑油基础油、燃料油</t>
  </si>
  <si>
    <t>四川新津晨龙纸业有限公司</t>
  </si>
  <si>
    <t>91510132734818741D</t>
  </si>
  <si>
    <t>成都联泰化工有限公司</t>
  </si>
  <si>
    <t>91510132777492446Y</t>
  </si>
  <si>
    <t>四川省津诚纸业有限公司</t>
  </si>
  <si>
    <t>9151013274031032XX</t>
  </si>
  <si>
    <t>9151012906240190XN</t>
  </si>
  <si>
    <t>91510129350557873X</t>
  </si>
  <si>
    <t>91510100768612696F</t>
  </si>
  <si>
    <t>91510129594657172F</t>
  </si>
  <si>
    <t>崇州海诺尔生活垃圾生态处理科技有限公司</t>
  </si>
  <si>
    <t>91510184MA6DFN5653</t>
  </si>
  <si>
    <t>崇州大一创新环保科技有限公司</t>
  </si>
  <si>
    <t>91510184574643013J</t>
  </si>
  <si>
    <t>成都市环太蓝宇新能源有限公司</t>
  </si>
  <si>
    <t>91510184MA6C55C81M</t>
  </si>
  <si>
    <t>四川新创力生物科技有限公司</t>
  </si>
  <si>
    <t>91510184MA61RN8Q2U</t>
  </si>
  <si>
    <t>崇州中法环境服务有限责任公司</t>
  </si>
  <si>
    <t>91510100777493705L</t>
  </si>
  <si>
    <t>崇州天源水务有限责任公司</t>
  </si>
  <si>
    <t>91510184057482995C</t>
  </si>
  <si>
    <t>成都市福森人造板有限责任公司</t>
  </si>
  <si>
    <t>’915101846796589165</t>
  </si>
  <si>
    <t>崇州市四方新能源有限公司</t>
  </si>
  <si>
    <t>‘91510184MA61RPKCXQ</t>
  </si>
  <si>
    <t>生物质压块(生物质颗粒燃料）</t>
  </si>
  <si>
    <t>自贡天源水务有限责任公司</t>
  </si>
  <si>
    <t>自贡市轻工业设计研究院有限责任公司</t>
  </si>
  <si>
    <t>91513004509039366</t>
  </si>
  <si>
    <t>自贡市中联环水净化有限公司</t>
  </si>
  <si>
    <t>富顺县安溪纸业有限公司</t>
  </si>
  <si>
    <t>瓦楞纸</t>
  </si>
  <si>
    <t>富顺首创水务有限公司</t>
  </si>
  <si>
    <t>荣县自力水泥有限公司</t>
  </si>
  <si>
    <t>荣县京联环保工程有限责任公司</t>
  </si>
  <si>
    <t>万吨</t>
  </si>
  <si>
    <t>立方米</t>
  </si>
  <si>
    <t>立方</t>
  </si>
  <si>
    <t>路德生物环保技术（古蔺）有限公司</t>
  </si>
  <si>
    <t>废弃酒糟</t>
  </si>
  <si>
    <t>饲料</t>
  </si>
  <si>
    <t>泸州正发新材料有限公司</t>
  </si>
  <si>
    <t>915105215975328181</t>
  </si>
  <si>
    <t>废旧轮胎及废旧橡胶制品</t>
  </si>
  <si>
    <t>轮胎橡胶粉</t>
  </si>
  <si>
    <t>泸州兰良水泥有限公司</t>
  </si>
  <si>
    <t>915105217547380000</t>
  </si>
  <si>
    <t>转炉渣、粉煤灰、淤沙、脱硫石膏、废石膏模、污泥、燃煤炉渣</t>
  </si>
  <si>
    <t>PO42.5R、PC32.5R、硅酸盐熟料</t>
  </si>
  <si>
    <t>泸州市兴泸污水处理有限公司泸县分公司</t>
  </si>
  <si>
    <t>91510521MA62246186</t>
  </si>
  <si>
    <t>四川泸天化麦王汇兴水务有限责任公司</t>
  </si>
  <si>
    <t>91510521MA622BYFXG</t>
  </si>
  <si>
    <t>泸州盛众节能墙材有限公司</t>
  </si>
  <si>
    <t>915105035775650731</t>
  </si>
  <si>
    <t>混凝土砌块</t>
  </si>
  <si>
    <t>四川泸州川南发电有限责任公司</t>
  </si>
  <si>
    <r>
      <t>9</t>
    </r>
    <r>
      <rPr>
        <sz val="12"/>
        <rFont val="宋体"/>
        <family val="0"/>
      </rPr>
      <t>1510500767285734Q</t>
    </r>
  </si>
  <si>
    <t>燃煤发电厂及各类工业企业生产过程中产生的烟气、高硫天然气</t>
  </si>
  <si>
    <t>石膏</t>
  </si>
  <si>
    <t>泸州市兴泸环保发展有限公司</t>
  </si>
  <si>
    <t>91510500056088574A</t>
  </si>
  <si>
    <t>生活垃圾</t>
  </si>
  <si>
    <t>垃圾焚烧发电</t>
  </si>
  <si>
    <t>垃圾处理劳务</t>
  </si>
  <si>
    <t>泸州市兴泸污水处理有限公司纳溪分公司</t>
  </si>
  <si>
    <t>91510500MA62246691</t>
  </si>
  <si>
    <t>泸州市兴泸污水处理有限公司</t>
  </si>
  <si>
    <t>91510500708923847P</t>
  </si>
  <si>
    <t>叙永县城市生活垃圾处理有限责任公司</t>
  </si>
  <si>
    <t>915105245656666941</t>
  </si>
  <si>
    <t>叙永县落卜砂砖厂</t>
  </si>
  <si>
    <t>91510524205032241R</t>
  </si>
  <si>
    <t>蒸压加气混凝土砌块砖</t>
  </si>
  <si>
    <t>砖瓦（不含烧结普通砖）</t>
  </si>
  <si>
    <t>泸州市思远能源有限公司</t>
  </si>
  <si>
    <t>91510524MA63T6WD5C</t>
  </si>
  <si>
    <t>农作物秸秆</t>
  </si>
  <si>
    <t>泸州市兴泸污水处理有限公司叙永分公司</t>
  </si>
  <si>
    <t>91510524MA6224925A</t>
  </si>
  <si>
    <t>国红环保科技有限责任公司</t>
  </si>
  <si>
    <t>91510500MA67PU74X8</t>
  </si>
  <si>
    <t>91510522MA62248TXT</t>
  </si>
  <si>
    <t>蒸压加气混凝土砌块</t>
  </si>
  <si>
    <t>四川科伦多化纤有限公司</t>
  </si>
  <si>
    <t>91510681692291215K</t>
  </si>
  <si>
    <t>废塑料、废旧聚氯乙烯（PVC）制品</t>
  </si>
  <si>
    <t>化纤用再生聚酯专用料</t>
  </si>
  <si>
    <t>四川汇德源新型建筑材料有限公司</t>
  </si>
  <si>
    <t>915106815927508164</t>
  </si>
  <si>
    <t>四川华侨凤凰纸业有限公司</t>
  </si>
  <si>
    <t>91510681734876810M</t>
  </si>
  <si>
    <t>广汉市川汉冶金炉料有限公司</t>
  </si>
  <si>
    <t>9151068174469472XQ</t>
  </si>
  <si>
    <t>废催化剂</t>
  </si>
  <si>
    <t>氧化钼、偏钒酸铵、五氧化二钒</t>
  </si>
  <si>
    <t>广汉海天雒南水务有限公司</t>
  </si>
  <si>
    <t>915106810898987258</t>
  </si>
  <si>
    <t>四川鑫超越环保科技有限公司</t>
  </si>
  <si>
    <t>91510681555779353D</t>
  </si>
  <si>
    <t>污泥处理劳务</t>
  </si>
  <si>
    <t>广汉至成水务有限公司</t>
  </si>
  <si>
    <t>915106810788969273</t>
  </si>
  <si>
    <t>四川尚峰新型建筑材料有限公司</t>
  </si>
  <si>
    <t>9151068106237725X6</t>
  </si>
  <si>
    <t>德阳市跃鲤塑业有限公司</t>
  </si>
  <si>
    <t>915106000788644315</t>
  </si>
  <si>
    <t>废旧塑料</t>
  </si>
  <si>
    <t>塑料零件及其他塑料制品制造</t>
  </si>
  <si>
    <t>德阳市康金塑胶制品有限公司</t>
  </si>
  <si>
    <t>915106000858230569</t>
  </si>
  <si>
    <t>塑料丝、绳及编织品制造</t>
  </si>
  <si>
    <t>德阳市庆丰新能源有限公司</t>
  </si>
  <si>
    <t>91510600MA63272B3A</t>
  </si>
  <si>
    <t>木屑</t>
  </si>
  <si>
    <t>生物质致密成型燃料加工</t>
  </si>
  <si>
    <t>四川一原环保科技有限公司</t>
  </si>
  <si>
    <t>91510600584244200N</t>
  </si>
  <si>
    <t>四川淼鑫原建材有限公司</t>
  </si>
  <si>
    <t>91510626MA6BBF9L8L</t>
  </si>
  <si>
    <t>废渣、废水（液）、废气</t>
  </si>
  <si>
    <t>灰渣混泥土轻质空心隔墙板</t>
  </si>
  <si>
    <t>四川省锦湘发新能源开发有限公司</t>
  </si>
  <si>
    <t>915106263377923146</t>
  </si>
  <si>
    <t>三剩物、次小薪材、农作物秸秆</t>
  </si>
  <si>
    <t>生物质颗粒燃料</t>
  </si>
  <si>
    <t>四川省绵竹澳东水泥有限责任公司</t>
  </si>
  <si>
    <t>91510683756613579T</t>
  </si>
  <si>
    <t>电炉渣、黄磷渣、磷石膏、煤矸石、有色金属灰渣、淤沙、转炉渣</t>
  </si>
  <si>
    <t>绵竹仟森纸业有限责任公司</t>
  </si>
  <si>
    <t>9151068377295797XE</t>
  </si>
  <si>
    <t>瓦楞原纸</t>
  </si>
  <si>
    <t>四川省金桂兰水泥有限责任公司</t>
  </si>
  <si>
    <r>
      <t>9</t>
    </r>
    <r>
      <rPr>
        <sz val="12"/>
        <rFont val="宋体"/>
        <family val="0"/>
      </rPr>
      <t>1510683696966259Q</t>
    </r>
  </si>
  <si>
    <t>黄磷渣、粉煤灰、煤矸石、磷石膏、建筑垃圾、转炉渣</t>
  </si>
  <si>
    <t>绵竹垭泰建材有限责任公司</t>
  </si>
  <si>
    <t>91510683MA62UKK480</t>
  </si>
  <si>
    <t>磷石膏</t>
  </si>
  <si>
    <t>纸面石膏板</t>
  </si>
  <si>
    <t>绵竹博华水务有限公司</t>
  </si>
  <si>
    <r>
      <t>915106830541495</t>
    </r>
    <r>
      <rPr>
        <sz val="12"/>
        <rFont val="宋体"/>
        <family val="0"/>
      </rPr>
      <t>569</t>
    </r>
  </si>
  <si>
    <t>四川安格儿建材有限责任公司</t>
  </si>
  <si>
    <t>9151068357074794XB</t>
  </si>
  <si>
    <t>建筑垃圾、粉煤灰、炉渣</t>
  </si>
  <si>
    <t>灰渣混凝土空心隔墙板</t>
  </si>
  <si>
    <t>四川利森建材集团有限公司</t>
  </si>
  <si>
    <t>91510600784745552X</t>
  </si>
  <si>
    <t>四川泰和清洁能源有限公司什邡分公司</t>
  </si>
  <si>
    <t>91510682682357911A</t>
  </si>
  <si>
    <t>废气</t>
  </si>
  <si>
    <t>泰山石膏（）四川）有限公司</t>
  </si>
  <si>
    <t>91510682553470221P</t>
  </si>
  <si>
    <t>磷石膏、脱硫石膏</t>
  </si>
  <si>
    <t>纸面石膏板（墙板）</t>
  </si>
  <si>
    <t>什邡博华水务有限公司</t>
  </si>
  <si>
    <t>915106825905721332</t>
  </si>
  <si>
    <t>什邡市桂湖水泥有限公司</t>
  </si>
  <si>
    <t>915106827597415093</t>
  </si>
  <si>
    <t>粉煤灰</t>
  </si>
  <si>
    <t>复合硅酸盐水泥PC32.5R</t>
  </si>
  <si>
    <t>什邡开源环保科技有限公司</t>
  </si>
  <si>
    <t>915106823234149615</t>
  </si>
  <si>
    <t>废机油</t>
  </si>
  <si>
    <t>润滑油</t>
  </si>
  <si>
    <t>130立方</t>
  </si>
  <si>
    <t>50立方</t>
  </si>
  <si>
    <t>1000立方</t>
  </si>
  <si>
    <r>
      <t>8</t>
    </r>
    <r>
      <rPr>
        <sz val="12"/>
        <rFont val="宋体"/>
        <family val="0"/>
      </rPr>
      <t>0000吨</t>
    </r>
  </si>
  <si>
    <t>遂宁市德泉化纤有限责任公司</t>
  </si>
  <si>
    <t>四川瑜峰化纤有限公司</t>
  </si>
  <si>
    <t>遂宁新景源生物环保科技有限公司</t>
  </si>
  <si>
    <t>遂宁市巨龙水泥有限公司</t>
  </si>
  <si>
    <t>遂宁市德文再生塑胶科技有限公司</t>
  </si>
  <si>
    <t>光大环保能源（遂宁）有限公司</t>
  </si>
  <si>
    <t>91510900336377864M</t>
  </si>
  <si>
    <t>射洪县宏远建材化工有限责任公司</t>
  </si>
  <si>
    <t>转炉渣、建筑垃圾、粉煤灰</t>
  </si>
  <si>
    <t>射洪县二源污水处理有限公司</t>
  </si>
  <si>
    <t>四川隆泰环保工程有限公司</t>
  </si>
  <si>
    <t>射洪县洪城垃圾处理填埋有限责任公司</t>
  </si>
  <si>
    <t>四川华顺海天化纤有限责任公司</t>
  </si>
  <si>
    <t>四川亨利德新型建筑材料有限公司</t>
  </si>
  <si>
    <t>大英县渝能化纤厂</t>
  </si>
  <si>
    <t>四川达盛源化纤有限公司</t>
  </si>
  <si>
    <t>活性炭</t>
  </si>
  <si>
    <t>28368T</t>
  </si>
  <si>
    <t>万立方米</t>
  </si>
  <si>
    <t>四川双马宜宾水泥制造有限公司</t>
  </si>
  <si>
    <t>915115267446802641</t>
  </si>
  <si>
    <t>珙县海天水务有限公司</t>
  </si>
  <si>
    <t>91511526558225612U</t>
  </si>
  <si>
    <t>煤炭开发过程中产生的煤层气（煤矿瓦斯）</t>
  </si>
  <si>
    <t>四川筠连西南水泥有限公司</t>
  </si>
  <si>
    <t>91511527696994559N</t>
  </si>
  <si>
    <t>废渣（煤矸石、电炉渣、粉末、黄磷渣、磷石膏、脱硫石膏）</t>
  </si>
  <si>
    <t>宜宾请和环保科技股份有限公司</t>
  </si>
  <si>
    <t xml:space="preserve">91511527052163477L </t>
  </si>
  <si>
    <t>四川省宜宾市吴桥建材工业有限责任公司</t>
  </si>
  <si>
    <t>91511502208903989Q</t>
  </si>
  <si>
    <t>宜宾市南溪区联创水务投资有限公司</t>
  </si>
  <si>
    <t>91511503309333698D</t>
  </si>
  <si>
    <t>91511529399995029U</t>
  </si>
  <si>
    <t>91511529323344043A</t>
  </si>
  <si>
    <t>宜宾北控水务有限公司</t>
  </si>
  <si>
    <t>915115005632741018</t>
  </si>
  <si>
    <t>915133216602822423</t>
  </si>
  <si>
    <t>蒸压加气混凝土砌砖</t>
  </si>
  <si>
    <t>再生水</t>
  </si>
  <si>
    <t>烟梗</t>
  </si>
  <si>
    <t>热力（蒸汽）</t>
  </si>
  <si>
    <t>915100007333906405</t>
  </si>
  <si>
    <t>硫酸产品</t>
  </si>
  <si>
    <t>四川博鑫铜业有限公司</t>
  </si>
  <si>
    <t>四川省西昌市西溪(集团)股份公司纸板厂</t>
  </si>
  <si>
    <t>91513401MA62H61J06</t>
  </si>
  <si>
    <t>西昌三峰环保发电有限公司</t>
  </si>
  <si>
    <t>91513401MA62H9TP6H</t>
  </si>
  <si>
    <t>橡胶制品</t>
  </si>
  <si>
    <t>昭觉县金鑫水泥有限责任公司</t>
  </si>
  <si>
    <t>9151030007396867XC</t>
  </si>
  <si>
    <t>915103007383356596</t>
  </si>
  <si>
    <t>91510322204304399Y</t>
  </si>
  <si>
    <t>91510322327107643T</t>
  </si>
  <si>
    <t>915103212042534993</t>
  </si>
  <si>
    <t>91510321MA62058R5E</t>
  </si>
  <si>
    <t>荣县瑞丰再生资源回收利用有限公司</t>
  </si>
  <si>
    <t>91510321MA6206UJ21</t>
  </si>
  <si>
    <t>改性再生专用料</t>
  </si>
  <si>
    <t>自贡川水投污水处理有限公司</t>
  </si>
  <si>
    <t>915103113144297584</t>
  </si>
  <si>
    <t>自贡荣华竹木制品有限公司</t>
  </si>
  <si>
    <t>91510302337869422C</t>
  </si>
  <si>
    <t>三剩物次小薪材</t>
  </si>
  <si>
    <t>生物压制燃料</t>
  </si>
  <si>
    <t>自贡煜特建材有限公司</t>
  </si>
  <si>
    <t>91510302064471733N</t>
  </si>
  <si>
    <t>煤矸石</t>
  </si>
  <si>
    <t>空心砖</t>
  </si>
  <si>
    <t>攀枝花天硕商品混凝土有限责任公司</t>
  </si>
  <si>
    <t>915104000541253270</t>
  </si>
  <si>
    <t>混凝土</t>
  </si>
  <si>
    <t>攀枝花市兴助投资有限公司</t>
  </si>
  <si>
    <t>9151040005606904XT</t>
  </si>
  <si>
    <t>攀枝花市洲健欣环保工程有限公司</t>
  </si>
  <si>
    <t>91510400584240728N</t>
  </si>
  <si>
    <t>攀枝花润之民建材有限公司</t>
  </si>
  <si>
    <t>915104006804490891</t>
  </si>
  <si>
    <t>攀枝花宏基商品混凝土有限公司</t>
  </si>
  <si>
    <t>915104007891082376</t>
  </si>
  <si>
    <t>中节能（攀枝花）清洁技术发展有限公司</t>
  </si>
  <si>
    <t>91510400675752235L</t>
  </si>
  <si>
    <t>攀枝花阳晨污水处理有限公司</t>
  </si>
  <si>
    <t>91510400662790216H</t>
  </si>
  <si>
    <t>攀枝花钢城集团瑞丰水泥有限公司</t>
  </si>
  <si>
    <t>91510400782256587U</t>
  </si>
  <si>
    <t>水泥、水泥熟料</t>
  </si>
  <si>
    <t>攀枝花市钛鸿科技有限责任公司</t>
  </si>
  <si>
    <t>91510403092979817T</t>
  </si>
  <si>
    <t>三剩物、次小薪材、农作物秸秆、沙柳</t>
  </si>
  <si>
    <t>纤维素</t>
  </si>
  <si>
    <t>四川东立科技股份有限公司</t>
  </si>
  <si>
    <t>91510400667422711X</t>
  </si>
  <si>
    <t>工业生产过程中产生的余热、余压</t>
  </si>
  <si>
    <t>攀枝花市蓝鼎环保科技有限公司</t>
  </si>
  <si>
    <t>91510400076139850Y</t>
  </si>
  <si>
    <t>工业废气处理劳务</t>
  </si>
  <si>
    <t>菲德勒环境（攀枝花）有限公司</t>
  </si>
  <si>
    <t>91510400673541469Y</t>
  </si>
  <si>
    <t>攀枝花华新水泥有限公司</t>
  </si>
  <si>
    <t>91510400738307455T</t>
  </si>
  <si>
    <t>四川川煤华荣能源股份有限公司矸石发电厂</t>
  </si>
  <si>
    <t>91510400675756471L</t>
  </si>
  <si>
    <t>攀钢集团攀枝花钢钒有限公司能源动力分公司</t>
  </si>
  <si>
    <t>91510402MA625DFLXG</t>
  </si>
  <si>
    <t>攀枝花攀煤水泥制品有限公司</t>
  </si>
  <si>
    <t>915104005607495543</t>
  </si>
  <si>
    <t>四川瑞鼎新材料科技股份有限公司</t>
  </si>
  <si>
    <t>91510400MA62106899</t>
  </si>
  <si>
    <t>攀枝花钢城集团瑞天安全环保有限公司</t>
  </si>
  <si>
    <t>91510400MA6210064M</t>
  </si>
  <si>
    <t>攀枝花钢城集团瑞通制冷设备有限公司</t>
  </si>
  <si>
    <t>91510400738302734J</t>
  </si>
  <si>
    <t>攀枝花瑞正混凝土有限公司</t>
  </si>
  <si>
    <t>91510400582170922P</t>
  </si>
  <si>
    <t>盐边县宏源纸业有限公司</t>
  </si>
  <si>
    <t>91510422789108691C</t>
  </si>
  <si>
    <t>915105250921188816</t>
  </si>
  <si>
    <t>泸州市兴泸污水处理有限公司古蔺分公司</t>
  </si>
  <si>
    <t>91510525MA6224AB5P</t>
  </si>
  <si>
    <t>四川省红利达废弃资源综合利用有限公司</t>
  </si>
  <si>
    <t>9151052530942205XB</t>
  </si>
  <si>
    <t>建筑砂石骨料</t>
  </si>
  <si>
    <t>泸州市兴合水环境治理有限公司</t>
  </si>
  <si>
    <t>91510522MA68TQTQ12</t>
  </si>
  <si>
    <t>泸州市兴泸污水处理有限公司合江分公司</t>
  </si>
  <si>
    <t>北川四星水泥有限公司</t>
  </si>
  <si>
    <t>915107266823991775</t>
  </si>
  <si>
    <t>黄磷渣、硫酸渣、粉煤灰、磷酸膏、煤矸石、转炉渣</t>
  </si>
  <si>
    <t>PC42.5水泥、PO42.5水泥</t>
  </si>
  <si>
    <t>北川中联水泥有限公司</t>
  </si>
  <si>
    <t>915107266783558686</t>
  </si>
  <si>
    <t>粉末（生料用）、粉煤灰（湿）、电煤渣、黄磷渣、磷石膏、粉末（水泥用）、脱硫石膏</t>
  </si>
  <si>
    <t>42.5水泥</t>
  </si>
  <si>
    <t>北川羌族自治县富森农林产业开发有限公司</t>
  </si>
  <si>
    <t>9151072679584541XD</t>
  </si>
  <si>
    <t>人造板</t>
  </si>
  <si>
    <t>绵阳新安资再生资源开发有限公司</t>
  </si>
  <si>
    <t>915107240995793811</t>
  </si>
  <si>
    <t>废编织袋</t>
  </si>
  <si>
    <t>再生塑料颗粒</t>
  </si>
  <si>
    <t>刨花</t>
  </si>
  <si>
    <t>生物质燃料</t>
  </si>
  <si>
    <t>安县中联水泥有限公司</t>
  </si>
  <si>
    <t>91510724682381866A</t>
  </si>
  <si>
    <t>废渣（粉末、电炉渣、黄磷渣、磷石膏等）</t>
  </si>
  <si>
    <t>水泥（PO42.5R）</t>
  </si>
  <si>
    <t>四川省女娲建材有限公司</t>
  </si>
  <si>
    <t>915107246783815053</t>
  </si>
  <si>
    <t>水泥（42.5）</t>
  </si>
  <si>
    <t>绵阳市水务（集团）有限公司</t>
  </si>
  <si>
    <t>915107002054051673</t>
  </si>
  <si>
    <t>固体废物处理劳务</t>
  </si>
  <si>
    <t>四川丰汇环境科技有限公司</t>
  </si>
  <si>
    <t>91510703MA6370770X</t>
  </si>
  <si>
    <t>生活垃圾焚烧发电项目产生的炉渣</t>
  </si>
  <si>
    <t>制砖业务</t>
  </si>
  <si>
    <t>绵阳中科绵投环境服务有限公司</t>
  </si>
  <si>
    <t>91510703083350929B</t>
  </si>
  <si>
    <t>生活垃圾焚烧发电，固体垃圾处理劳务（焚烧）</t>
  </si>
  <si>
    <t>江油红狮水泥有限公司</t>
  </si>
  <si>
    <t>9151078168041728XE</t>
  </si>
  <si>
    <t>江油红狮余热发电有限公司</t>
  </si>
  <si>
    <t>91510781353631123M</t>
  </si>
  <si>
    <t>江油市鸿欧环保科技有限公司</t>
  </si>
  <si>
    <t>91510781MA6248TE26</t>
  </si>
  <si>
    <t>江油市瑞康恒一建材有限公司</t>
  </si>
  <si>
    <t>9151078169229749X2</t>
  </si>
  <si>
    <t xml:space="preserve">墙板 </t>
  </si>
  <si>
    <t>江油市万裕建材有限公司</t>
  </si>
  <si>
    <t>91510781708971849T</t>
  </si>
  <si>
    <t>蒸压加气混泥土砖块</t>
  </si>
  <si>
    <t>江油市致胜水处理剂厂(普通合伙)</t>
  </si>
  <si>
    <t>915107816714050416</t>
  </si>
  <si>
    <t>江油中科成污水净化有限公司</t>
  </si>
  <si>
    <t>91510781746921607A</t>
  </si>
  <si>
    <t>绵阳乐创新能源有限公司</t>
  </si>
  <si>
    <t>91510781MA624BY75L</t>
  </si>
  <si>
    <t>农林剩余物及其他</t>
  </si>
  <si>
    <t>四川翠微新型建材有限公司</t>
  </si>
  <si>
    <t>91510781665368766P</t>
  </si>
  <si>
    <t>废渣（粉煤灰）</t>
  </si>
  <si>
    <t>四川国大水泥有限公司</t>
  </si>
  <si>
    <t>91510781662799667B</t>
  </si>
  <si>
    <t>四川国大水泥有限公司江油市分公司</t>
  </si>
  <si>
    <t>91510781MA68U2EA5D</t>
  </si>
  <si>
    <t>四川省众诚木业发展有限公司</t>
  </si>
  <si>
    <t>91510781782254223K</t>
  </si>
  <si>
    <t xml:space="preserve">刨花板 </t>
  </si>
  <si>
    <t>绵阳中科成污水净化有限公司</t>
  </si>
  <si>
    <r>
      <t>9</t>
    </r>
    <r>
      <rPr>
        <sz val="12"/>
        <rFont val="宋体"/>
        <family val="0"/>
      </rPr>
      <t>1510700720874769J</t>
    </r>
  </si>
  <si>
    <t>绵阳三江汇泽城市污水净化有限公司</t>
  </si>
  <si>
    <t>91510700684153074D</t>
  </si>
  <si>
    <t>四川美丰梅塞尔气体产品有限公司</t>
  </si>
  <si>
    <t>915107000667788351</t>
  </si>
  <si>
    <t>二氧化碳废气</t>
  </si>
  <si>
    <t>高纯度二氧化碳</t>
  </si>
  <si>
    <t>平武县环保工程有限公司</t>
  </si>
  <si>
    <t>91510727746927347J</t>
  </si>
  <si>
    <t>四川中物材料股份有限公司</t>
  </si>
  <si>
    <t>91510700771668877K</t>
  </si>
  <si>
    <t>废旧聚氯乙烯（PVC）制品</t>
  </si>
  <si>
    <t>聚碳酸酯</t>
  </si>
  <si>
    <t>盐亭县洁城环保有限责任公司</t>
  </si>
  <si>
    <r>
      <t>9</t>
    </r>
    <r>
      <rPr>
        <sz val="12"/>
        <rFont val="宋体"/>
        <family val="0"/>
      </rPr>
      <t>1510723662776756P</t>
    </r>
  </si>
  <si>
    <t>四川建丰林业有限公司</t>
  </si>
  <si>
    <t>91510723680438734Y</t>
  </si>
  <si>
    <t>绵阳铜鑫铜业有限公司</t>
  </si>
  <si>
    <t>91510704575280736X</t>
  </si>
  <si>
    <t>废旧电线电缆、报废汽车及其拆解物</t>
  </si>
  <si>
    <t>铜线、铜杆</t>
  </si>
  <si>
    <t>绵阳金循环金属材料有限公司</t>
  </si>
  <si>
    <t>9151070409532877XJ</t>
  </si>
  <si>
    <t>绵阳建丰林产有限公司</t>
  </si>
  <si>
    <r>
      <t>9</t>
    </r>
    <r>
      <rPr>
        <sz val="12"/>
        <rFont val="宋体"/>
        <family val="0"/>
      </rPr>
      <t>151072579786573XX</t>
    </r>
  </si>
  <si>
    <t>枝丫材</t>
  </si>
  <si>
    <t>中纤板</t>
  </si>
  <si>
    <t>四川铭达环保科技有限公司</t>
  </si>
  <si>
    <t>91510725337763943Y</t>
  </si>
  <si>
    <t>枝丫，玉米芯，秸秆</t>
  </si>
  <si>
    <t>生物燃料颗粒</t>
  </si>
  <si>
    <t>四川蜀洲水业有限公司</t>
  </si>
  <si>
    <t>91510722MA6247GM2Y</t>
  </si>
  <si>
    <t>广元海螺水泥有限责任公司</t>
  </si>
  <si>
    <t>915108126757945745</t>
  </si>
  <si>
    <t>水泥（P.0425.R级水泥）</t>
  </si>
  <si>
    <t>广元大一污水处理有限公司</t>
  </si>
  <si>
    <t>91510802MA62520A4Q</t>
  </si>
  <si>
    <t>广元首创水务有限公司</t>
  </si>
  <si>
    <t>91510800MA6251T71U</t>
  </si>
  <si>
    <t>广元市鸿飞建材有限公司</t>
  </si>
  <si>
    <t>91510800MA62512N00</t>
  </si>
  <si>
    <t>加气混凝土砌块</t>
  </si>
  <si>
    <t>广元显兴环境工程有限公司</t>
  </si>
  <si>
    <t>91510802MA625AFJ53</t>
  </si>
  <si>
    <t>广元市高力水泥实业有限公司</t>
  </si>
  <si>
    <t>91510802686125958G</t>
  </si>
  <si>
    <t>青川县天运金属开发有限公司</t>
  </si>
  <si>
    <t>915108227978988653</t>
  </si>
  <si>
    <t>四川青博木业有限公司</t>
  </si>
  <si>
    <t>915108227939526178</t>
  </si>
  <si>
    <t>四川北部电力开发股份有限公司代池发电厂</t>
  </si>
  <si>
    <t>91510821205955724X</t>
  </si>
  <si>
    <t>煤矸石、煤泥</t>
  </si>
  <si>
    <t>四川广旺能源发展(集团)有限责任公司电力分公司</t>
  </si>
  <si>
    <t>91510821905953084D</t>
  </si>
  <si>
    <t>旺苍川煤水泥有限责任公司</t>
  </si>
  <si>
    <t>91510821789141854F</t>
  </si>
  <si>
    <t>广元市绿山环保科技有限公司</t>
  </si>
  <si>
    <t>91510811080734951J</t>
  </si>
  <si>
    <t>广元市昭化区泉坝污水处理厂</t>
  </si>
  <si>
    <t>915108115676475263</t>
  </si>
  <si>
    <t>四川鑫泓钻井废水处理有限公司</t>
  </si>
  <si>
    <t>91510824586453401A</t>
  </si>
  <si>
    <t>91510900759740098C</t>
  </si>
  <si>
    <t>91510900MA62665J6G</t>
  </si>
  <si>
    <t>91510903590467945G</t>
  </si>
  <si>
    <t>915109007089905997</t>
  </si>
  <si>
    <t>915109006674202739</t>
  </si>
  <si>
    <t>再生橡胶</t>
  </si>
  <si>
    <t>91510922729812265T</t>
  </si>
  <si>
    <t>91510922083373207B</t>
  </si>
  <si>
    <t>91510922779841662J</t>
  </si>
  <si>
    <t>915109227523387171</t>
  </si>
  <si>
    <t>91510921309368591P</t>
  </si>
  <si>
    <t>瓶用再生聚对苯二甲酸乙二醇酯（PET）树脂</t>
  </si>
  <si>
    <t>91510923309361541W</t>
  </si>
  <si>
    <t>废渣（污泥）</t>
  </si>
  <si>
    <t>陶粒</t>
  </si>
  <si>
    <t>5109236922737112</t>
  </si>
  <si>
    <t>91510923699156841R</t>
  </si>
  <si>
    <t>资中县双鹰能源有限责任公司</t>
  </si>
  <si>
    <t>91511025579603539C</t>
  </si>
  <si>
    <t>煤炭开采过程中产生的煤层气（煤矿瓦斯）</t>
  </si>
  <si>
    <t>内江南光有限责任公司坑口电厂</t>
  </si>
  <si>
    <t>91511025206755900Q</t>
  </si>
  <si>
    <t>废渣(煤矸石)</t>
  </si>
  <si>
    <t>资中县兴达瓦斯发电有限公司</t>
  </si>
  <si>
    <t>91511025590485019H</t>
  </si>
  <si>
    <t>四川资中西南水泥有限公司</t>
  </si>
  <si>
    <t>915110255883810269</t>
  </si>
  <si>
    <t>1、废渣(硫酸渣、磷石膏、转炉渣等)</t>
  </si>
  <si>
    <t>1、水泥（P.042.5R、P.042.5、P.C42.5R）</t>
  </si>
  <si>
    <t>2、工业生产过程中产生的余热、余压</t>
  </si>
  <si>
    <t>2、电力</t>
  </si>
  <si>
    <t>四川成实天鹰水泥有限公司</t>
  </si>
  <si>
    <t>91511025673521441K</t>
  </si>
  <si>
    <t>1、水泥（P.C32.5R）</t>
  </si>
  <si>
    <t>资中国润排水有限公司</t>
  </si>
  <si>
    <t>91511025MA62753E5K</t>
  </si>
  <si>
    <t>资中县澳特气体有限公司</t>
  </si>
  <si>
    <t>915110257729556752</t>
  </si>
  <si>
    <t>工业废气</t>
  </si>
  <si>
    <t>资中县国福城市生活垃圾处理有限责任公司</t>
  </si>
  <si>
    <t>91511025786655884E</t>
  </si>
  <si>
    <t>垃圾处理、
污泥处理处置劳务</t>
  </si>
  <si>
    <t>资中县楠木寺矸石机砖厂</t>
  </si>
  <si>
    <t>91511025709012594C</t>
  </si>
  <si>
    <t>砖（空心砖）</t>
  </si>
  <si>
    <t>隆昌市瑞兴砖厂</t>
  </si>
  <si>
    <t>91511028660270188T</t>
  </si>
  <si>
    <t>烧结空心砖</t>
  </si>
  <si>
    <t>隆昌白水滩建材矸砖有限公司</t>
  </si>
  <si>
    <t>915110287208700636</t>
  </si>
  <si>
    <t>隆昌市垣炬油脂化工有限公司</t>
  </si>
  <si>
    <t>91511028076106880F</t>
  </si>
  <si>
    <t>废弃油脂</t>
  </si>
  <si>
    <t>隆昌县宏联建材有限公司</t>
  </si>
  <si>
    <t>915110287958189052</t>
  </si>
  <si>
    <t>四川省隆昌海燕橡胶有限公司</t>
  </si>
  <si>
    <t>91511028206900864B</t>
  </si>
  <si>
    <t>废旧轮胎、废橡胶制品</t>
  </si>
  <si>
    <t>四川省隆昌长安物资回收有限责任公司</t>
  </si>
  <si>
    <t xml:space="preserve"> 91511028762323412B</t>
  </si>
  <si>
    <t>内江经济技术开发区污水处理有限责任公司</t>
  </si>
  <si>
    <t>91511002327060996H</t>
  </si>
  <si>
    <t>内江铭威能源有限责任公司</t>
  </si>
  <si>
    <t>91511024784733164E</t>
  </si>
  <si>
    <t>内江瑞丰环保科技有限公司</t>
  </si>
  <si>
    <t>91511024337777034C</t>
  </si>
  <si>
    <t>内江市博威新宇化工有限公司</t>
  </si>
  <si>
    <t>91511000555778668T</t>
  </si>
  <si>
    <t>工业生产过程中产生的余热(高炉煤气、转炉煤气)</t>
  </si>
  <si>
    <t>内江市星明能源有限公司</t>
  </si>
  <si>
    <t>91511024772951666Q</t>
  </si>
  <si>
    <t>四川威远西南水泥有限公司</t>
  </si>
  <si>
    <t>91511024592788945N</t>
  </si>
  <si>
    <t>1、废渣（石膏、转炉渣、粉煤灰、采矿废渣、黄磷渣，硫铁矿渣）</t>
  </si>
  <si>
    <t>2、工业生产过程中产生的余热(高炉煤气、转炉煤气)</t>
  </si>
  <si>
    <t>威远德源环保科技有限公司</t>
  </si>
  <si>
    <t>91511024756645503M</t>
  </si>
  <si>
    <t>威远县沙湾恒盛瓦斯发电有限公司</t>
  </si>
  <si>
    <t>915110245632785839</t>
  </si>
  <si>
    <t>威远县大伟建材有限公司</t>
  </si>
  <si>
    <t>91511024579644947M</t>
  </si>
  <si>
    <t>废渣（煤矸石）煤矸石</t>
  </si>
  <si>
    <t>砖瓦（空心砖、多孔砖）</t>
  </si>
  <si>
    <t>威远县恒丰纸业有限公司</t>
  </si>
  <si>
    <t>9151102472324421XU</t>
  </si>
  <si>
    <t>A级瓦楞纸</t>
  </si>
  <si>
    <t>威远县洪志砖厂</t>
  </si>
  <si>
    <t>91511024MA6CJREH43</t>
  </si>
  <si>
    <t>威远县金侨瓦斯发电有限责任公司</t>
  </si>
  <si>
    <t>91511024089879778A</t>
  </si>
  <si>
    <t>威远县山王镇富民机砖厂</t>
  </si>
  <si>
    <t>91511024206700029A</t>
  </si>
  <si>
    <t>威远县平康机砖有限公司</t>
  </si>
  <si>
    <t>91511024727464447K</t>
  </si>
  <si>
    <t>内江市盛泽建材有限公司</t>
  </si>
  <si>
    <t>91511002MA6273KK71</t>
  </si>
  <si>
    <t>内江市和一新型建材有限责任公司</t>
  </si>
  <si>
    <t>91511000675761625J</t>
  </si>
  <si>
    <t>内江德天力建筑材料有限公司</t>
  </si>
  <si>
    <t>91511002577574914M</t>
  </si>
  <si>
    <t>蒸压加气混凝土切块、粉煤灰砖</t>
  </si>
  <si>
    <t>内江市污水处理有限责任公司</t>
  </si>
  <si>
    <t>91511000744671608X</t>
  </si>
  <si>
    <t>四川省仪陇县凌云环保有限公司</t>
  </si>
  <si>
    <t>91511324762329734M</t>
  </si>
  <si>
    <t>仪陇国润排水有限公司</t>
  </si>
  <si>
    <t>91511324MA6388GWX7</t>
  </si>
  <si>
    <t xml:space="preserve">污水处理劳务
</t>
  </si>
  <si>
    <t>四川国德科技股份有限公司</t>
  </si>
  <si>
    <t>91511300MA67DTKX1W</t>
  </si>
  <si>
    <t>塑料颗粒</t>
  </si>
  <si>
    <t>中盐银港(四川)人造板有限公司</t>
  </si>
  <si>
    <t>91511321667408506H</t>
  </si>
  <si>
    <t>中密度纤维板</t>
  </si>
  <si>
    <t>南部县国润排水有限公司</t>
  </si>
  <si>
    <t>91511321345793800N</t>
  </si>
  <si>
    <t>污水处置劳务</t>
  </si>
  <si>
    <t>南充污水处理有限责任公司</t>
  </si>
  <si>
    <r>
      <rPr>
        <sz val="12"/>
        <rFont val="宋体"/>
        <family val="0"/>
      </rPr>
      <t>9</t>
    </r>
    <r>
      <rPr>
        <sz val="12"/>
        <rFont val="宋体"/>
        <family val="0"/>
      </rPr>
      <t>1511300687905366A</t>
    </r>
  </si>
  <si>
    <t>四川民泰环保有限公司</t>
  </si>
  <si>
    <t>9151132566278174X6</t>
  </si>
  <si>
    <t>西充四通水务投资有限公司</t>
  </si>
  <si>
    <t>915113255775689875</t>
  </si>
  <si>
    <t>四川嘉瑞源实业有限公司</t>
  </si>
  <si>
    <t>9151130067576835X1</t>
  </si>
  <si>
    <t>次小薪材、三剩物</t>
  </si>
  <si>
    <t>人造纤维板</t>
  </si>
  <si>
    <t>蓬安垃圾处理有限公司</t>
  </si>
  <si>
    <t>91511323675765490M</t>
  </si>
  <si>
    <t>青神县福鑫秸秆生物质燃料生产厂</t>
  </si>
  <si>
    <t>92511425MA63TPTT98</t>
  </si>
  <si>
    <t>农作物秸秆、次小薪材、三剩物</t>
  </si>
  <si>
    <t>眉山市彭山鑫龙木业有限公司</t>
  </si>
  <si>
    <t>91511422680423399G</t>
  </si>
  <si>
    <t>次小薪材和三剩物</t>
  </si>
  <si>
    <t>四川美金龙化纤有限公司</t>
  </si>
  <si>
    <t>91511422551048350E</t>
  </si>
  <si>
    <t>涤纶短纤维</t>
  </si>
  <si>
    <t>四川建宏建材有限公司</t>
  </si>
  <si>
    <t>915114226783593249</t>
  </si>
  <si>
    <t>普通硅酸盐水泥</t>
  </si>
  <si>
    <t>四川吉龙化学建材有限公司</t>
  </si>
  <si>
    <t>91511422744691879K</t>
  </si>
  <si>
    <t>中广核拓普（四川）新材料有限公司</t>
  </si>
  <si>
    <t>91511421337727483P</t>
  </si>
  <si>
    <t>PE护套料</t>
  </si>
  <si>
    <t>洪雅县京联市政环保工程有限公司</t>
  </si>
  <si>
    <t>91511423582191969Y</t>
  </si>
  <si>
    <t>污水处理及其再生利用</t>
  </si>
  <si>
    <t>洪雅县公义塑料制品有限责任公司</t>
  </si>
  <si>
    <t>91511423692278571K</t>
  </si>
  <si>
    <t>丹棱万平纸业有限公司</t>
  </si>
  <si>
    <t>91511424MA62J0AK08</t>
  </si>
  <si>
    <t>废纸板及生产余热</t>
  </si>
  <si>
    <t>瓦楞纸、热力</t>
  </si>
  <si>
    <t>丹棱县峨城建材有限责任公司</t>
  </si>
  <si>
    <t>9151142477297725XP</t>
  </si>
  <si>
    <t xml:space="preserve">眉山福斯达新锐气体有限公司 </t>
  </si>
  <si>
    <t>915114006735239067</t>
  </si>
  <si>
    <t>二氧化碳（食品级）</t>
  </si>
  <si>
    <t>四川眉山市丰泰纸业有限公司</t>
  </si>
  <si>
    <t>91511402746902916G</t>
  </si>
  <si>
    <t>书写纸</t>
  </si>
  <si>
    <t>眉山市城市排水有限公司</t>
  </si>
  <si>
    <r>
      <t>9</t>
    </r>
    <r>
      <rPr>
        <sz val="12"/>
        <rFont val="宋体"/>
        <family val="0"/>
      </rPr>
      <t>15114007866900067</t>
    </r>
  </si>
  <si>
    <t>四川中亿新威能源有限公司</t>
  </si>
  <si>
    <t>91511400MA62J1QL3G</t>
  </si>
  <si>
    <t>四川省中明环境治理有限公司</t>
  </si>
  <si>
    <t>91511402694842666K</t>
  </si>
  <si>
    <t>淤泥、污水处理劳务</t>
  </si>
  <si>
    <t>四川新永发铝业有限公司</t>
  </si>
  <si>
    <t>9151142267835120X5</t>
  </si>
  <si>
    <t>废旧电机、废旧电线电缆、废旧铝制易拉罐、报废汽车、报废船舶、废旧电器电子产品、废旧太阳能光伏件、废旧灯泡（管）及拆解物</t>
  </si>
  <si>
    <t>合金铝锭产品</t>
  </si>
  <si>
    <t>眉山五湖建材股份有限公司</t>
  </si>
  <si>
    <t>915114006783644498</t>
  </si>
  <si>
    <t>废渣粉煤灰、燃煤炉渣</t>
  </si>
  <si>
    <t>四川省晟源生物质能源有限公司</t>
  </si>
  <si>
    <t>91511403MA63U23GXG</t>
  </si>
  <si>
    <t>生物质压块（颗粒）燃料</t>
  </si>
  <si>
    <t>四川环能新型建材有限公司</t>
  </si>
  <si>
    <t>915114226991899851</t>
  </si>
  <si>
    <t>眉山市彭山海天水务有限公司</t>
  </si>
  <si>
    <t>915114223144636141</t>
  </si>
  <si>
    <t>四川铭成永美环保科技有限公司</t>
  </si>
  <si>
    <t>91511403MA64XH3230</t>
  </si>
  <si>
    <t>陶瓷制品</t>
  </si>
  <si>
    <t>成都元泽环境技术有限公司眉山市彭山分公司</t>
  </si>
  <si>
    <t>9151142269918472XM</t>
  </si>
  <si>
    <t>仁寿嘉盛燃料有限责任公司</t>
  </si>
  <si>
    <t>91511421327072540E</t>
  </si>
  <si>
    <t>稻壳、花生壳、玉米芯、油茶壳、棉籽壳、三剩物、次小薪材、农作物秸秆</t>
  </si>
  <si>
    <t>宜宾华洁环保工程有限责任公司</t>
  </si>
  <si>
    <t>91511500742280101F</t>
  </si>
  <si>
    <t>宜宾市天顺建材集团股份有限公司</t>
  </si>
  <si>
    <t>91511525687912793E</t>
  </si>
  <si>
    <t>32.5R水泥、42.5R水泥</t>
  </si>
  <si>
    <t>粉煤灰（四级）</t>
  </si>
  <si>
    <t>粉煤灰（二级）</t>
  </si>
  <si>
    <t>燃煤炉渣</t>
  </si>
  <si>
    <t>电石渣</t>
  </si>
  <si>
    <t>32.5R水泥、42.6R水泥</t>
  </si>
  <si>
    <t>脱硫石膏</t>
  </si>
  <si>
    <t>32.5R水泥、42.7R水泥</t>
  </si>
  <si>
    <t>32.5R水泥、42.8R水泥</t>
  </si>
  <si>
    <t>磷矿煅烧渣</t>
  </si>
  <si>
    <t>32.5R水泥、42.9R水泥</t>
  </si>
  <si>
    <t>四川双马宜宾电力能源有限公司</t>
  </si>
  <si>
    <t>91511526771673430E</t>
  </si>
  <si>
    <t>余热废气</t>
  </si>
  <si>
    <t>电</t>
  </si>
  <si>
    <t>四川芙蓉集团实业有限责任公司</t>
  </si>
  <si>
    <t>91511500723228551Q</t>
  </si>
  <si>
    <t>宜宾琦丰绿色能源有限公司</t>
  </si>
  <si>
    <t>91511523056051296E</t>
  </si>
  <si>
    <t>农作物秸秆、次小薪材、三剩物、稻壳等</t>
  </si>
  <si>
    <t>江安国润排水有限公司</t>
  </si>
  <si>
    <t>91511523MA62AATX61</t>
  </si>
  <si>
    <t>屏山首创水务有限责任公司</t>
  </si>
  <si>
    <t>屏山县川金大地环保科技有限公司</t>
  </si>
  <si>
    <t>四川省宜宾五粮液环保产业有限公司</t>
  </si>
  <si>
    <t>91511500727461967D</t>
  </si>
  <si>
    <t>废水处理劳务</t>
  </si>
  <si>
    <t>长宁县红狮余热发电有限公司</t>
  </si>
  <si>
    <t>91511524345707984X</t>
  </si>
  <si>
    <t>工业生产产生的余热、余压</t>
  </si>
  <si>
    <t>长宁县铝鑫铝业有限公司</t>
  </si>
  <si>
    <t>91511524MA642B6C94</t>
  </si>
  <si>
    <t>铝锭ADC12</t>
  </si>
  <si>
    <t>铝</t>
  </si>
  <si>
    <t>宜宾县中融水质净化有限公司</t>
  </si>
  <si>
    <t>915115216899089741</t>
  </si>
  <si>
    <t>宜宾海腾建材有限责任公司</t>
  </si>
  <si>
    <t>9511502784740778X</t>
  </si>
  <si>
    <t>废渣（煤灰）</t>
  </si>
  <si>
    <t>宜宾鼎和绿筑科技有限公司</t>
  </si>
  <si>
    <t>91511521586485227T</t>
  </si>
  <si>
    <t>宜宾瑞兴实业有限公司</t>
  </si>
  <si>
    <t>91511528675763882M</t>
  </si>
  <si>
    <t>兴文国润排水有限公司</t>
  </si>
  <si>
    <t>91511528680416842U</t>
  </si>
  <si>
    <t>四川华蓥山广能集团瓦斯发电有限责任公司</t>
  </si>
  <si>
    <t>91511681686114394N</t>
  </si>
  <si>
    <t>煤层气（煤矿瓦斯）发电</t>
  </si>
  <si>
    <t>四川华蓥西南水泥有限公司</t>
  </si>
  <si>
    <t>91511681711854731W</t>
  </si>
  <si>
    <t>生产过程中产生的余热发电</t>
  </si>
  <si>
    <t>广安兴亚污水治理有限公司</t>
  </si>
  <si>
    <t>91511600734845803H</t>
  </si>
  <si>
    <t>广安广信水务产业有限公司</t>
  </si>
  <si>
    <t>91511600329538519R</t>
  </si>
  <si>
    <t>华蓥市再生原塑料有限公司</t>
  </si>
  <si>
    <t>91511681MA62KEUP2U</t>
  </si>
  <si>
    <t>废旧塑料编织袋</t>
  </si>
  <si>
    <t>再生颗粒</t>
  </si>
  <si>
    <t>华蓥广信水务有限公司</t>
  </si>
  <si>
    <t>91511600MA62B2PJXL</t>
  </si>
  <si>
    <t>邻水红狮余热发电有限公司</t>
  </si>
  <si>
    <t>91511623309489457K</t>
  </si>
  <si>
    <t>邻水县城市生活垃圾处理厂</t>
  </si>
  <si>
    <t>91511623765094600E</t>
  </si>
  <si>
    <t>生活垃圾处理劳务</t>
  </si>
  <si>
    <t>邻水县蔚蓝废物处理有限公司</t>
  </si>
  <si>
    <t>91511623MA62B1KK3H</t>
  </si>
  <si>
    <t>邻水县金德意油脂能源有限公司</t>
  </si>
  <si>
    <t>91511623056062147T</t>
  </si>
  <si>
    <t>废弃动物油和植物油提炼</t>
  </si>
  <si>
    <t>生物柴油、工业混合油半成品</t>
  </si>
  <si>
    <t>广安利森能源有限责任公司</t>
  </si>
  <si>
    <t>9151162366957361XW</t>
  </si>
  <si>
    <t>四川泰和清洁能源有限公司邻水分公司</t>
  </si>
  <si>
    <t>91511623MA68W32P5W</t>
  </si>
  <si>
    <t>四川卓大再生资源有限公司</t>
  </si>
  <si>
    <t>91511622662768131K</t>
  </si>
  <si>
    <t>废纸板</t>
  </si>
  <si>
    <t>涂布白纸</t>
  </si>
  <si>
    <t>武胜县城市生活污水处理厂</t>
  </si>
  <si>
    <t>91511622762316247Q</t>
  </si>
  <si>
    <t>武胜县广信水务有限公司</t>
  </si>
  <si>
    <t>9151160033771069X7</t>
  </si>
  <si>
    <t>岳池县广信水务有限公司</t>
  </si>
  <si>
    <t>91511621337738131L</t>
  </si>
  <si>
    <t>广安能投华西环保发电有限公司</t>
  </si>
  <si>
    <t>91511621066790658B</t>
  </si>
  <si>
    <t>垃圾以及利用垃圾发酵产生的沼气；垃圾处理、污泥处理处置劳务</t>
  </si>
  <si>
    <t>岳池县香山家园污水处理有限公司</t>
  </si>
  <si>
    <t>91511621399132135Y</t>
  </si>
  <si>
    <t>广安北控水务有限公司</t>
  </si>
  <si>
    <t>91511600689933635R</t>
  </si>
  <si>
    <t>四川利森建材有限公司</t>
  </si>
  <si>
    <t>9151170277582083X2</t>
  </si>
  <si>
    <t>四川达竹煤电(集团)有限责任公司渡市选煤发电厂</t>
  </si>
  <si>
    <t>915117009101519169</t>
  </si>
  <si>
    <t>四川中芬新能源有限公司</t>
  </si>
  <si>
    <t>91511700560701569N</t>
  </si>
  <si>
    <t>达州市惠泉污水处理有限公司</t>
  </si>
  <si>
    <t>91511700452341543M</t>
  </si>
  <si>
    <t>达州佳境环保再生资源有限公司</t>
  </si>
  <si>
    <t>9151170066277825X3</t>
  </si>
  <si>
    <t>垃圾处理劳务，垃圾</t>
  </si>
  <si>
    <t>渠县西城污水处理有限公司</t>
  </si>
  <si>
    <t>91511725MA64L7YA3Y</t>
  </si>
  <si>
    <t>达州市洪达实业有限公司</t>
  </si>
  <si>
    <t>915117006735132810</t>
  </si>
  <si>
    <t>废旧沥青混凝土</t>
  </si>
  <si>
    <t>再生沥青混凝土</t>
  </si>
  <si>
    <t>葛洲坝水务（达州）有限公司</t>
  </si>
  <si>
    <t>9151170078668575X7</t>
  </si>
  <si>
    <t>中国石油化工股份有限公司中原油田普光分公司</t>
  </si>
  <si>
    <t>915117006653749396</t>
  </si>
  <si>
    <t>高硫天然气</t>
  </si>
  <si>
    <t>硫磺</t>
  </si>
  <si>
    <t>大竹县元泽环境技术有限公司</t>
  </si>
  <si>
    <t>91511724563260076P</t>
  </si>
  <si>
    <t>雅安市垃圾处理场</t>
  </si>
  <si>
    <t>91511800746944497L</t>
  </si>
  <si>
    <t>雅安德雅环境科技有限公司</t>
  </si>
  <si>
    <t>91511800MA635A7H93</t>
  </si>
  <si>
    <t>雅安市新雅星材料科技有限公司</t>
  </si>
  <si>
    <t>91511803789113175E</t>
  </si>
  <si>
    <t>荥经县国润排水有限责任公司</t>
  </si>
  <si>
    <t>91511822MA62C5ME38</t>
  </si>
  <si>
    <t>四川泰昌建材集团有限公司</t>
  </si>
  <si>
    <t>91511823797895074Q</t>
  </si>
  <si>
    <t>四川天全县东鑫活性炭有限责任公司</t>
  </si>
  <si>
    <t>915118257316244823</t>
  </si>
  <si>
    <t>雅安和鑫橡塑有限责任公司</t>
  </si>
  <si>
    <t>91511826791845332Y</t>
  </si>
  <si>
    <t>再生橡胶、橡胶制品</t>
  </si>
  <si>
    <t>四川宜安达包装生产有限公司</t>
  </si>
  <si>
    <t>915118270603228531</t>
  </si>
  <si>
    <t>筒布、编织袋</t>
  </si>
  <si>
    <t>巴中海螺水泥有限责任公司</t>
  </si>
  <si>
    <t>91511922592773639N</t>
  </si>
  <si>
    <t>四川南威水泥有限公司</t>
  </si>
  <si>
    <t>915119226674339395</t>
  </si>
  <si>
    <t>南江县金属回收有限公司</t>
  </si>
  <si>
    <t>915119223144185495</t>
  </si>
  <si>
    <t>报废汽车、报废摩托车、报废船舶、废旧电器电子产品、废旧农机具、报废机器设备、废旧生活用品、工业边角余料、建筑拆解物等产生或拆解出来的废钢铁</t>
  </si>
  <si>
    <t>炼钢炉料</t>
  </si>
  <si>
    <t>四川琳宸生物能源科技有限公司</t>
  </si>
  <si>
    <t>91511900582188540L</t>
  </si>
  <si>
    <t>废弃动物油和植物油</t>
  </si>
  <si>
    <t>生物柴油</t>
  </si>
  <si>
    <t>四川京联市政环保工程股份有限公司通江分公司</t>
  </si>
  <si>
    <t>915119215656804538</t>
  </si>
  <si>
    <t>－</t>
  </si>
  <si>
    <t>安岳县宏发再生物资有限公司</t>
  </si>
  <si>
    <t>91512021789107146Q</t>
  </si>
  <si>
    <t>废塑料（聚酯瓶片）</t>
  </si>
  <si>
    <t>四川省资阳市天华塑胶有限公司</t>
  </si>
  <si>
    <t>915120022068040551</t>
  </si>
  <si>
    <t>四川资阳西南水泥有限公司</t>
  </si>
  <si>
    <t>915120026714351796</t>
  </si>
  <si>
    <t>PO42.5R水泥</t>
  </si>
  <si>
    <t>转炉渣</t>
  </si>
  <si>
    <t>有色金属灰渣（锂渣）</t>
  </si>
  <si>
    <t>硫酸渣</t>
  </si>
  <si>
    <t>资阳海天污水处理有限公司</t>
  </si>
  <si>
    <t>91512000MA62K0HE1L</t>
  </si>
  <si>
    <t>马尔康城市污水处理有限责任公司</t>
  </si>
  <si>
    <t>915132293093407593</t>
  </si>
  <si>
    <t>四川省兆迪水泥有限责任公司</t>
  </si>
  <si>
    <r>
      <t>9</t>
    </r>
    <r>
      <rPr>
        <sz val="12"/>
        <rFont val="宋体"/>
        <family val="0"/>
      </rPr>
      <t>1513200560710115X</t>
    </r>
  </si>
  <si>
    <t>铁合金炉渣、煤矸石、粉煤灰、铁矿石选矿废渣粉末、有色金属灰渣（锂渣）、有色金属灰渣（锰渣）、粉煤灰、磷石膏、</t>
  </si>
  <si>
    <r>
      <t>4</t>
    </r>
    <r>
      <rPr>
        <sz val="12"/>
        <rFont val="宋体"/>
        <family val="0"/>
      </rPr>
      <t>2.5水泥</t>
    </r>
  </si>
  <si>
    <t>康定小天都建筑建材有限责任公司</t>
  </si>
  <si>
    <t>会理县恒通源水务有限公司</t>
  </si>
  <si>
    <t>915134255607020000</t>
  </si>
  <si>
    <t>北京热华能源科技有限公司会理分公司</t>
  </si>
  <si>
    <t>915134253144007877</t>
  </si>
  <si>
    <t>凉山矿业股份有限公司</t>
  </si>
  <si>
    <t>硫酸-98%-自产</t>
  </si>
  <si>
    <t>91513425MA62H7212G</t>
  </si>
  <si>
    <t>废铜</t>
  </si>
  <si>
    <t>铜杆、铜丝</t>
  </si>
  <si>
    <t>普格三鑫环保资源科技利用开发有限公司</t>
  </si>
  <si>
    <t>91513428560700697X</t>
  </si>
  <si>
    <t>废旧轮胎及废旧橡胶</t>
  </si>
  <si>
    <t>91513431686149650K</t>
  </si>
  <si>
    <t>张</t>
  </si>
  <si>
    <t>GJ是一种热量单位,1GJ是10的9次方J，就是1000000000J</t>
  </si>
  <si>
    <t>流量</t>
  </si>
  <si>
    <t>千克</t>
  </si>
  <si>
    <t>千立方</t>
  </si>
  <si>
    <t>度</t>
  </si>
  <si>
    <t>备注</t>
  </si>
  <si>
    <t>915101297436115155</t>
  </si>
  <si>
    <t>工业生产过程中产生的余热、余压</t>
  </si>
  <si>
    <t>蒸汽</t>
  </si>
  <si>
    <t>乐山海天水务有限公司</t>
  </si>
  <si>
    <t>91511100565671717A</t>
  </si>
  <si>
    <t>乐山百川畅银新能源有限公司</t>
  </si>
  <si>
    <t>91511102078880810Q</t>
  </si>
  <si>
    <t>垃圾、垃圾产生的沼气</t>
  </si>
  <si>
    <t>电力</t>
  </si>
  <si>
    <t>乐山市鑫盈生物能源有限公司</t>
  </si>
  <si>
    <t>91511102MA6281PT2X</t>
  </si>
  <si>
    <t>三剩物、次小薪材、农作物秸秆</t>
  </si>
  <si>
    <t>生物质压块</t>
  </si>
  <si>
    <t>四川亿龙环保工程有限公司</t>
  </si>
  <si>
    <t>915111007866823992</t>
  </si>
  <si>
    <t>犍为县新开元污水处理有限公司</t>
  </si>
  <si>
    <t>91511123749620885Q</t>
  </si>
  <si>
    <t>犍为县绿环垃圾处理有限公司</t>
  </si>
  <si>
    <t>915111237523276471</t>
  </si>
  <si>
    <t>四川省犍为宝马水泥有限责任公司</t>
  </si>
  <si>
    <t>915111237523067584</t>
  </si>
  <si>
    <t>废渣</t>
  </si>
  <si>
    <t>水泥</t>
  </si>
  <si>
    <t>玖龙纸业（乐山）有限公司</t>
  </si>
  <si>
    <t>915111237822815397</t>
  </si>
  <si>
    <t>废纸</t>
  </si>
  <si>
    <t>瓦楞纸</t>
  </si>
  <si>
    <t>四川乔丰新材料科技有限公司</t>
  </si>
  <si>
    <t>915111233270697718</t>
  </si>
  <si>
    <t>烧结多孔砖，烧结保温砖，自保温砌块</t>
  </si>
  <si>
    <t>犍为县久源塑料制品有限公司</t>
  </si>
  <si>
    <t>915111236991578000</t>
  </si>
  <si>
    <t>四川新开元环保工程有限公司夹江污水处理分公司</t>
  </si>
  <si>
    <t>91511126665356319P</t>
  </si>
  <si>
    <t>夹江县盛林木业有限公司</t>
  </si>
  <si>
    <t>91511126660297882A</t>
  </si>
  <si>
    <t>三剩物、次小薪材</t>
  </si>
  <si>
    <t>夹江县灵杨生物质能源有限公司</t>
  </si>
  <si>
    <t>91511126MA6280J129</t>
  </si>
  <si>
    <t>农作物秸秆</t>
  </si>
  <si>
    <t>四川新开元环保工程有限公司夹江垃圾处理分公司</t>
  </si>
  <si>
    <t>91511126795814779M</t>
  </si>
  <si>
    <t>垃圾处理劳务</t>
  </si>
  <si>
    <t>沐川派普城市污水处理有限公司</t>
  </si>
  <si>
    <t>91511129555776873F</t>
  </si>
  <si>
    <t>四川永丰浆纸股份有限公司热电分公司</t>
  </si>
  <si>
    <t>91511129MA6283H50J</t>
  </si>
  <si>
    <t>煤矸石</t>
  </si>
  <si>
    <t>电力、热力</t>
  </si>
  <si>
    <t>四川新开元环保工程有限公司沐川垃圾处理分公司</t>
  </si>
  <si>
    <t>915111296991857737</t>
  </si>
  <si>
    <t>四川新开元环保工程有限公司沙湾垃圾处理分公司</t>
  </si>
  <si>
    <t>915111116804434104</t>
  </si>
  <si>
    <t>四川新开元环保工程有限公司乐山沙湾不锈钢产业园区污水处理分公司</t>
  </si>
  <si>
    <t>91511111597518450R</t>
  </si>
  <si>
    <t>乐山市沙湾区中阳水务有限公司污水处理分公司</t>
  </si>
  <si>
    <t>915111116757664502</t>
  </si>
  <si>
    <t>四川德胜集团钒钛有限公司沙湾电厂</t>
  </si>
  <si>
    <t>91511111717599604P</t>
  </si>
  <si>
    <t>四川省峨边华泰活性炭有限责任公司</t>
  </si>
  <si>
    <t>915111327090342919</t>
  </si>
  <si>
    <t>活性炭</t>
  </si>
  <si>
    <t>四川峨胜水泥集团股份有限公司余热发电分公司</t>
  </si>
  <si>
    <t>91511181MA6281EC3W</t>
  </si>
  <si>
    <t>废气</t>
  </si>
  <si>
    <t>峨眉山富和环境工程有限公司</t>
  </si>
  <si>
    <t>91511181323382656U</t>
  </si>
  <si>
    <t>四川润飞新材料科技有限公司</t>
  </si>
  <si>
    <t>91511181MA6287A9XY</t>
  </si>
  <si>
    <t>改性再生专用料</t>
  </si>
  <si>
    <t>峨眉山市嘉盛建筑材料有限公司</t>
  </si>
  <si>
    <t>91511181665377531P</t>
  </si>
  <si>
    <t>耐火材料覆膜砂</t>
  </si>
  <si>
    <t>峨眉山强华特种水泥有限责任公司</t>
  </si>
  <si>
    <t>91511181207451730A</t>
  </si>
  <si>
    <t>铁合金炉渣</t>
  </si>
  <si>
    <t>快硬硫铝酸盐水泥（42.5）</t>
  </si>
  <si>
    <t>四川新开元环保工程有限公司五通桥污水处理分公司</t>
  </si>
  <si>
    <t>915111126991924985</t>
  </si>
  <si>
    <t>乐山市五通桥恒源纸业再生利用有限公司</t>
  </si>
  <si>
    <t>91511112746928171L</t>
  </si>
  <si>
    <t>废纸、农作物秸秆</t>
  </si>
  <si>
    <t>纸浆、秸秆浆和纸</t>
  </si>
  <si>
    <t>乐山市五通桥区景瑞生物质燃料有限公司</t>
  </si>
  <si>
    <t>91511112MA631GK58C</t>
  </si>
  <si>
    <t>生物质压块、沼气等燃料，电力、热力</t>
  </si>
  <si>
    <t>四川意龙环保科技有限公司</t>
  </si>
  <si>
    <t>91511124MA62836K3K</t>
  </si>
  <si>
    <t>立方米</t>
  </si>
  <si>
    <t>吨</t>
  </si>
  <si>
    <t>焦耳</t>
  </si>
  <si>
    <t>方</t>
  </si>
  <si>
    <t>千瓦时</t>
  </si>
  <si>
    <t>千瓦时</t>
  </si>
  <si>
    <t>综合利用产品和劳务名称（产成品）</t>
  </si>
  <si>
    <t>单位：吨</t>
  </si>
  <si>
    <t>2018年全省享受资源综合利用增值税即征即退优惠政策纳税人信息公示</t>
  </si>
  <si>
    <t>再生塑料制品</t>
  </si>
  <si>
    <t>立方米</t>
  </si>
  <si>
    <t>立方</t>
  </si>
  <si>
    <t>千瓦时</t>
  </si>
  <si>
    <t>亿m³</t>
  </si>
  <si>
    <t>千卡</t>
  </si>
  <si>
    <t>污水处理劳务</t>
  </si>
  <si>
    <t>污水处理劳务</t>
  </si>
  <si>
    <t>废塑料</t>
  </si>
  <si>
    <t>垃圾处理、污泥处理处置劳务</t>
  </si>
  <si>
    <t>生活垃圾</t>
  </si>
  <si>
    <t>垃圾处理、污泥处理处置劳务</t>
  </si>
  <si>
    <t>垃圾</t>
  </si>
  <si>
    <t>再生水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</si>
</sst>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000"/>
    <numFmt numFmtId="183" formatCode="0_);[Red]\(0\)"/>
    <numFmt numFmtId="184" formatCode="#,##0_ "/>
    <numFmt numFmtId="185" formatCode="#,##0;[Red]#,##0"/>
    <numFmt numFmtId="186" formatCode="0;[Red]0"/>
    <numFmt numFmtId="187" formatCode="#,##0.00_);[Red]\(#,##0.00\)"/>
    <numFmt numFmtId="188" formatCode="0.00_);[Red]\(0.00\)"/>
    <numFmt numFmtId="189" formatCode="0.00_ "/>
    <numFmt numFmtId="190" formatCode="#,##0_);[Red]\(#,##0\)"/>
    <numFmt numFmtId="191" formatCode="#,##0_);\(#,##0\)"/>
    <numFmt numFmtId="192" formatCode="0_ ;[Red]\-0\ "/>
    <numFmt numFmtId="193" formatCode="[DBNum2][$-804]General"/>
    <numFmt numFmtId="194" formatCode="0.0%"/>
  </numFmts>
  <fonts count="42">
    <font>
      <sz val="12"/>
      <name val="宋体"/>
      <family val="0"/>
    </font>
    <font>
      <sz val="9"/>
      <name val="宋体"/>
      <family val="0"/>
    </font>
    <font>
      <u val="single"/>
      <sz val="12"/>
      <color indexed="12"/>
      <name val="宋体"/>
      <family val="0"/>
    </font>
    <font>
      <b/>
      <sz val="12"/>
      <name val="宋体"/>
      <family val="0"/>
    </font>
    <font>
      <sz val="10"/>
      <color indexed="8"/>
      <name val="宋体"/>
      <family val="0"/>
    </font>
    <font>
      <b/>
      <sz val="16"/>
      <name val="宋体"/>
      <family val="0"/>
    </font>
    <font>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2"/>
      <color indexed="20"/>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1" fillId="0" borderId="0">
      <alignment/>
      <protection/>
    </xf>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3" fillId="0" borderId="10" xfId="0" applyFont="1" applyFill="1" applyBorder="1" applyAlignment="1">
      <alignment horizontal="center" vertical="center" wrapText="1"/>
    </xf>
    <xf numFmtId="0" fontId="4" fillId="33" borderId="1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49" fontId="4" fillId="33" borderId="10" xfId="0" applyNumberFormat="1" applyFont="1" applyFill="1" applyBorder="1" applyAlignment="1">
      <alignment horizontal="left" vertical="center"/>
    </xf>
    <xf numFmtId="0" fontId="4" fillId="33" borderId="11" xfId="0" applyFont="1" applyFill="1" applyBorder="1" applyAlignment="1">
      <alignment vertical="center"/>
    </xf>
    <xf numFmtId="0" fontId="4" fillId="33" borderId="10" xfId="0" applyFont="1" applyFill="1" applyBorder="1" applyAlignment="1">
      <alignment horizontal="left" vertical="center" wrapText="1"/>
    </xf>
    <xf numFmtId="0" fontId="0" fillId="0" borderId="0" xfId="0" applyAlignment="1">
      <alignment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wrapText="1"/>
    </xf>
    <xf numFmtId="0" fontId="5" fillId="0" borderId="0" xfId="0" applyFont="1" applyFill="1" applyBorder="1" applyAlignment="1">
      <alignment horizontal="center" vertical="center" wrapText="1"/>
    </xf>
    <xf numFmtId="0" fontId="0" fillId="0" borderId="12"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opendrillurl(%22/sword?tid=cx902initView&amp;tj=DJXH:10115106000067821096&amp;DJXH=10115106000067821096&amp;ztj=%5b%7bname:YXBZ,type:string,value:%27Y%27%7d,%7bname:ZGSWJ_DM,type:string,value:%2715106810000%27%7d,%7bname:NSRMC,type:string,value:%27&#22235;&#24029;&#21326;&#20392;&#20964;&#20976;&#32440;&#19994;&#26377;&#38480;&#20844;&#21496;%27%7d%5d%22)" TargetMode="External" /><Relationship Id="rId2" Type="http://schemas.openxmlformats.org/officeDocument/2006/relationships/hyperlink" Target="javascript:opendrillurl(%22/sword?tid=cx902initView&amp;tj=DJXH:10115106000067643852&amp;DJXH=10115106000067643852&amp;ztj=%5b%7bname:YXBZ,type:string,value:%27Y%27%7d,%7bname:ZGSWJ_DM,type:string,value:%2715106810000%27%7d,%7bname:NSRMC,type:string,value:%27&#22235;&#24029;&#31185;&#20262;&#22810;&#21270;&#32420;&#26377;&#38480;&#20844;&#21496;%27%7d%5d%22)" TargetMode="External" /><Relationship Id="rId3" Type="http://schemas.openxmlformats.org/officeDocument/2006/relationships/hyperlink" Target="javascript:opendrillurl(%22/sword?tid=cx902initView&amp;tj=DJXH:10115114000067569503,NSRSBH:91511421327072540E,NSRSBH_1:91511421327072540E&amp;DJXH=10115114000067569503&amp;NSRSBH=91511421327072540E&amp;NSRSBH_1=91511421327072540E&amp;ztj=%5b%7bname:YXBZ,type:string,tjzmerge:undefined,value:%27Y%27%7d,%7bname:ZGSWJ_DM,type:string,tjzmerge:0,value:%2715114210000%27%7d,%7bname:ZGSWSKFJ_DM,type:string,tjzmerge:0,value:%2715114210000%27%7d,%7bname:NSRMC,type:string,tjzmerge:undefined,value:%27&#22025;&#30427;%27%7d%5d%22)"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0"/>
  <sheetViews>
    <sheetView tabSelected="1" zoomScalePageLayoutView="0" workbookViewId="0" topLeftCell="A1">
      <selection activeCell="D13" sqref="D13"/>
    </sheetView>
  </sheetViews>
  <sheetFormatPr defaultColWidth="9.00390625" defaultRowHeight="14.25"/>
  <cols>
    <col min="1" max="1" width="34.625" style="0" customWidth="1"/>
    <col min="2" max="2" width="18.25390625" style="0" customWidth="1"/>
    <col min="3" max="3" width="24.625" style="9" customWidth="1"/>
    <col min="4" max="4" width="20.75390625" style="9" customWidth="1"/>
    <col min="5" max="5" width="12.25390625" style="0" customWidth="1"/>
    <col min="6" max="6" width="21.625" style="9" customWidth="1"/>
  </cols>
  <sheetData>
    <row r="1" spans="1:6" ht="28.5" customHeight="1">
      <c r="A1" s="12" t="s">
        <v>1160</v>
      </c>
      <c r="B1" s="12"/>
      <c r="C1" s="12"/>
      <c r="D1" s="12"/>
      <c r="E1" s="12"/>
      <c r="F1" s="12"/>
    </row>
    <row r="2" spans="1:6" ht="14.25">
      <c r="A2" s="13" t="s">
        <v>1159</v>
      </c>
      <c r="B2" s="14"/>
      <c r="C2" s="14"/>
      <c r="D2" s="14"/>
      <c r="E2" s="14"/>
      <c r="F2" s="14"/>
    </row>
    <row r="3" spans="1:6" ht="42" customHeight="1">
      <c r="A3" s="1" t="s">
        <v>0</v>
      </c>
      <c r="B3" s="3" t="s">
        <v>1</v>
      </c>
      <c r="C3" s="1" t="s">
        <v>3</v>
      </c>
      <c r="D3" s="1" t="s">
        <v>1158</v>
      </c>
      <c r="E3" s="4" t="s">
        <v>2</v>
      </c>
      <c r="F3" s="5" t="s">
        <v>1063</v>
      </c>
    </row>
    <row r="4" spans="1:6" ht="14.25" customHeight="1">
      <c r="A4" s="2" t="s">
        <v>4</v>
      </c>
      <c r="B4" s="6" t="s">
        <v>1064</v>
      </c>
      <c r="C4" s="8" t="s">
        <v>5</v>
      </c>
      <c r="D4" s="8" t="s">
        <v>6</v>
      </c>
      <c r="E4" s="2">
        <v>3139</v>
      </c>
      <c r="F4" s="8"/>
    </row>
    <row r="5" spans="1:6" ht="14.25" customHeight="1">
      <c r="A5" s="2" t="s">
        <v>7</v>
      </c>
      <c r="B5" s="2" t="s">
        <v>259</v>
      </c>
      <c r="C5" s="8" t="s">
        <v>1167</v>
      </c>
      <c r="D5" s="8"/>
      <c r="E5" s="2">
        <v>15589169</v>
      </c>
      <c r="F5" s="8" t="s">
        <v>290</v>
      </c>
    </row>
    <row r="6" spans="1:6" ht="14.25">
      <c r="A6" s="2" t="s">
        <v>9</v>
      </c>
      <c r="B6" s="2" t="s">
        <v>10</v>
      </c>
      <c r="C6" s="8" t="s">
        <v>8</v>
      </c>
      <c r="D6" s="8"/>
      <c r="E6" s="2">
        <v>7549500</v>
      </c>
      <c r="F6" s="8"/>
    </row>
    <row r="7" spans="1:6" ht="14.25">
      <c r="A7" s="2" t="s">
        <v>11</v>
      </c>
      <c r="B7" s="2" t="s">
        <v>12</v>
      </c>
      <c r="C7" s="8" t="s">
        <v>13</v>
      </c>
      <c r="D7" s="8" t="s">
        <v>14</v>
      </c>
      <c r="E7" s="2">
        <v>7081</v>
      </c>
      <c r="F7" s="8"/>
    </row>
    <row r="8" spans="1:6" ht="14.25">
      <c r="A8" s="2" t="s">
        <v>15</v>
      </c>
      <c r="B8" s="2" t="s">
        <v>260</v>
      </c>
      <c r="C8" s="8" t="s">
        <v>5</v>
      </c>
      <c r="D8" s="8" t="s">
        <v>6</v>
      </c>
      <c r="E8" s="2">
        <v>2455</v>
      </c>
      <c r="F8" s="8"/>
    </row>
    <row r="9" spans="1:6" ht="14.25">
      <c r="A9" s="2" t="s">
        <v>16</v>
      </c>
      <c r="B9" s="2" t="s">
        <v>261</v>
      </c>
      <c r="C9" s="8" t="s">
        <v>17</v>
      </c>
      <c r="D9" s="8" t="s">
        <v>18</v>
      </c>
      <c r="E9" s="2">
        <v>61826</v>
      </c>
      <c r="F9" s="8"/>
    </row>
    <row r="10" spans="1:6" ht="14.25">
      <c r="A10" s="2" t="s">
        <v>19</v>
      </c>
      <c r="B10" s="2" t="s">
        <v>262</v>
      </c>
      <c r="C10" s="8" t="s">
        <v>20</v>
      </c>
      <c r="D10" s="8" t="s">
        <v>21</v>
      </c>
      <c r="E10" s="2">
        <v>161441</v>
      </c>
      <c r="F10" s="8"/>
    </row>
    <row r="11" spans="1:6" ht="14.25">
      <c r="A11" s="2" t="s">
        <v>22</v>
      </c>
      <c r="B11" s="2" t="s">
        <v>23</v>
      </c>
      <c r="C11" s="8" t="s">
        <v>24</v>
      </c>
      <c r="D11" s="8" t="s">
        <v>25</v>
      </c>
      <c r="E11" s="2">
        <v>1217735</v>
      </c>
      <c r="F11" s="8" t="s">
        <v>1057</v>
      </c>
    </row>
    <row r="12" spans="1:6" ht="14.25">
      <c r="A12" s="2" t="s">
        <v>26</v>
      </c>
      <c r="B12" s="2" t="s">
        <v>27</v>
      </c>
      <c r="C12" s="8" t="s">
        <v>28</v>
      </c>
      <c r="D12" s="8" t="s">
        <v>29</v>
      </c>
      <c r="E12" s="2">
        <v>188851</v>
      </c>
      <c r="F12" s="8" t="s">
        <v>290</v>
      </c>
    </row>
    <row r="13" spans="1:6" ht="14.25">
      <c r="A13" s="2" t="s">
        <v>31</v>
      </c>
      <c r="B13" s="2" t="s">
        <v>32</v>
      </c>
      <c r="C13" s="8" t="s">
        <v>1169</v>
      </c>
      <c r="D13" s="10" t="s">
        <v>1161</v>
      </c>
      <c r="E13" s="2">
        <v>5000</v>
      </c>
      <c r="F13" s="8"/>
    </row>
    <row r="14" spans="1:6" ht="14.25">
      <c r="A14" s="2" t="s">
        <v>34</v>
      </c>
      <c r="B14" s="2" t="s">
        <v>35</v>
      </c>
      <c r="C14" s="8" t="s">
        <v>28</v>
      </c>
      <c r="D14" s="8" t="s">
        <v>36</v>
      </c>
      <c r="E14" s="2">
        <v>250000</v>
      </c>
      <c r="F14" s="8"/>
    </row>
    <row r="15" spans="1:6" ht="14.25">
      <c r="A15" s="2" t="s">
        <v>37</v>
      </c>
      <c r="B15" s="2" t="s">
        <v>38</v>
      </c>
      <c r="C15" s="8" t="s">
        <v>39</v>
      </c>
      <c r="D15" s="8"/>
      <c r="E15" s="2">
        <v>148827</v>
      </c>
      <c r="F15" s="8"/>
    </row>
    <row r="16" spans="1:6" ht="14.25">
      <c r="A16" s="2" t="s">
        <v>40</v>
      </c>
      <c r="B16" s="2" t="s">
        <v>41</v>
      </c>
      <c r="C16" s="8" t="s">
        <v>42</v>
      </c>
      <c r="D16" s="8"/>
      <c r="E16" s="2">
        <f>651071341+11445000+318340</f>
        <v>662834681</v>
      </c>
      <c r="F16" s="8"/>
    </row>
    <row r="17" spans="1:6" ht="14.25">
      <c r="A17" s="2" t="s">
        <v>43</v>
      </c>
      <c r="B17" s="2" t="s">
        <v>44</v>
      </c>
      <c r="C17" s="8" t="s">
        <v>1168</v>
      </c>
      <c r="D17" s="8"/>
      <c r="E17" s="2">
        <v>8557923</v>
      </c>
      <c r="F17" s="8"/>
    </row>
    <row r="18" spans="1:6" ht="14.25">
      <c r="A18" s="2" t="s">
        <v>45</v>
      </c>
      <c r="B18" s="2" t="s">
        <v>46</v>
      </c>
      <c r="C18" s="8" t="s">
        <v>8</v>
      </c>
      <c r="D18" s="8"/>
      <c r="E18" s="2">
        <v>17315334</v>
      </c>
      <c r="F18" s="8"/>
    </row>
    <row r="19" spans="1:6" ht="14.25">
      <c r="A19" s="2" t="s">
        <v>48</v>
      </c>
      <c r="B19" s="2" t="s">
        <v>49</v>
      </c>
      <c r="C19" s="8" t="s">
        <v>1170</v>
      </c>
      <c r="D19" s="8"/>
      <c r="E19" s="2">
        <v>279520</v>
      </c>
      <c r="F19" s="8"/>
    </row>
    <row r="20" spans="1:6" ht="14.25">
      <c r="A20" s="2" t="s">
        <v>52</v>
      </c>
      <c r="B20" s="2" t="s">
        <v>53</v>
      </c>
      <c r="C20" s="8" t="s">
        <v>28</v>
      </c>
      <c r="D20" s="8" t="s">
        <v>54</v>
      </c>
      <c r="E20" s="2">
        <v>72601</v>
      </c>
      <c r="F20" s="8"/>
    </row>
    <row r="21" spans="1:6" ht="14.25">
      <c r="A21" s="2" t="s">
        <v>55</v>
      </c>
      <c r="B21" s="2" t="s">
        <v>56</v>
      </c>
      <c r="C21" s="8" t="s">
        <v>50</v>
      </c>
      <c r="D21" s="8"/>
      <c r="E21" s="2">
        <v>593</v>
      </c>
      <c r="F21" s="8"/>
    </row>
    <row r="22" spans="1:6" ht="14.25">
      <c r="A22" s="2" t="s">
        <v>57</v>
      </c>
      <c r="B22" s="2" t="s">
        <v>58</v>
      </c>
      <c r="C22" s="8" t="s">
        <v>50</v>
      </c>
      <c r="D22" s="8"/>
      <c r="E22" s="2">
        <v>23593</v>
      </c>
      <c r="F22" s="8"/>
    </row>
    <row r="23" spans="1:6" ht="14.25">
      <c r="A23" s="2" t="s">
        <v>59</v>
      </c>
      <c r="B23" s="2" t="s">
        <v>60</v>
      </c>
      <c r="C23" s="8" t="s">
        <v>50</v>
      </c>
      <c r="D23" s="8"/>
      <c r="E23" s="2"/>
      <c r="F23" s="8"/>
    </row>
    <row r="24" spans="1:6" ht="14.25">
      <c r="A24" s="2" t="s">
        <v>61</v>
      </c>
      <c r="B24" s="2" t="s">
        <v>62</v>
      </c>
      <c r="C24" s="8" t="s">
        <v>63</v>
      </c>
      <c r="D24" s="8" t="s">
        <v>64</v>
      </c>
      <c r="E24" s="2">
        <v>3827.27</v>
      </c>
      <c r="F24" s="8"/>
    </row>
    <row r="25" spans="1:6" ht="14.25">
      <c r="A25" s="2" t="s">
        <v>175</v>
      </c>
      <c r="B25" s="2" t="s">
        <v>176</v>
      </c>
      <c r="C25" s="8" t="s">
        <v>177</v>
      </c>
      <c r="D25" s="8" t="s">
        <v>178</v>
      </c>
      <c r="E25" s="2">
        <v>26812</v>
      </c>
      <c r="F25" s="8"/>
    </row>
    <row r="26" spans="1:6" ht="14.25">
      <c r="A26" s="15" t="s">
        <v>65</v>
      </c>
      <c r="B26" s="15" t="s">
        <v>66</v>
      </c>
      <c r="C26" s="8" t="s">
        <v>179</v>
      </c>
      <c r="D26" s="8" t="s">
        <v>67</v>
      </c>
      <c r="E26" s="2">
        <f>2042+1716+1652+1711</f>
        <v>7121</v>
      </c>
      <c r="F26" s="8"/>
    </row>
    <row r="27" spans="1:6" ht="14.25">
      <c r="A27" s="15"/>
      <c r="B27" s="15"/>
      <c r="C27" s="8" t="s">
        <v>180</v>
      </c>
      <c r="D27" s="8" t="s">
        <v>68</v>
      </c>
      <c r="E27" s="2">
        <f>67+69+86+582+50</f>
        <v>854</v>
      </c>
      <c r="F27" s="8"/>
    </row>
    <row r="28" spans="1:6" ht="14.25">
      <c r="A28" s="2" t="s">
        <v>181</v>
      </c>
      <c r="B28" s="2" t="s">
        <v>182</v>
      </c>
      <c r="C28" s="8" t="s">
        <v>8</v>
      </c>
      <c r="D28" s="8"/>
      <c r="E28" s="2">
        <v>11615560</v>
      </c>
      <c r="F28" s="8"/>
    </row>
    <row r="29" spans="1:6" ht="36">
      <c r="A29" s="2" t="s">
        <v>69</v>
      </c>
      <c r="B29" s="2" t="s">
        <v>70</v>
      </c>
      <c r="C29" s="8" t="s">
        <v>71</v>
      </c>
      <c r="D29" s="8" t="s">
        <v>30</v>
      </c>
      <c r="E29" s="2">
        <v>48836359</v>
      </c>
      <c r="F29" s="8" t="s">
        <v>290</v>
      </c>
    </row>
    <row r="30" spans="1:6" ht="14.25">
      <c r="A30" s="2" t="s">
        <v>72</v>
      </c>
      <c r="B30" s="2" t="s">
        <v>73</v>
      </c>
      <c r="C30" s="8" t="s">
        <v>50</v>
      </c>
      <c r="D30" s="8"/>
      <c r="E30" s="2">
        <v>591596</v>
      </c>
      <c r="F30" s="8"/>
    </row>
    <row r="31" spans="1:6" ht="14.25">
      <c r="A31" s="2" t="s">
        <v>74</v>
      </c>
      <c r="B31" s="2" t="s">
        <v>75</v>
      </c>
      <c r="C31" s="8" t="s">
        <v>76</v>
      </c>
      <c r="D31" s="8"/>
      <c r="E31" s="2">
        <v>18537800</v>
      </c>
      <c r="F31" s="8"/>
    </row>
    <row r="32" spans="1:6" ht="14.25">
      <c r="A32" s="2" t="s">
        <v>77</v>
      </c>
      <c r="B32" s="2" t="s">
        <v>78</v>
      </c>
      <c r="C32" s="8" t="s">
        <v>76</v>
      </c>
      <c r="D32" s="8"/>
      <c r="E32" s="2">
        <v>13140000</v>
      </c>
      <c r="F32" s="8"/>
    </row>
    <row r="33" spans="1:6" ht="14.25">
      <c r="A33" s="2" t="s">
        <v>79</v>
      </c>
      <c r="B33" s="2" t="s">
        <v>80</v>
      </c>
      <c r="C33" s="8" t="s">
        <v>76</v>
      </c>
      <c r="D33" s="8"/>
      <c r="E33" s="2">
        <v>390590</v>
      </c>
      <c r="F33" s="8"/>
    </row>
    <row r="34" spans="1:6" ht="14.25">
      <c r="A34" s="2" t="s">
        <v>81</v>
      </c>
      <c r="B34" s="2" t="s">
        <v>82</v>
      </c>
      <c r="C34" s="8" t="s">
        <v>76</v>
      </c>
      <c r="D34" s="8"/>
      <c r="E34" s="2">
        <v>876000</v>
      </c>
      <c r="F34" s="8"/>
    </row>
    <row r="35" spans="1:6" ht="14.25">
      <c r="A35" s="2" t="s">
        <v>83</v>
      </c>
      <c r="B35" s="2" t="s">
        <v>84</v>
      </c>
      <c r="C35" s="8" t="s">
        <v>76</v>
      </c>
      <c r="D35" s="8"/>
      <c r="E35" s="2">
        <v>16275425</v>
      </c>
      <c r="F35" s="8"/>
    </row>
    <row r="36" spans="1:6" ht="14.25">
      <c r="A36" s="2" t="s">
        <v>85</v>
      </c>
      <c r="B36" s="2" t="s">
        <v>184</v>
      </c>
      <c r="C36" s="8" t="s">
        <v>63</v>
      </c>
      <c r="D36" s="8" t="s">
        <v>33</v>
      </c>
      <c r="E36" s="2">
        <v>9771</v>
      </c>
      <c r="F36" s="8"/>
    </row>
    <row r="37" spans="1:6" ht="14.25">
      <c r="A37" s="2" t="s">
        <v>86</v>
      </c>
      <c r="B37" s="2" t="s">
        <v>87</v>
      </c>
      <c r="C37" s="8" t="s">
        <v>88</v>
      </c>
      <c r="D37" s="8" t="s">
        <v>89</v>
      </c>
      <c r="E37" s="2">
        <v>6313</v>
      </c>
      <c r="F37" s="8"/>
    </row>
    <row r="38" spans="1:6" ht="14.25">
      <c r="A38" s="2" t="s">
        <v>90</v>
      </c>
      <c r="B38" s="2" t="s">
        <v>91</v>
      </c>
      <c r="C38" s="8" t="s">
        <v>92</v>
      </c>
      <c r="D38" s="8" t="s">
        <v>93</v>
      </c>
      <c r="E38" s="2">
        <v>38509</v>
      </c>
      <c r="F38" s="8"/>
    </row>
    <row r="39" spans="1:6" ht="14.25">
      <c r="A39" s="2" t="s">
        <v>185</v>
      </c>
      <c r="B39" s="2" t="s">
        <v>94</v>
      </c>
      <c r="C39" s="8" t="s">
        <v>8</v>
      </c>
      <c r="D39" s="8"/>
      <c r="E39" s="2">
        <v>6878109</v>
      </c>
      <c r="F39" s="8"/>
    </row>
    <row r="40" spans="1:6" ht="14.25">
      <c r="A40" s="2" t="s">
        <v>186</v>
      </c>
      <c r="B40" s="2" t="s">
        <v>95</v>
      </c>
      <c r="C40" s="8" t="s">
        <v>187</v>
      </c>
      <c r="D40" s="8" t="s">
        <v>188</v>
      </c>
      <c r="E40" s="2">
        <v>3801</v>
      </c>
      <c r="F40" s="8"/>
    </row>
    <row r="41" spans="1:6" ht="14.25">
      <c r="A41" s="2" t="s">
        <v>189</v>
      </c>
      <c r="B41" s="2" t="s">
        <v>96</v>
      </c>
      <c r="C41" s="8" t="s">
        <v>190</v>
      </c>
      <c r="D41" s="8" t="s">
        <v>18</v>
      </c>
      <c r="E41" s="2">
        <v>24831</v>
      </c>
      <c r="F41" s="8"/>
    </row>
    <row r="42" spans="1:6" ht="14.25">
      <c r="A42" s="2" t="s">
        <v>191</v>
      </c>
      <c r="B42" s="2" t="s">
        <v>97</v>
      </c>
      <c r="C42" s="8" t="s">
        <v>192</v>
      </c>
      <c r="D42" s="8" t="s">
        <v>192</v>
      </c>
      <c r="E42" s="2">
        <v>69220</v>
      </c>
      <c r="F42" s="8" t="s">
        <v>290</v>
      </c>
    </row>
    <row r="43" spans="1:6" ht="14.25">
      <c r="A43" s="2" t="s">
        <v>193</v>
      </c>
      <c r="B43" s="2" t="s">
        <v>98</v>
      </c>
      <c r="C43" s="8" t="s">
        <v>99</v>
      </c>
      <c r="D43" s="8" t="s">
        <v>100</v>
      </c>
      <c r="E43" s="2">
        <v>278919</v>
      </c>
      <c r="F43" s="8"/>
    </row>
    <row r="44" spans="1:6" ht="14.25">
      <c r="A44" s="2" t="s">
        <v>101</v>
      </c>
      <c r="B44" s="2" t="s">
        <v>102</v>
      </c>
      <c r="C44" s="8" t="s">
        <v>76</v>
      </c>
      <c r="D44" s="8"/>
      <c r="E44" s="2">
        <f>1405621+1155701</f>
        <v>2561322</v>
      </c>
      <c r="F44" s="8"/>
    </row>
    <row r="45" spans="1:6" ht="14.25">
      <c r="A45" s="2" t="s">
        <v>103</v>
      </c>
      <c r="B45" s="2" t="s">
        <v>104</v>
      </c>
      <c r="C45" s="8" t="s">
        <v>76</v>
      </c>
      <c r="D45" s="8"/>
      <c r="E45" s="2">
        <v>41083212</v>
      </c>
      <c r="F45" s="8"/>
    </row>
    <row r="46" spans="1:6" ht="14.25">
      <c r="A46" s="2" t="s">
        <v>194</v>
      </c>
      <c r="B46" s="2" t="s">
        <v>195</v>
      </c>
      <c r="C46" s="8" t="s">
        <v>196</v>
      </c>
      <c r="D46" s="8" t="s">
        <v>105</v>
      </c>
      <c r="E46" s="2">
        <v>1898</v>
      </c>
      <c r="F46" s="8"/>
    </row>
    <row r="47" spans="1:6" ht="14.25">
      <c r="A47" s="2" t="s">
        <v>106</v>
      </c>
      <c r="B47" s="2" t="s">
        <v>107</v>
      </c>
      <c r="C47" s="8" t="s">
        <v>8</v>
      </c>
      <c r="D47" s="8"/>
      <c r="E47" s="2">
        <v>13627622</v>
      </c>
      <c r="F47" s="8"/>
    </row>
    <row r="48" spans="1:6" ht="14.25">
      <c r="A48" s="2" t="s">
        <v>108</v>
      </c>
      <c r="B48" s="2" t="s">
        <v>109</v>
      </c>
      <c r="C48" s="8" t="s">
        <v>76</v>
      </c>
      <c r="D48" s="8"/>
      <c r="E48" s="2">
        <v>35122177</v>
      </c>
      <c r="F48" s="8"/>
    </row>
    <row r="49" spans="1:6" ht="36">
      <c r="A49" s="2" t="s">
        <v>110</v>
      </c>
      <c r="B49" s="2" t="s">
        <v>111</v>
      </c>
      <c r="C49" s="8" t="s">
        <v>112</v>
      </c>
      <c r="D49" s="8" t="s">
        <v>197</v>
      </c>
      <c r="E49" s="2" t="s">
        <v>113</v>
      </c>
      <c r="F49" s="8" t="s">
        <v>1058</v>
      </c>
    </row>
    <row r="50" spans="1:6" ht="14.25">
      <c r="A50" s="15" t="s">
        <v>198</v>
      </c>
      <c r="B50" s="15" t="s">
        <v>114</v>
      </c>
      <c r="C50" s="8" t="s">
        <v>199</v>
      </c>
      <c r="D50" s="8"/>
      <c r="E50" s="2">
        <v>742379.66</v>
      </c>
      <c r="F50" s="8"/>
    </row>
    <row r="51" spans="1:6" ht="24">
      <c r="A51" s="15"/>
      <c r="B51" s="15"/>
      <c r="C51" s="8" t="s">
        <v>200</v>
      </c>
      <c r="D51" s="8" t="s">
        <v>201</v>
      </c>
      <c r="E51" s="2"/>
      <c r="F51" s="8"/>
    </row>
    <row r="52" spans="1:6" ht="14.25">
      <c r="A52" s="2" t="s">
        <v>202</v>
      </c>
      <c r="B52" s="2" t="s">
        <v>115</v>
      </c>
      <c r="C52" s="8" t="s">
        <v>116</v>
      </c>
      <c r="D52" s="8"/>
      <c r="E52" s="2">
        <v>3438.88</v>
      </c>
      <c r="F52" s="8"/>
    </row>
    <row r="53" spans="1:6" ht="14.25">
      <c r="A53" s="2" t="s">
        <v>117</v>
      </c>
      <c r="B53" s="2" t="s">
        <v>118</v>
      </c>
      <c r="C53" s="8" t="s">
        <v>119</v>
      </c>
      <c r="D53" s="8" t="s">
        <v>201</v>
      </c>
      <c r="E53" s="2">
        <v>16695</v>
      </c>
      <c r="F53" s="8"/>
    </row>
    <row r="54" spans="1:6" ht="14.25">
      <c r="A54" s="2" t="s">
        <v>203</v>
      </c>
      <c r="B54" s="2" t="s">
        <v>204</v>
      </c>
      <c r="C54" s="8" t="s">
        <v>8</v>
      </c>
      <c r="D54" s="8"/>
      <c r="E54" s="2">
        <v>6676467</v>
      </c>
      <c r="F54" s="8"/>
    </row>
    <row r="55" spans="1:6" ht="14.25">
      <c r="A55" s="2" t="s">
        <v>205</v>
      </c>
      <c r="B55" s="2" t="s">
        <v>206</v>
      </c>
      <c r="C55" s="8" t="s">
        <v>199</v>
      </c>
      <c r="D55" s="8"/>
      <c r="E55" s="2">
        <v>3754563</v>
      </c>
      <c r="F55" s="8"/>
    </row>
    <row r="56" spans="1:6" ht="14.25">
      <c r="A56" s="2" t="s">
        <v>207</v>
      </c>
      <c r="B56" s="2" t="s">
        <v>208</v>
      </c>
      <c r="C56" s="8" t="s">
        <v>209</v>
      </c>
      <c r="D56" s="8" t="s">
        <v>197</v>
      </c>
      <c r="E56" s="2">
        <v>1416880</v>
      </c>
      <c r="F56" s="8"/>
    </row>
    <row r="57" spans="1:6" ht="14.25">
      <c r="A57" s="2" t="s">
        <v>120</v>
      </c>
      <c r="B57" s="2" t="s">
        <v>210</v>
      </c>
      <c r="C57" s="8" t="s">
        <v>209</v>
      </c>
      <c r="D57" s="8" t="s">
        <v>197</v>
      </c>
      <c r="E57" s="2">
        <v>5744527</v>
      </c>
      <c r="F57" s="8"/>
    </row>
    <row r="58" spans="1:6" ht="14.25">
      <c r="A58" s="2" t="s">
        <v>211</v>
      </c>
      <c r="B58" s="2" t="s">
        <v>121</v>
      </c>
      <c r="C58" s="8" t="s">
        <v>8</v>
      </c>
      <c r="D58" s="8"/>
      <c r="E58" s="2">
        <v>7197637</v>
      </c>
      <c r="F58" s="8"/>
    </row>
    <row r="59" spans="1:6" ht="14.25">
      <c r="A59" s="2" t="s">
        <v>212</v>
      </c>
      <c r="B59" s="2" t="s">
        <v>122</v>
      </c>
      <c r="C59" s="8" t="s">
        <v>8</v>
      </c>
      <c r="D59" s="8"/>
      <c r="E59" s="2">
        <v>7220248</v>
      </c>
      <c r="F59" s="8"/>
    </row>
    <row r="60" spans="1:6" ht="14.25">
      <c r="A60" s="2" t="s">
        <v>213</v>
      </c>
      <c r="B60" s="2" t="s">
        <v>214</v>
      </c>
      <c r="C60" s="8" t="s">
        <v>8</v>
      </c>
      <c r="D60" s="8"/>
      <c r="E60" s="2">
        <v>9373948</v>
      </c>
      <c r="F60" s="8"/>
    </row>
    <row r="61" spans="1:6" ht="14.25">
      <c r="A61" s="2" t="s">
        <v>215</v>
      </c>
      <c r="B61" s="2" t="s">
        <v>216</v>
      </c>
      <c r="C61" s="8" t="s">
        <v>8</v>
      </c>
      <c r="D61" s="8"/>
      <c r="E61" s="2">
        <v>2941400</v>
      </c>
      <c r="F61" s="8"/>
    </row>
    <row r="62" spans="1:6" ht="14.25">
      <c r="A62" s="2" t="s">
        <v>217</v>
      </c>
      <c r="B62" s="2" t="s">
        <v>218</v>
      </c>
      <c r="C62" s="8" t="s">
        <v>8</v>
      </c>
      <c r="D62" s="8"/>
      <c r="E62" s="2">
        <v>7725</v>
      </c>
      <c r="F62" s="8"/>
    </row>
    <row r="63" spans="1:6" ht="14.25">
      <c r="A63" s="2" t="s">
        <v>219</v>
      </c>
      <c r="B63" s="2" t="s">
        <v>220</v>
      </c>
      <c r="C63" s="8" t="s">
        <v>28</v>
      </c>
      <c r="D63" s="8" t="s">
        <v>221</v>
      </c>
      <c r="E63" s="2">
        <v>149813</v>
      </c>
      <c r="F63" s="8"/>
    </row>
    <row r="64" spans="1:6" ht="24">
      <c r="A64" s="2" t="s">
        <v>222</v>
      </c>
      <c r="B64" s="2" t="s">
        <v>123</v>
      </c>
      <c r="C64" s="8" t="s">
        <v>223</v>
      </c>
      <c r="D64" s="8" t="s">
        <v>224</v>
      </c>
      <c r="E64" s="2">
        <v>74701</v>
      </c>
      <c r="F64" s="8"/>
    </row>
    <row r="65" spans="1:6" ht="14.25">
      <c r="A65" s="2" t="s">
        <v>225</v>
      </c>
      <c r="B65" s="2" t="s">
        <v>124</v>
      </c>
      <c r="C65" s="8" t="s">
        <v>226</v>
      </c>
      <c r="D65" s="8" t="s">
        <v>178</v>
      </c>
      <c r="E65" s="2">
        <v>19630</v>
      </c>
      <c r="F65" s="8"/>
    </row>
    <row r="66" spans="1:6" ht="14.25">
      <c r="A66" s="2" t="s">
        <v>125</v>
      </c>
      <c r="B66" s="2" t="s">
        <v>126</v>
      </c>
      <c r="C66" s="8" t="s">
        <v>227</v>
      </c>
      <c r="D66" s="8"/>
      <c r="E66" s="2">
        <v>6931.72</v>
      </c>
      <c r="F66" s="8"/>
    </row>
    <row r="67" spans="1:6" ht="14.25">
      <c r="A67" s="2" t="s">
        <v>228</v>
      </c>
      <c r="B67" s="2" t="s">
        <v>229</v>
      </c>
      <c r="C67" s="8" t="s">
        <v>28</v>
      </c>
      <c r="D67" s="8" t="s">
        <v>230</v>
      </c>
      <c r="E67" s="2">
        <v>6181</v>
      </c>
      <c r="F67" s="8"/>
    </row>
    <row r="68" spans="1:6" ht="14.25">
      <c r="A68" s="2" t="s">
        <v>127</v>
      </c>
      <c r="B68" s="2" t="s">
        <v>231</v>
      </c>
      <c r="C68" s="8" t="s">
        <v>8</v>
      </c>
      <c r="D68" s="8"/>
      <c r="E68" s="2">
        <v>20501639</v>
      </c>
      <c r="F68" s="8"/>
    </row>
    <row r="69" spans="1:6" ht="14.25">
      <c r="A69" s="2" t="s">
        <v>128</v>
      </c>
      <c r="B69" s="2" t="s">
        <v>129</v>
      </c>
      <c r="C69" s="8" t="s">
        <v>8</v>
      </c>
      <c r="D69" s="8"/>
      <c r="E69" s="2">
        <v>19853864</v>
      </c>
      <c r="F69" s="8"/>
    </row>
    <row r="70" spans="1:6" ht="24">
      <c r="A70" s="2" t="s">
        <v>130</v>
      </c>
      <c r="B70" s="2" t="s">
        <v>131</v>
      </c>
      <c r="C70" s="8" t="s">
        <v>232</v>
      </c>
      <c r="D70" s="8" t="s">
        <v>201</v>
      </c>
      <c r="E70" s="2">
        <v>674174</v>
      </c>
      <c r="F70" s="8"/>
    </row>
    <row r="71" spans="1:6" ht="14.25">
      <c r="A71" s="2" t="s">
        <v>132</v>
      </c>
      <c r="B71" s="2" t="s">
        <v>133</v>
      </c>
      <c r="C71" s="8" t="s">
        <v>233</v>
      </c>
      <c r="D71" s="8" t="s">
        <v>18</v>
      </c>
      <c r="E71" s="2">
        <v>444102</v>
      </c>
      <c r="F71" s="8"/>
    </row>
    <row r="72" spans="1:6" ht="14.25">
      <c r="A72" s="2" t="s">
        <v>134</v>
      </c>
      <c r="B72" s="2" t="s">
        <v>135</v>
      </c>
      <c r="C72" s="8" t="s">
        <v>233</v>
      </c>
      <c r="D72" s="8" t="s">
        <v>234</v>
      </c>
      <c r="E72" s="2">
        <v>7424</v>
      </c>
      <c r="F72" s="8"/>
    </row>
    <row r="73" spans="1:6" ht="14.25">
      <c r="A73" s="2" t="s">
        <v>136</v>
      </c>
      <c r="B73" s="2" t="s">
        <v>137</v>
      </c>
      <c r="C73" s="8" t="s">
        <v>8</v>
      </c>
      <c r="D73" s="8"/>
      <c r="E73" s="2">
        <v>3268682</v>
      </c>
      <c r="F73" s="8"/>
    </row>
    <row r="74" spans="1:6" ht="14.25">
      <c r="A74" s="2" t="s">
        <v>235</v>
      </c>
      <c r="B74" s="2" t="s">
        <v>236</v>
      </c>
      <c r="C74" s="8" t="s">
        <v>47</v>
      </c>
      <c r="D74" s="8"/>
      <c r="E74" s="2">
        <v>14655546</v>
      </c>
      <c r="F74" s="8" t="s">
        <v>290</v>
      </c>
    </row>
    <row r="75" spans="1:6" ht="14.25">
      <c r="A75" s="2" t="s">
        <v>138</v>
      </c>
      <c r="B75" s="2" t="s">
        <v>139</v>
      </c>
      <c r="C75" s="8" t="s">
        <v>47</v>
      </c>
      <c r="D75" s="8"/>
      <c r="E75" s="2">
        <v>7649746</v>
      </c>
      <c r="F75" s="8" t="s">
        <v>290</v>
      </c>
    </row>
    <row r="76" spans="1:6" ht="14.25">
      <c r="A76" s="2" t="s">
        <v>237</v>
      </c>
      <c r="B76" s="2" t="s">
        <v>238</v>
      </c>
      <c r="C76" s="8" t="s">
        <v>140</v>
      </c>
      <c r="D76" s="8" t="s">
        <v>141</v>
      </c>
      <c r="E76" s="2">
        <v>142840</v>
      </c>
      <c r="F76" s="8"/>
    </row>
    <row r="77" spans="1:6" ht="14.25">
      <c r="A77" s="2" t="s">
        <v>142</v>
      </c>
      <c r="B77" s="2" t="s">
        <v>143</v>
      </c>
      <c r="C77" s="8" t="s">
        <v>47</v>
      </c>
      <c r="D77" s="8"/>
      <c r="E77" s="2">
        <v>14567178</v>
      </c>
      <c r="F77" s="8" t="s">
        <v>290</v>
      </c>
    </row>
    <row r="78" spans="1:6" ht="24">
      <c r="A78" s="2" t="s">
        <v>144</v>
      </c>
      <c r="B78" s="2" t="s">
        <v>145</v>
      </c>
      <c r="C78" s="8" t="s">
        <v>146</v>
      </c>
      <c r="D78" s="8" t="s">
        <v>147</v>
      </c>
      <c r="E78" s="2">
        <v>173508</v>
      </c>
      <c r="F78" s="8" t="s">
        <v>290</v>
      </c>
    </row>
    <row r="79" spans="1:6" ht="14.25">
      <c r="A79" s="2" t="s">
        <v>148</v>
      </c>
      <c r="B79" s="2" t="s">
        <v>149</v>
      </c>
      <c r="C79" s="8" t="s">
        <v>76</v>
      </c>
      <c r="D79" s="8"/>
      <c r="E79" s="2">
        <v>40815432</v>
      </c>
      <c r="F79" s="8"/>
    </row>
    <row r="80" spans="1:6" ht="14.25">
      <c r="A80" s="2" t="s">
        <v>150</v>
      </c>
      <c r="B80" s="2" t="s">
        <v>151</v>
      </c>
      <c r="C80" s="8" t="s">
        <v>76</v>
      </c>
      <c r="D80" s="8"/>
      <c r="E80" s="2">
        <v>2045500</v>
      </c>
      <c r="F80" s="8"/>
    </row>
    <row r="81" spans="1:6" ht="14.25">
      <c r="A81" s="2" t="s">
        <v>152</v>
      </c>
      <c r="B81" s="2" t="s">
        <v>153</v>
      </c>
      <c r="C81" s="8" t="s">
        <v>76</v>
      </c>
      <c r="D81" s="8"/>
      <c r="E81" s="2">
        <v>12494000</v>
      </c>
      <c r="F81" s="8"/>
    </row>
    <row r="82" spans="1:6" ht="14.25">
      <c r="A82" s="2" t="s">
        <v>154</v>
      </c>
      <c r="B82" s="2" t="s">
        <v>239</v>
      </c>
      <c r="C82" s="8" t="s">
        <v>76</v>
      </c>
      <c r="D82" s="8"/>
      <c r="E82" s="2">
        <v>12491453</v>
      </c>
      <c r="F82" s="8" t="s">
        <v>1152</v>
      </c>
    </row>
    <row r="83" spans="1:6" ht="14.25">
      <c r="A83" s="2" t="s">
        <v>240</v>
      </c>
      <c r="B83" s="2" t="s">
        <v>241</v>
      </c>
      <c r="C83" s="8" t="s">
        <v>8</v>
      </c>
      <c r="D83" s="8"/>
      <c r="E83" s="2">
        <v>291186700</v>
      </c>
      <c r="F83" s="8"/>
    </row>
    <row r="84" spans="1:6" ht="14.25">
      <c r="A84" s="2" t="s">
        <v>155</v>
      </c>
      <c r="B84" s="2" t="s">
        <v>156</v>
      </c>
      <c r="C84" s="8" t="s">
        <v>8</v>
      </c>
      <c r="D84" s="8"/>
      <c r="E84" s="2">
        <v>1050704</v>
      </c>
      <c r="F84" s="8"/>
    </row>
    <row r="85" spans="1:6" ht="14.25">
      <c r="A85" s="2" t="s">
        <v>157</v>
      </c>
      <c r="B85" s="2" t="s">
        <v>158</v>
      </c>
      <c r="C85" s="8" t="s">
        <v>5</v>
      </c>
      <c r="D85" s="8" t="s">
        <v>242</v>
      </c>
      <c r="E85" s="2">
        <v>6371</v>
      </c>
      <c r="F85" s="8"/>
    </row>
    <row r="86" spans="1:6" ht="14.25">
      <c r="A86" s="2" t="s">
        <v>159</v>
      </c>
      <c r="B86" s="2" t="s">
        <v>160</v>
      </c>
      <c r="C86" s="8" t="s">
        <v>8</v>
      </c>
      <c r="D86" s="8"/>
      <c r="E86" s="2">
        <v>9520204</v>
      </c>
      <c r="F86" s="8"/>
    </row>
    <row r="87" spans="1:6" ht="14.25">
      <c r="A87" s="2" t="s">
        <v>161</v>
      </c>
      <c r="B87" s="2" t="s">
        <v>162</v>
      </c>
      <c r="C87" s="8" t="s">
        <v>51</v>
      </c>
      <c r="D87" s="8"/>
      <c r="E87" s="2">
        <v>444867</v>
      </c>
      <c r="F87" s="8"/>
    </row>
    <row r="88" spans="1:6" ht="24">
      <c r="A88" s="2" t="s">
        <v>163</v>
      </c>
      <c r="B88" s="2" t="s">
        <v>164</v>
      </c>
      <c r="C88" s="8" t="s">
        <v>243</v>
      </c>
      <c r="D88" s="8" t="s">
        <v>244</v>
      </c>
      <c r="E88" s="2">
        <v>164015</v>
      </c>
      <c r="F88" s="8"/>
    </row>
    <row r="89" spans="1:6" ht="14.25">
      <c r="A89" s="2" t="s">
        <v>165</v>
      </c>
      <c r="B89" s="2" t="s">
        <v>166</v>
      </c>
      <c r="C89" s="8" t="s">
        <v>245</v>
      </c>
      <c r="D89" s="8" t="s">
        <v>246</v>
      </c>
      <c r="E89" s="2">
        <v>11926</v>
      </c>
      <c r="F89" s="8"/>
    </row>
    <row r="90" spans="1:6" ht="14.25">
      <c r="A90" s="2" t="s">
        <v>167</v>
      </c>
      <c r="B90" s="2" t="s">
        <v>168</v>
      </c>
      <c r="C90" s="8" t="s">
        <v>190</v>
      </c>
      <c r="D90" s="8" t="s">
        <v>247</v>
      </c>
      <c r="E90" s="2">
        <v>10638</v>
      </c>
      <c r="F90" s="8"/>
    </row>
    <row r="91" spans="1:6" ht="14.25">
      <c r="A91" s="2" t="s">
        <v>169</v>
      </c>
      <c r="B91" s="2" t="s">
        <v>170</v>
      </c>
      <c r="C91" s="8" t="s">
        <v>8</v>
      </c>
      <c r="D91" s="8"/>
      <c r="E91" s="2">
        <v>28980208</v>
      </c>
      <c r="F91" s="8"/>
    </row>
    <row r="92" spans="1:6" ht="14.25">
      <c r="A92" s="2" t="s">
        <v>171</v>
      </c>
      <c r="B92" s="2" t="s">
        <v>172</v>
      </c>
      <c r="C92" s="8" t="s">
        <v>248</v>
      </c>
      <c r="D92" s="8" t="s">
        <v>224</v>
      </c>
      <c r="E92" s="2">
        <v>60034</v>
      </c>
      <c r="F92" s="8"/>
    </row>
    <row r="93" spans="1:6" ht="14.25">
      <c r="A93" s="2" t="s">
        <v>173</v>
      </c>
      <c r="B93" s="2" t="s">
        <v>174</v>
      </c>
      <c r="C93" s="8" t="s">
        <v>8</v>
      </c>
      <c r="D93" s="8"/>
      <c r="E93" s="2">
        <v>9716600</v>
      </c>
      <c r="F93" s="8"/>
    </row>
    <row r="94" spans="1:6" ht="14.25">
      <c r="A94" s="2" t="s">
        <v>249</v>
      </c>
      <c r="B94" s="2" t="s">
        <v>250</v>
      </c>
      <c r="C94" s="8" t="s">
        <v>251</v>
      </c>
      <c r="D94" s="8" t="s">
        <v>252</v>
      </c>
      <c r="E94" s="2">
        <v>2281</v>
      </c>
      <c r="F94" s="8"/>
    </row>
    <row r="95" spans="1:6" ht="14.25">
      <c r="A95" s="2" t="s">
        <v>253</v>
      </c>
      <c r="B95" s="2" t="s">
        <v>254</v>
      </c>
      <c r="C95" s="8" t="s">
        <v>20</v>
      </c>
      <c r="D95" s="8" t="s">
        <v>21</v>
      </c>
      <c r="E95" s="2">
        <v>186973</v>
      </c>
      <c r="F95" s="8"/>
    </row>
    <row r="96" spans="1:6" ht="14.25">
      <c r="A96" s="2" t="s">
        <v>255</v>
      </c>
      <c r="B96" s="2" t="s">
        <v>256</v>
      </c>
      <c r="C96" s="8" t="s">
        <v>248</v>
      </c>
      <c r="D96" s="8" t="s">
        <v>224</v>
      </c>
      <c r="E96" s="2">
        <v>9028</v>
      </c>
      <c r="F96" s="8"/>
    </row>
    <row r="97" spans="1:6" ht="14.25">
      <c r="A97" s="2" t="s">
        <v>257</v>
      </c>
      <c r="B97" s="2" t="s">
        <v>258</v>
      </c>
      <c r="C97" s="8" t="s">
        <v>20</v>
      </c>
      <c r="D97" s="8" t="s">
        <v>21</v>
      </c>
      <c r="E97" s="2">
        <v>6715</v>
      </c>
      <c r="F97" s="8"/>
    </row>
    <row r="98" spans="1:6" ht="14.25">
      <c r="A98" s="2" t="s">
        <v>263</v>
      </c>
      <c r="B98" s="2" t="s">
        <v>264</v>
      </c>
      <c r="C98" s="8" t="s">
        <v>51</v>
      </c>
      <c r="D98" s="8"/>
      <c r="E98" s="2">
        <v>191679</v>
      </c>
      <c r="F98" s="8"/>
    </row>
    <row r="99" spans="1:6" ht="14.25">
      <c r="A99" s="2" t="s">
        <v>265</v>
      </c>
      <c r="B99" s="2" t="s">
        <v>266</v>
      </c>
      <c r="C99" s="8" t="s">
        <v>47</v>
      </c>
      <c r="D99" s="8"/>
      <c r="E99" s="2">
        <v>60400</v>
      </c>
      <c r="F99" s="8"/>
    </row>
    <row r="100" spans="1:6" ht="14.25">
      <c r="A100" s="2" t="s">
        <v>267</v>
      </c>
      <c r="B100" s="2" t="s">
        <v>268</v>
      </c>
      <c r="C100" s="8" t="s">
        <v>245</v>
      </c>
      <c r="D100" s="8" t="s">
        <v>14</v>
      </c>
      <c r="E100" s="2">
        <v>4072</v>
      </c>
      <c r="F100" s="8"/>
    </row>
    <row r="101" spans="1:6" ht="14.25">
      <c r="A101" s="2" t="s">
        <v>269</v>
      </c>
      <c r="B101" s="2" t="s">
        <v>270</v>
      </c>
      <c r="C101" s="8" t="s">
        <v>245</v>
      </c>
      <c r="D101" s="8" t="s">
        <v>14</v>
      </c>
      <c r="E101" s="2">
        <v>898</v>
      </c>
      <c r="F101" s="8"/>
    </row>
    <row r="102" spans="1:6" ht="14.25">
      <c r="A102" s="2" t="s">
        <v>271</v>
      </c>
      <c r="B102" s="2" t="s">
        <v>272</v>
      </c>
      <c r="C102" s="8" t="s">
        <v>47</v>
      </c>
      <c r="D102" s="8"/>
      <c r="E102" s="2">
        <v>11852970</v>
      </c>
      <c r="F102" s="8"/>
    </row>
    <row r="103" spans="1:6" ht="14.25">
      <c r="A103" s="2" t="s">
        <v>273</v>
      </c>
      <c r="B103" s="2" t="s">
        <v>274</v>
      </c>
      <c r="C103" s="8" t="s">
        <v>47</v>
      </c>
      <c r="D103" s="8"/>
      <c r="E103" s="2">
        <v>7280841</v>
      </c>
      <c r="F103" s="8"/>
    </row>
    <row r="104" spans="1:6" ht="14.25">
      <c r="A104" s="2" t="s">
        <v>275</v>
      </c>
      <c r="B104" s="2" t="s">
        <v>276</v>
      </c>
      <c r="C104" s="8" t="s">
        <v>233</v>
      </c>
      <c r="D104" s="8" t="s">
        <v>25</v>
      </c>
      <c r="E104" s="2">
        <v>38795</v>
      </c>
      <c r="F104" s="8"/>
    </row>
    <row r="105" spans="1:6" ht="24">
      <c r="A105" s="2" t="s">
        <v>277</v>
      </c>
      <c r="B105" s="2" t="s">
        <v>278</v>
      </c>
      <c r="C105" s="8" t="s">
        <v>245</v>
      </c>
      <c r="D105" s="8" t="s">
        <v>279</v>
      </c>
      <c r="E105" s="2">
        <v>48780</v>
      </c>
      <c r="F105" s="8"/>
    </row>
    <row r="106" spans="1:6" ht="14.25">
      <c r="A106" s="2" t="s">
        <v>280</v>
      </c>
      <c r="B106" s="2" t="s">
        <v>473</v>
      </c>
      <c r="C106" s="8" t="s">
        <v>8</v>
      </c>
      <c r="D106" s="8"/>
      <c r="E106" s="2">
        <v>5475000</v>
      </c>
      <c r="F106" s="8"/>
    </row>
    <row r="107" spans="1:6" ht="14.25">
      <c r="A107" s="2" t="s">
        <v>281</v>
      </c>
      <c r="B107" s="2" t="s">
        <v>282</v>
      </c>
      <c r="C107" s="8" t="s">
        <v>8</v>
      </c>
      <c r="D107" s="8"/>
      <c r="E107" s="2">
        <v>44485</v>
      </c>
      <c r="F107" s="8"/>
    </row>
    <row r="108" spans="1:6" ht="14.25">
      <c r="A108" s="2" t="s">
        <v>283</v>
      </c>
      <c r="B108" s="2" t="s">
        <v>474</v>
      </c>
      <c r="C108" s="8" t="s">
        <v>8</v>
      </c>
      <c r="D108" s="8"/>
      <c r="E108" s="2">
        <v>19981896</v>
      </c>
      <c r="F108" s="8"/>
    </row>
    <row r="109" spans="1:6" ht="14.25">
      <c r="A109" s="2" t="s">
        <v>284</v>
      </c>
      <c r="B109" s="2" t="s">
        <v>475</v>
      </c>
      <c r="C109" s="8" t="s">
        <v>20</v>
      </c>
      <c r="D109" s="8" t="s">
        <v>285</v>
      </c>
      <c r="E109" s="2">
        <v>1761</v>
      </c>
      <c r="F109" s="8"/>
    </row>
    <row r="110" spans="1:6" ht="14.25">
      <c r="A110" s="2" t="s">
        <v>286</v>
      </c>
      <c r="B110" s="2" t="s">
        <v>476</v>
      </c>
      <c r="C110" s="8" t="s">
        <v>8</v>
      </c>
      <c r="D110" s="8"/>
      <c r="E110" s="2">
        <v>9945100</v>
      </c>
      <c r="F110" s="8"/>
    </row>
    <row r="111" spans="1:6" ht="14.25">
      <c r="A111" s="2" t="s">
        <v>287</v>
      </c>
      <c r="B111" s="2" t="s">
        <v>477</v>
      </c>
      <c r="C111" s="8" t="s">
        <v>28</v>
      </c>
      <c r="D111" s="8" t="s">
        <v>54</v>
      </c>
      <c r="E111" s="2">
        <v>807918</v>
      </c>
      <c r="F111" s="8"/>
    </row>
    <row r="112" spans="1:6" ht="14.25">
      <c r="A112" s="2" t="s">
        <v>288</v>
      </c>
      <c r="B112" s="2" t="s">
        <v>478</v>
      </c>
      <c r="C112" s="8" t="s">
        <v>199</v>
      </c>
      <c r="D112" s="8"/>
      <c r="E112" s="2">
        <v>141006</v>
      </c>
      <c r="F112" s="8"/>
    </row>
    <row r="113" spans="1:6" ht="14.25">
      <c r="A113" s="2" t="s">
        <v>479</v>
      </c>
      <c r="B113" s="2" t="s">
        <v>480</v>
      </c>
      <c r="C113" s="8" t="s">
        <v>179</v>
      </c>
      <c r="D113" s="8" t="s">
        <v>481</v>
      </c>
      <c r="E113" s="2">
        <v>4945</v>
      </c>
      <c r="F113" s="8"/>
    </row>
    <row r="114" spans="1:6" ht="14.25">
      <c r="A114" s="2" t="s">
        <v>482</v>
      </c>
      <c r="B114" s="2" t="s">
        <v>483</v>
      </c>
      <c r="C114" s="8" t="s">
        <v>8</v>
      </c>
      <c r="D114" s="8"/>
      <c r="E114" s="2">
        <v>774925</v>
      </c>
      <c r="F114" s="8"/>
    </row>
    <row r="115" spans="1:6" ht="14.25">
      <c r="A115" s="2" t="s">
        <v>484</v>
      </c>
      <c r="B115" s="2" t="s">
        <v>485</v>
      </c>
      <c r="C115" s="8" t="s">
        <v>486</v>
      </c>
      <c r="D115" s="8" t="s">
        <v>487</v>
      </c>
      <c r="E115" s="2">
        <v>87600</v>
      </c>
      <c r="F115" s="8"/>
    </row>
    <row r="116" spans="1:6" ht="14.25">
      <c r="A116" s="2" t="s">
        <v>488</v>
      </c>
      <c r="B116" s="2" t="s">
        <v>489</v>
      </c>
      <c r="C116" s="8" t="s">
        <v>490</v>
      </c>
      <c r="D116" s="8" t="s">
        <v>491</v>
      </c>
      <c r="E116" s="2">
        <v>12301</v>
      </c>
      <c r="F116" s="8"/>
    </row>
    <row r="117" spans="1:6" ht="14.25">
      <c r="A117" s="2" t="s">
        <v>492</v>
      </c>
      <c r="B117" s="2" t="s">
        <v>493</v>
      </c>
      <c r="C117" s="8" t="s">
        <v>28</v>
      </c>
      <c r="D117" s="8" t="s">
        <v>494</v>
      </c>
      <c r="E117" s="2">
        <v>280807</v>
      </c>
      <c r="F117" s="8"/>
    </row>
    <row r="118" spans="1:6" ht="14.25">
      <c r="A118" s="2" t="s">
        <v>495</v>
      </c>
      <c r="B118" s="2" t="s">
        <v>496</v>
      </c>
      <c r="C118" s="8" t="s">
        <v>8</v>
      </c>
      <c r="D118" s="8"/>
      <c r="E118" s="2">
        <v>10056700</v>
      </c>
      <c r="F118" s="8"/>
    </row>
    <row r="119" spans="1:6" ht="14.25">
      <c r="A119" s="2" t="s">
        <v>497</v>
      </c>
      <c r="B119" s="2" t="s">
        <v>498</v>
      </c>
      <c r="C119" s="8" t="s">
        <v>8</v>
      </c>
      <c r="D119" s="8"/>
      <c r="E119" s="2">
        <v>800</v>
      </c>
      <c r="F119" s="8" t="s">
        <v>289</v>
      </c>
    </row>
    <row r="120" spans="1:6" ht="14.25">
      <c r="A120" s="2" t="s">
        <v>499</v>
      </c>
      <c r="B120" s="2" t="s">
        <v>500</v>
      </c>
      <c r="C120" s="8" t="s">
        <v>28</v>
      </c>
      <c r="D120" s="8" t="s">
        <v>491</v>
      </c>
      <c r="E120" s="2">
        <v>10605</v>
      </c>
      <c r="F120" s="8"/>
    </row>
    <row r="121" spans="1:6" ht="14.25">
      <c r="A121" s="2" t="s">
        <v>501</v>
      </c>
      <c r="B121" s="2" t="s">
        <v>502</v>
      </c>
      <c r="C121" s="8" t="s">
        <v>28</v>
      </c>
      <c r="D121" s="8" t="s">
        <v>494</v>
      </c>
      <c r="E121" s="2">
        <v>1316256</v>
      </c>
      <c r="F121" s="8"/>
    </row>
    <row r="122" spans="1:6" ht="14.25">
      <c r="A122" s="2" t="s">
        <v>503</v>
      </c>
      <c r="B122" s="2" t="s">
        <v>504</v>
      </c>
      <c r="C122" s="8" t="s">
        <v>51</v>
      </c>
      <c r="D122" s="8"/>
      <c r="E122" s="2">
        <v>7050</v>
      </c>
      <c r="F122" s="8"/>
    </row>
    <row r="123" spans="1:6" ht="14.25">
      <c r="A123" s="2" t="s">
        <v>505</v>
      </c>
      <c r="B123" s="2" t="s">
        <v>506</v>
      </c>
      <c r="C123" s="8" t="s">
        <v>8</v>
      </c>
      <c r="D123" s="8"/>
      <c r="E123" s="2">
        <v>4874900</v>
      </c>
      <c r="F123" s="8"/>
    </row>
    <row r="124" spans="1:6" ht="14.25">
      <c r="A124" s="2" t="s">
        <v>507</v>
      </c>
      <c r="B124" s="2" t="s">
        <v>508</v>
      </c>
      <c r="C124" s="8" t="s">
        <v>28</v>
      </c>
      <c r="D124" s="8" t="s">
        <v>509</v>
      </c>
      <c r="E124" s="2">
        <v>367425</v>
      </c>
      <c r="F124" s="8"/>
    </row>
    <row r="125" spans="1:6" ht="24">
      <c r="A125" s="2" t="s">
        <v>510</v>
      </c>
      <c r="B125" s="2" t="s">
        <v>511</v>
      </c>
      <c r="C125" s="8" t="s">
        <v>512</v>
      </c>
      <c r="D125" s="8" t="s">
        <v>513</v>
      </c>
      <c r="E125" s="2">
        <v>660</v>
      </c>
      <c r="F125" s="8"/>
    </row>
    <row r="126" spans="1:6" ht="24">
      <c r="A126" s="2" t="s">
        <v>514</v>
      </c>
      <c r="B126" s="2" t="s">
        <v>515</v>
      </c>
      <c r="C126" s="8" t="s">
        <v>516</v>
      </c>
      <c r="D126" s="8" t="s">
        <v>201</v>
      </c>
      <c r="E126" s="2">
        <v>55871.64</v>
      </c>
      <c r="F126" s="8" t="s">
        <v>290</v>
      </c>
    </row>
    <row r="127" spans="1:6" ht="14.25">
      <c r="A127" s="2" t="s">
        <v>517</v>
      </c>
      <c r="B127" s="2" t="s">
        <v>518</v>
      </c>
      <c r="C127" s="8" t="s">
        <v>519</v>
      </c>
      <c r="D127" s="8"/>
      <c r="E127" s="2">
        <v>500000</v>
      </c>
      <c r="F127" s="8"/>
    </row>
    <row r="128" spans="1:6" ht="14.25">
      <c r="A128" s="2" t="s">
        <v>520</v>
      </c>
      <c r="B128" s="2" t="s">
        <v>521</v>
      </c>
      <c r="C128" s="8" t="s">
        <v>8</v>
      </c>
      <c r="D128" s="8"/>
      <c r="E128" s="2">
        <v>1888392.9</v>
      </c>
      <c r="F128" s="8"/>
    </row>
    <row r="129" spans="1:6" ht="14.25">
      <c r="A129" s="2" t="s">
        <v>522</v>
      </c>
      <c r="B129" s="2" t="s">
        <v>523</v>
      </c>
      <c r="C129" s="8" t="s">
        <v>28</v>
      </c>
      <c r="D129" s="8" t="s">
        <v>509</v>
      </c>
      <c r="E129" s="2">
        <v>110903.84</v>
      </c>
      <c r="F129" s="8"/>
    </row>
    <row r="130" spans="1:6" ht="14.25">
      <c r="A130" s="2" t="s">
        <v>524</v>
      </c>
      <c r="B130" s="2" t="s">
        <v>525</v>
      </c>
      <c r="C130" s="8" t="s">
        <v>490</v>
      </c>
      <c r="D130" s="8" t="s">
        <v>197</v>
      </c>
      <c r="E130" s="2">
        <v>345309</v>
      </c>
      <c r="F130" s="8"/>
    </row>
    <row r="131" spans="1:6" ht="24">
      <c r="A131" s="2" t="s">
        <v>526</v>
      </c>
      <c r="B131" s="2" t="s">
        <v>527</v>
      </c>
      <c r="C131" s="8" t="s">
        <v>516</v>
      </c>
      <c r="D131" s="8" t="s">
        <v>197</v>
      </c>
      <c r="E131" s="2">
        <v>1269065541</v>
      </c>
      <c r="F131" s="8" t="s">
        <v>291</v>
      </c>
    </row>
    <row r="132" spans="1:6" ht="14.25">
      <c r="A132" s="2" t="s">
        <v>528</v>
      </c>
      <c r="B132" s="2" t="s">
        <v>529</v>
      </c>
      <c r="C132" s="8" t="s">
        <v>28</v>
      </c>
      <c r="D132" s="8" t="s">
        <v>509</v>
      </c>
      <c r="E132" s="2">
        <v>86900</v>
      </c>
      <c r="F132" s="8"/>
    </row>
    <row r="133" spans="1:6" ht="14.25">
      <c r="A133" s="2" t="s">
        <v>530</v>
      </c>
      <c r="B133" s="2" t="s">
        <v>531</v>
      </c>
      <c r="C133" s="8" t="s">
        <v>28</v>
      </c>
      <c r="D133" s="8" t="s">
        <v>494</v>
      </c>
      <c r="E133" s="2">
        <v>649852.79</v>
      </c>
      <c r="F133" s="8"/>
    </row>
    <row r="134" spans="1:6" ht="14.25">
      <c r="A134" s="15" t="s">
        <v>532</v>
      </c>
      <c r="B134" s="15" t="s">
        <v>533</v>
      </c>
      <c r="C134" s="8" t="s">
        <v>8</v>
      </c>
      <c r="D134" s="8"/>
      <c r="E134" s="2">
        <v>28028270</v>
      </c>
      <c r="F134" s="8" t="s">
        <v>291</v>
      </c>
    </row>
    <row r="135" spans="1:6" ht="14.25">
      <c r="A135" s="15"/>
      <c r="B135" s="15"/>
      <c r="C135" s="8" t="s">
        <v>519</v>
      </c>
      <c r="D135" s="8"/>
      <c r="E135" s="2">
        <v>31232900000</v>
      </c>
      <c r="F135" s="8" t="s">
        <v>291</v>
      </c>
    </row>
    <row r="136" spans="1:6" ht="14.25">
      <c r="A136" s="15"/>
      <c r="B136" s="15"/>
      <c r="C136" s="8" t="s">
        <v>227</v>
      </c>
      <c r="D136" s="8"/>
      <c r="E136" s="2">
        <v>15000</v>
      </c>
      <c r="F136" s="8"/>
    </row>
    <row r="137" spans="1:6" ht="14.25">
      <c r="A137" s="2" t="s">
        <v>534</v>
      </c>
      <c r="B137" s="2" t="s">
        <v>535</v>
      </c>
      <c r="C137" s="8" t="s">
        <v>519</v>
      </c>
      <c r="D137" s="8"/>
      <c r="E137" s="2">
        <v>7513.56</v>
      </c>
      <c r="F137" s="8" t="s">
        <v>291</v>
      </c>
    </row>
    <row r="138" spans="1:6" ht="14.25">
      <c r="A138" s="2" t="s">
        <v>536</v>
      </c>
      <c r="B138" s="2" t="s">
        <v>537</v>
      </c>
      <c r="C138" s="8" t="s">
        <v>28</v>
      </c>
      <c r="D138" s="8" t="s">
        <v>494</v>
      </c>
      <c r="E138" s="2">
        <v>497650.58</v>
      </c>
      <c r="F138" s="8"/>
    </row>
    <row r="139" spans="1:6" ht="14.25">
      <c r="A139" s="2" t="s">
        <v>538</v>
      </c>
      <c r="B139" s="2" t="s">
        <v>539</v>
      </c>
      <c r="C139" s="8" t="s">
        <v>20</v>
      </c>
      <c r="D139" s="8" t="s">
        <v>285</v>
      </c>
      <c r="E139" s="2">
        <v>12000</v>
      </c>
      <c r="F139" s="8"/>
    </row>
    <row r="140" spans="1:6" ht="14.25">
      <c r="A140" s="2" t="s">
        <v>292</v>
      </c>
      <c r="B140" s="2" t="s">
        <v>540</v>
      </c>
      <c r="C140" s="8" t="s">
        <v>293</v>
      </c>
      <c r="D140" s="8" t="s">
        <v>294</v>
      </c>
      <c r="E140" s="2">
        <v>31548</v>
      </c>
      <c r="F140" s="8"/>
    </row>
    <row r="141" spans="1:6" ht="14.25">
      <c r="A141" s="2" t="s">
        <v>541</v>
      </c>
      <c r="B141" s="2" t="s">
        <v>542</v>
      </c>
      <c r="C141" s="8" t="s">
        <v>8</v>
      </c>
      <c r="D141" s="8"/>
      <c r="E141" s="2">
        <v>5547077</v>
      </c>
      <c r="F141" s="8"/>
    </row>
    <row r="142" spans="1:6" ht="14.25">
      <c r="A142" s="2" t="s">
        <v>543</v>
      </c>
      <c r="B142" s="2" t="s">
        <v>544</v>
      </c>
      <c r="C142" s="8" t="s">
        <v>490</v>
      </c>
      <c r="D142" s="8" t="s">
        <v>545</v>
      </c>
      <c r="E142" s="2">
        <v>250000</v>
      </c>
      <c r="F142" s="8"/>
    </row>
    <row r="143" spans="1:6" ht="14.25">
      <c r="A143" s="2" t="s">
        <v>546</v>
      </c>
      <c r="B143" s="2" t="s">
        <v>547</v>
      </c>
      <c r="C143" s="8" t="s">
        <v>8</v>
      </c>
      <c r="D143" s="8"/>
      <c r="E143" s="2">
        <v>2493056</v>
      </c>
      <c r="F143" s="8"/>
    </row>
    <row r="144" spans="1:6" ht="14.25">
      <c r="A144" s="2" t="s">
        <v>295</v>
      </c>
      <c r="B144" s="2" t="s">
        <v>296</v>
      </c>
      <c r="C144" s="8" t="s">
        <v>297</v>
      </c>
      <c r="D144" s="8" t="s">
        <v>298</v>
      </c>
      <c r="E144" s="2">
        <v>4725</v>
      </c>
      <c r="F144" s="8"/>
    </row>
    <row r="145" spans="1:6" ht="24">
      <c r="A145" s="2" t="s">
        <v>299</v>
      </c>
      <c r="B145" s="2" t="s">
        <v>300</v>
      </c>
      <c r="C145" s="8" t="s">
        <v>301</v>
      </c>
      <c r="D145" s="8" t="s">
        <v>302</v>
      </c>
      <c r="E145" s="2">
        <v>104928</v>
      </c>
      <c r="F145" s="8"/>
    </row>
    <row r="146" spans="1:6" ht="14.25">
      <c r="A146" s="2" t="s">
        <v>303</v>
      </c>
      <c r="B146" s="2" t="s">
        <v>304</v>
      </c>
      <c r="C146" s="8" t="s">
        <v>8</v>
      </c>
      <c r="D146" s="8"/>
      <c r="E146" s="2">
        <v>5841820</v>
      </c>
      <c r="F146" s="8"/>
    </row>
    <row r="147" spans="1:6" ht="14.25">
      <c r="A147" s="2" t="s">
        <v>305</v>
      </c>
      <c r="B147" s="2" t="s">
        <v>306</v>
      </c>
      <c r="C147" s="8" t="s">
        <v>8</v>
      </c>
      <c r="D147" s="8"/>
      <c r="E147" s="2">
        <v>6156958</v>
      </c>
      <c r="F147" s="8"/>
    </row>
    <row r="148" spans="1:6" ht="14.25">
      <c r="A148" s="2" t="s">
        <v>307</v>
      </c>
      <c r="B148" s="2" t="s">
        <v>308</v>
      </c>
      <c r="C148" s="8" t="s">
        <v>28</v>
      </c>
      <c r="D148" s="8" t="s">
        <v>309</v>
      </c>
      <c r="E148" s="2">
        <v>26388.08</v>
      </c>
      <c r="F148" s="8"/>
    </row>
    <row r="149" spans="1:6" ht="24">
      <c r="A149" s="2" t="s">
        <v>310</v>
      </c>
      <c r="B149" s="2" t="s">
        <v>311</v>
      </c>
      <c r="C149" s="8" t="s">
        <v>312</v>
      </c>
      <c r="D149" s="8" t="s">
        <v>313</v>
      </c>
      <c r="E149" s="2">
        <v>216926</v>
      </c>
      <c r="F149" s="8"/>
    </row>
    <row r="150" spans="1:6" ht="14.25">
      <c r="A150" s="15" t="s">
        <v>314</v>
      </c>
      <c r="B150" s="15" t="s">
        <v>315</v>
      </c>
      <c r="C150" s="8" t="s">
        <v>316</v>
      </c>
      <c r="D150" s="8" t="s">
        <v>317</v>
      </c>
      <c r="E150" s="2">
        <v>400326</v>
      </c>
      <c r="F150" s="8"/>
    </row>
    <row r="151" spans="1:6" ht="14.25">
      <c r="A151" s="15"/>
      <c r="B151" s="15"/>
      <c r="C151" s="8" t="s">
        <v>318</v>
      </c>
      <c r="D151" s="8"/>
      <c r="E151" s="2">
        <v>400326</v>
      </c>
      <c r="F151" s="8"/>
    </row>
    <row r="152" spans="1:6" ht="14.25">
      <c r="A152" s="2" t="s">
        <v>319</v>
      </c>
      <c r="B152" s="2" t="s">
        <v>320</v>
      </c>
      <c r="C152" s="8" t="s">
        <v>8</v>
      </c>
      <c r="D152" s="8"/>
      <c r="E152" s="2">
        <v>8377489</v>
      </c>
      <c r="F152" s="8"/>
    </row>
    <row r="153" spans="1:6" ht="14.25">
      <c r="A153" s="2" t="s">
        <v>321</v>
      </c>
      <c r="B153" s="2" t="s">
        <v>322</v>
      </c>
      <c r="C153" s="8" t="s">
        <v>8</v>
      </c>
      <c r="D153" s="8"/>
      <c r="E153" s="2">
        <v>64423570</v>
      </c>
      <c r="F153" s="8"/>
    </row>
    <row r="154" spans="1:6" ht="14.25">
      <c r="A154" s="2" t="s">
        <v>323</v>
      </c>
      <c r="B154" s="2" t="s">
        <v>324</v>
      </c>
      <c r="C154" s="8" t="s">
        <v>199</v>
      </c>
      <c r="D154" s="8"/>
      <c r="E154" s="2">
        <v>500000</v>
      </c>
      <c r="F154" s="8"/>
    </row>
    <row r="155" spans="1:6" ht="14.25">
      <c r="A155" s="2" t="s">
        <v>325</v>
      </c>
      <c r="B155" s="2" t="s">
        <v>326</v>
      </c>
      <c r="C155" s="8" t="s">
        <v>28</v>
      </c>
      <c r="D155" s="8" t="s">
        <v>327</v>
      </c>
      <c r="E155" s="2">
        <v>22041</v>
      </c>
      <c r="F155" s="8"/>
    </row>
    <row r="156" spans="1:6" ht="14.25">
      <c r="A156" s="2" t="s">
        <v>329</v>
      </c>
      <c r="B156" s="2" t="s">
        <v>330</v>
      </c>
      <c r="C156" s="8" t="s">
        <v>331</v>
      </c>
      <c r="D156" s="8" t="s">
        <v>14</v>
      </c>
      <c r="E156" s="2">
        <v>13932</v>
      </c>
      <c r="F156" s="8"/>
    </row>
    <row r="157" spans="1:6" ht="14.25">
      <c r="A157" s="2" t="s">
        <v>332</v>
      </c>
      <c r="B157" s="2" t="s">
        <v>333</v>
      </c>
      <c r="C157" s="8" t="s">
        <v>8</v>
      </c>
      <c r="D157" s="8"/>
      <c r="E157" s="2">
        <v>23374337</v>
      </c>
      <c r="F157" s="8"/>
    </row>
    <row r="158" spans="1:6" ht="14.25">
      <c r="A158" s="2" t="s">
        <v>334</v>
      </c>
      <c r="B158" s="2" t="s">
        <v>335</v>
      </c>
      <c r="C158" s="8" t="s">
        <v>8</v>
      </c>
      <c r="D158" s="8"/>
      <c r="E158" s="2">
        <v>65</v>
      </c>
      <c r="F158" s="8"/>
    </row>
    <row r="159" spans="1:6" ht="14.25">
      <c r="A159" s="2" t="s">
        <v>548</v>
      </c>
      <c r="B159" s="2" t="s">
        <v>336</v>
      </c>
      <c r="C159" s="8" t="s">
        <v>8</v>
      </c>
      <c r="D159" s="8"/>
      <c r="E159" s="2">
        <v>4722784</v>
      </c>
      <c r="F159" s="8"/>
    </row>
    <row r="160" spans="1:6" ht="24">
      <c r="A160" s="2" t="s">
        <v>338</v>
      </c>
      <c r="B160" s="2" t="s">
        <v>339</v>
      </c>
      <c r="C160" s="8" t="s">
        <v>340</v>
      </c>
      <c r="D160" s="8" t="s">
        <v>341</v>
      </c>
      <c r="E160" s="2">
        <v>4603</v>
      </c>
      <c r="F160" s="8"/>
    </row>
    <row r="161" spans="1:6" ht="14.25">
      <c r="A161" s="2" t="s">
        <v>342</v>
      </c>
      <c r="B161" s="2" t="s">
        <v>343</v>
      </c>
      <c r="C161" s="8" t="s">
        <v>28</v>
      </c>
      <c r="D161" s="8" t="s">
        <v>230</v>
      </c>
      <c r="E161" s="2">
        <v>12513</v>
      </c>
      <c r="F161" s="8"/>
    </row>
    <row r="162" spans="1:6" ht="14.25">
      <c r="A162" s="2" t="s">
        <v>344</v>
      </c>
      <c r="B162" s="2" t="s">
        <v>345</v>
      </c>
      <c r="C162" s="8" t="s">
        <v>20</v>
      </c>
      <c r="D162" s="8" t="s">
        <v>21</v>
      </c>
      <c r="E162" s="2">
        <v>236927</v>
      </c>
      <c r="F162" s="8"/>
    </row>
    <row r="163" spans="1:6" ht="24">
      <c r="A163" s="2" t="s">
        <v>346</v>
      </c>
      <c r="B163" s="2" t="s">
        <v>347</v>
      </c>
      <c r="C163" s="8" t="s">
        <v>348</v>
      </c>
      <c r="D163" s="8" t="s">
        <v>349</v>
      </c>
      <c r="E163" s="2">
        <v>5162</v>
      </c>
      <c r="F163" s="8"/>
    </row>
    <row r="164" spans="1:6" ht="14.25">
      <c r="A164" s="2" t="s">
        <v>350</v>
      </c>
      <c r="B164" s="2" t="s">
        <v>351</v>
      </c>
      <c r="C164" s="8" t="s">
        <v>8</v>
      </c>
      <c r="D164" s="8"/>
      <c r="E164" s="2">
        <v>7080000</v>
      </c>
      <c r="F164" s="8"/>
    </row>
    <row r="165" spans="1:6" ht="14.25">
      <c r="A165" s="2" t="s">
        <v>352</v>
      </c>
      <c r="B165" s="2" t="s">
        <v>353</v>
      </c>
      <c r="C165" s="8" t="s">
        <v>354</v>
      </c>
      <c r="D165" s="8"/>
      <c r="E165" s="2">
        <v>8165</v>
      </c>
      <c r="F165" s="8"/>
    </row>
    <row r="166" spans="1:6" ht="14.25">
      <c r="A166" s="2" t="s">
        <v>355</v>
      </c>
      <c r="B166" s="2" t="s">
        <v>356</v>
      </c>
      <c r="C166" s="8" t="s">
        <v>8</v>
      </c>
      <c r="D166" s="8"/>
      <c r="E166" s="2">
        <v>4245180</v>
      </c>
      <c r="F166" s="8"/>
    </row>
    <row r="167" spans="1:6" ht="14.25">
      <c r="A167" s="2" t="s">
        <v>357</v>
      </c>
      <c r="B167" s="2" t="s">
        <v>358</v>
      </c>
      <c r="C167" s="8" t="s">
        <v>28</v>
      </c>
      <c r="D167" s="8" t="s">
        <v>221</v>
      </c>
      <c r="E167" s="2">
        <v>7404</v>
      </c>
      <c r="F167" s="8"/>
    </row>
    <row r="168" spans="1:6" ht="24">
      <c r="A168" s="2" t="s">
        <v>359</v>
      </c>
      <c r="B168" s="2" t="s">
        <v>360</v>
      </c>
      <c r="C168" s="8" t="s">
        <v>361</v>
      </c>
      <c r="D168" s="8" t="s">
        <v>362</v>
      </c>
      <c r="E168" s="2">
        <v>2469</v>
      </c>
      <c r="F168" s="8"/>
    </row>
    <row r="169" spans="1:6" ht="14.25">
      <c r="A169" s="2" t="s">
        <v>363</v>
      </c>
      <c r="B169" s="2" t="s">
        <v>364</v>
      </c>
      <c r="C169" s="8" t="s">
        <v>361</v>
      </c>
      <c r="D169" s="8" t="s">
        <v>365</v>
      </c>
      <c r="E169" s="2">
        <v>1102</v>
      </c>
      <c r="F169" s="8"/>
    </row>
    <row r="170" spans="1:6" ht="14.25">
      <c r="A170" s="2" t="s">
        <v>366</v>
      </c>
      <c r="B170" s="2" t="s">
        <v>367</v>
      </c>
      <c r="C170" s="8" t="s">
        <v>368</v>
      </c>
      <c r="D170" s="8" t="s">
        <v>369</v>
      </c>
      <c r="E170" s="2">
        <v>3400</v>
      </c>
      <c r="F170" s="8"/>
    </row>
    <row r="171" spans="1:6" ht="14.25">
      <c r="A171" s="2" t="s">
        <v>370</v>
      </c>
      <c r="B171" s="2" t="s">
        <v>371</v>
      </c>
      <c r="C171" s="8" t="s">
        <v>318</v>
      </c>
      <c r="D171" s="8"/>
      <c r="E171" s="2">
        <v>10970</v>
      </c>
      <c r="F171" s="8"/>
    </row>
    <row r="172" spans="1:6" ht="14.25">
      <c r="A172" s="2" t="s">
        <v>372</v>
      </c>
      <c r="B172" s="2" t="s">
        <v>373</v>
      </c>
      <c r="C172" s="8" t="s">
        <v>374</v>
      </c>
      <c r="D172" s="8" t="s">
        <v>375</v>
      </c>
      <c r="E172" s="2">
        <v>9760</v>
      </c>
      <c r="F172" s="8"/>
    </row>
    <row r="173" spans="1:6" ht="14.25">
      <c r="A173" s="2" t="s">
        <v>376</v>
      </c>
      <c r="B173" s="2" t="s">
        <v>377</v>
      </c>
      <c r="C173" s="8" t="s">
        <v>378</v>
      </c>
      <c r="D173" s="8" t="s">
        <v>379</v>
      </c>
      <c r="E173" s="2">
        <v>534</v>
      </c>
      <c r="F173" s="8"/>
    </row>
    <row r="174" spans="1:6" ht="36">
      <c r="A174" s="2" t="s">
        <v>380</v>
      </c>
      <c r="B174" s="2" t="s">
        <v>381</v>
      </c>
      <c r="C174" s="8" t="s">
        <v>382</v>
      </c>
      <c r="D174" s="8" t="s">
        <v>54</v>
      </c>
      <c r="E174" s="2">
        <v>113095</v>
      </c>
      <c r="F174" s="8"/>
    </row>
    <row r="175" spans="1:6" ht="14.25">
      <c r="A175" s="2" t="s">
        <v>383</v>
      </c>
      <c r="B175" s="2" t="s">
        <v>384</v>
      </c>
      <c r="C175" s="8" t="s">
        <v>20</v>
      </c>
      <c r="D175" s="8" t="s">
        <v>385</v>
      </c>
      <c r="E175" s="2">
        <v>20542</v>
      </c>
      <c r="F175" s="8"/>
    </row>
    <row r="176" spans="1:6" ht="24">
      <c r="A176" s="2" t="s">
        <v>386</v>
      </c>
      <c r="B176" s="2" t="s">
        <v>387</v>
      </c>
      <c r="C176" s="8" t="s">
        <v>388</v>
      </c>
      <c r="D176" s="8" t="s">
        <v>54</v>
      </c>
      <c r="E176" s="2">
        <v>144022</v>
      </c>
      <c r="F176" s="8"/>
    </row>
    <row r="177" spans="1:6" ht="14.25">
      <c r="A177" s="2" t="s">
        <v>389</v>
      </c>
      <c r="B177" s="2" t="s">
        <v>390</v>
      </c>
      <c r="C177" s="8" t="s">
        <v>391</v>
      </c>
      <c r="D177" s="8" t="s">
        <v>392</v>
      </c>
      <c r="E177" s="2">
        <v>82200</v>
      </c>
      <c r="F177" s="8"/>
    </row>
    <row r="178" spans="1:6" ht="14.25">
      <c r="A178" s="2" t="s">
        <v>393</v>
      </c>
      <c r="B178" s="2" t="s">
        <v>394</v>
      </c>
      <c r="C178" s="8" t="s">
        <v>8</v>
      </c>
      <c r="D178" s="8"/>
      <c r="E178" s="2">
        <v>17968175</v>
      </c>
      <c r="F178" s="8"/>
    </row>
    <row r="179" spans="1:6" ht="14.25">
      <c r="A179" s="2" t="s">
        <v>395</v>
      </c>
      <c r="B179" s="2" t="s">
        <v>396</v>
      </c>
      <c r="C179" s="8" t="s">
        <v>397</v>
      </c>
      <c r="D179" s="8" t="s">
        <v>398</v>
      </c>
      <c r="E179" s="2">
        <v>8101</v>
      </c>
      <c r="F179" s="8"/>
    </row>
    <row r="180" spans="1:6" ht="14.25">
      <c r="A180" s="2" t="s">
        <v>399</v>
      </c>
      <c r="B180" s="2" t="s">
        <v>400</v>
      </c>
      <c r="C180" s="8" t="s">
        <v>28</v>
      </c>
      <c r="D180" s="8" t="s">
        <v>54</v>
      </c>
      <c r="E180" s="2">
        <v>168900</v>
      </c>
      <c r="F180" s="8"/>
    </row>
    <row r="181" spans="1:6" ht="14.25">
      <c r="A181" s="2" t="s">
        <v>401</v>
      </c>
      <c r="B181" s="2" t="s">
        <v>402</v>
      </c>
      <c r="C181" s="8" t="s">
        <v>403</v>
      </c>
      <c r="D181" s="8" t="s">
        <v>197</v>
      </c>
      <c r="E181" s="2">
        <v>459745650</v>
      </c>
      <c r="F181" s="8"/>
    </row>
    <row r="182" spans="1:6" ht="14.25">
      <c r="A182" s="2" t="s">
        <v>404</v>
      </c>
      <c r="B182" s="2" t="s">
        <v>405</v>
      </c>
      <c r="C182" s="8" t="s">
        <v>406</v>
      </c>
      <c r="D182" s="8" t="s">
        <v>407</v>
      </c>
      <c r="E182" s="2">
        <v>535524</v>
      </c>
      <c r="F182" s="8"/>
    </row>
    <row r="183" spans="1:6" ht="14.25">
      <c r="A183" s="2" t="s">
        <v>408</v>
      </c>
      <c r="B183" s="2" t="s">
        <v>409</v>
      </c>
      <c r="C183" s="8" t="s">
        <v>8</v>
      </c>
      <c r="D183" s="8"/>
      <c r="E183" s="2">
        <v>17059245</v>
      </c>
      <c r="F183" s="8"/>
    </row>
    <row r="184" spans="1:6" ht="14.25">
      <c r="A184" s="2" t="s">
        <v>410</v>
      </c>
      <c r="B184" s="2" t="s">
        <v>411</v>
      </c>
      <c r="C184" s="8" t="s">
        <v>412</v>
      </c>
      <c r="D184" s="8" t="s">
        <v>413</v>
      </c>
      <c r="E184" s="2">
        <v>7392</v>
      </c>
      <c r="F184" s="8"/>
    </row>
    <row r="185" spans="1:6" ht="14.25">
      <c r="A185" s="2" t="s">
        <v>414</v>
      </c>
      <c r="B185" s="2" t="s">
        <v>415</v>
      </c>
      <c r="C185" s="8" t="s">
        <v>416</v>
      </c>
      <c r="D185" s="8" t="s">
        <v>417</v>
      </c>
      <c r="E185" s="2">
        <v>1450</v>
      </c>
      <c r="F185" s="8"/>
    </row>
    <row r="186" spans="1:6" ht="24">
      <c r="A186" s="2" t="s">
        <v>549</v>
      </c>
      <c r="B186" s="2" t="s">
        <v>550</v>
      </c>
      <c r="C186" s="8" t="s">
        <v>551</v>
      </c>
      <c r="D186" s="8" t="s">
        <v>552</v>
      </c>
      <c r="E186" s="2">
        <v>77120</v>
      </c>
      <c r="F186" s="8"/>
    </row>
    <row r="187" spans="1:6" ht="36">
      <c r="A187" s="2" t="s">
        <v>553</v>
      </c>
      <c r="B187" s="2" t="s">
        <v>554</v>
      </c>
      <c r="C187" s="8" t="s">
        <v>555</v>
      </c>
      <c r="D187" s="8" t="s">
        <v>556</v>
      </c>
      <c r="E187" s="2">
        <v>106657</v>
      </c>
      <c r="F187" s="8"/>
    </row>
    <row r="188" spans="1:6" ht="14.25">
      <c r="A188" s="2" t="s">
        <v>557</v>
      </c>
      <c r="B188" s="2" t="s">
        <v>558</v>
      </c>
      <c r="C188" s="8" t="s">
        <v>190</v>
      </c>
      <c r="D188" s="8" t="s">
        <v>559</v>
      </c>
      <c r="E188" s="2">
        <v>60150</v>
      </c>
      <c r="F188" s="8"/>
    </row>
    <row r="189" spans="1:6" ht="14.25">
      <c r="A189" s="15" t="s">
        <v>560</v>
      </c>
      <c r="B189" s="2" t="s">
        <v>561</v>
      </c>
      <c r="C189" s="8" t="s">
        <v>562</v>
      </c>
      <c r="D189" s="8" t="s">
        <v>563</v>
      </c>
      <c r="E189" s="2">
        <v>19981</v>
      </c>
      <c r="F189" s="8"/>
    </row>
    <row r="190" spans="1:6" ht="14.25">
      <c r="A190" s="15"/>
      <c r="B190" s="2" t="s">
        <v>561</v>
      </c>
      <c r="C190" s="8" t="s">
        <v>564</v>
      </c>
      <c r="D190" s="8" t="s">
        <v>565</v>
      </c>
      <c r="E190" s="2">
        <v>1984</v>
      </c>
      <c r="F190" s="8"/>
    </row>
    <row r="191" spans="1:6" ht="24">
      <c r="A191" s="2" t="s">
        <v>566</v>
      </c>
      <c r="B191" s="2" t="s">
        <v>567</v>
      </c>
      <c r="C191" s="8" t="s">
        <v>568</v>
      </c>
      <c r="D191" s="8" t="s">
        <v>569</v>
      </c>
      <c r="E191" s="2">
        <v>222091</v>
      </c>
      <c r="F191" s="8"/>
    </row>
    <row r="192" spans="1:6" ht="14.25">
      <c r="A192" s="2" t="s">
        <v>570</v>
      </c>
      <c r="B192" s="2" t="s">
        <v>571</v>
      </c>
      <c r="C192" s="8" t="s">
        <v>28</v>
      </c>
      <c r="D192" s="8" t="s">
        <v>572</v>
      </c>
      <c r="E192" s="2">
        <v>66092</v>
      </c>
      <c r="F192" s="8"/>
    </row>
    <row r="193" spans="1:6" ht="14.25">
      <c r="A193" s="2" t="s">
        <v>573</v>
      </c>
      <c r="B193" s="2" t="s">
        <v>574</v>
      </c>
      <c r="C193" s="8" t="s">
        <v>575</v>
      </c>
      <c r="D193" s="8"/>
      <c r="E193" s="2" t="s">
        <v>418</v>
      </c>
      <c r="F193" s="8"/>
    </row>
    <row r="194" spans="1:6" ht="24">
      <c r="A194" s="2" t="s">
        <v>576</v>
      </c>
      <c r="B194" s="2" t="s">
        <v>577</v>
      </c>
      <c r="C194" s="8" t="s">
        <v>578</v>
      </c>
      <c r="D194" s="8" t="s">
        <v>579</v>
      </c>
      <c r="E194" s="2" t="s">
        <v>419</v>
      </c>
      <c r="F194" s="8"/>
    </row>
    <row r="195" spans="1:6" ht="24">
      <c r="A195" s="2" t="s">
        <v>580</v>
      </c>
      <c r="B195" s="2" t="s">
        <v>581</v>
      </c>
      <c r="C195" s="8" t="s">
        <v>1171</v>
      </c>
      <c r="D195" s="8" t="s">
        <v>582</v>
      </c>
      <c r="E195" s="2" t="s">
        <v>420</v>
      </c>
      <c r="F195" s="8"/>
    </row>
    <row r="196" spans="1:6" ht="14.25">
      <c r="A196" s="2" t="s">
        <v>583</v>
      </c>
      <c r="B196" s="2" t="s">
        <v>584</v>
      </c>
      <c r="C196" s="8" t="s">
        <v>28</v>
      </c>
      <c r="D196" s="8" t="s">
        <v>509</v>
      </c>
      <c r="E196" s="2">
        <v>810677</v>
      </c>
      <c r="F196" s="8"/>
    </row>
    <row r="197" spans="1:6" ht="14.25">
      <c r="A197" s="2" t="s">
        <v>585</v>
      </c>
      <c r="B197" s="2" t="s">
        <v>586</v>
      </c>
      <c r="C197" s="8" t="s">
        <v>248</v>
      </c>
      <c r="D197" s="8" t="s">
        <v>197</v>
      </c>
      <c r="E197" s="2">
        <v>330365</v>
      </c>
      <c r="F197" s="8"/>
    </row>
    <row r="198" spans="1:6" ht="14.25">
      <c r="A198" s="2" t="s">
        <v>587</v>
      </c>
      <c r="B198" s="2" t="s">
        <v>588</v>
      </c>
      <c r="C198" s="8" t="s">
        <v>8</v>
      </c>
      <c r="D198" s="8"/>
      <c r="E198" s="2">
        <v>9425406</v>
      </c>
      <c r="F198" s="8" t="s">
        <v>1162</v>
      </c>
    </row>
    <row r="199" spans="1:6" ht="14.25">
      <c r="A199" s="2" t="s">
        <v>589</v>
      </c>
      <c r="B199" s="2" t="s">
        <v>590</v>
      </c>
      <c r="C199" s="8" t="s">
        <v>28</v>
      </c>
      <c r="D199" s="8" t="s">
        <v>591</v>
      </c>
      <c r="E199" s="2">
        <v>3272</v>
      </c>
      <c r="F199" s="8"/>
    </row>
    <row r="200" spans="1:6" ht="14.25">
      <c r="A200" s="2" t="s">
        <v>592</v>
      </c>
      <c r="B200" s="2" t="s">
        <v>593</v>
      </c>
      <c r="C200" s="8" t="s">
        <v>412</v>
      </c>
      <c r="D200" s="8" t="s">
        <v>594</v>
      </c>
      <c r="E200" s="2">
        <v>3530.38</v>
      </c>
      <c r="F200" s="8"/>
    </row>
    <row r="201" spans="1:6" ht="14.25">
      <c r="A201" s="2" t="s">
        <v>595</v>
      </c>
      <c r="B201" s="2" t="s">
        <v>596</v>
      </c>
      <c r="C201" s="8" t="s">
        <v>8</v>
      </c>
      <c r="D201" s="8"/>
      <c r="E201" s="2">
        <v>27436</v>
      </c>
      <c r="F201" s="8"/>
    </row>
    <row r="202" spans="1:6" ht="14.25">
      <c r="A202" s="2" t="s">
        <v>597</v>
      </c>
      <c r="B202" s="2" t="s">
        <v>598</v>
      </c>
      <c r="C202" s="8" t="s">
        <v>8</v>
      </c>
      <c r="D202" s="8"/>
      <c r="E202" s="2">
        <v>17207382</v>
      </c>
      <c r="F202" s="8"/>
    </row>
    <row r="203" spans="1:6" ht="14.25">
      <c r="A203" s="2" t="s">
        <v>599</v>
      </c>
      <c r="B203" s="2" t="s">
        <v>600</v>
      </c>
      <c r="C203" s="8" t="s">
        <v>601</v>
      </c>
      <c r="D203" s="8" t="s">
        <v>246</v>
      </c>
      <c r="E203" s="2">
        <v>22599</v>
      </c>
      <c r="F203" s="8"/>
    </row>
    <row r="204" spans="1:6" ht="14.25">
      <c r="A204" s="2" t="s">
        <v>602</v>
      </c>
      <c r="B204" s="2" t="s">
        <v>603</v>
      </c>
      <c r="C204" s="8" t="s">
        <v>604</v>
      </c>
      <c r="D204" s="8" t="s">
        <v>230</v>
      </c>
      <c r="E204" s="2">
        <v>132228</v>
      </c>
      <c r="F204" s="8"/>
    </row>
    <row r="205" spans="1:6" ht="14.25">
      <c r="A205" s="2" t="s">
        <v>605</v>
      </c>
      <c r="B205" s="2" t="s">
        <v>606</v>
      </c>
      <c r="C205" s="8" t="s">
        <v>28</v>
      </c>
      <c r="D205" s="8" t="s">
        <v>54</v>
      </c>
      <c r="E205" s="2">
        <v>601657</v>
      </c>
      <c r="F205" s="8"/>
    </row>
    <row r="206" spans="1:6" ht="14.25">
      <c r="A206" s="2" t="s">
        <v>607</v>
      </c>
      <c r="B206" s="2" t="s">
        <v>608</v>
      </c>
      <c r="C206" s="8" t="s">
        <v>248</v>
      </c>
      <c r="D206" s="8" t="s">
        <v>197</v>
      </c>
      <c r="E206" s="2">
        <v>36670000</v>
      </c>
      <c r="F206" s="8" t="s">
        <v>1163</v>
      </c>
    </row>
    <row r="207" spans="1:6" ht="14.25">
      <c r="A207" s="2" t="s">
        <v>609</v>
      </c>
      <c r="B207" s="2" t="s">
        <v>610</v>
      </c>
      <c r="C207" s="8" t="s">
        <v>190</v>
      </c>
      <c r="D207" s="8" t="s">
        <v>611</v>
      </c>
      <c r="E207" s="2">
        <v>15127</v>
      </c>
      <c r="F207" s="8"/>
    </row>
    <row r="208" spans="1:6" ht="14.25">
      <c r="A208" s="2" t="s">
        <v>612</v>
      </c>
      <c r="B208" s="2" t="s">
        <v>613</v>
      </c>
      <c r="C208" s="8" t="s">
        <v>8</v>
      </c>
      <c r="D208" s="8"/>
      <c r="E208" s="2">
        <v>73846118</v>
      </c>
      <c r="F208" s="8"/>
    </row>
    <row r="209" spans="1:6" ht="14.25">
      <c r="A209" s="2" t="s">
        <v>614</v>
      </c>
      <c r="B209" s="2" t="s">
        <v>615</v>
      </c>
      <c r="C209" s="8" t="s">
        <v>8</v>
      </c>
      <c r="D209" s="8"/>
      <c r="E209" s="2">
        <v>22174596.5</v>
      </c>
      <c r="F209" s="8"/>
    </row>
    <row r="210" spans="1:6" ht="14.25">
      <c r="A210" s="2" t="s">
        <v>616</v>
      </c>
      <c r="B210" s="2" t="s">
        <v>617</v>
      </c>
      <c r="C210" s="8" t="s">
        <v>618</v>
      </c>
      <c r="D210" s="8" t="s">
        <v>619</v>
      </c>
      <c r="E210" s="2">
        <v>1326</v>
      </c>
      <c r="F210" s="8"/>
    </row>
    <row r="211" spans="1:6" ht="14.25">
      <c r="A211" s="2" t="s">
        <v>620</v>
      </c>
      <c r="B211" s="2" t="s">
        <v>621</v>
      </c>
      <c r="C211" s="8" t="s">
        <v>8</v>
      </c>
      <c r="D211" s="8"/>
      <c r="E211" s="2">
        <v>4592776</v>
      </c>
      <c r="F211" s="8"/>
    </row>
    <row r="212" spans="1:6" ht="14.25">
      <c r="A212" s="2" t="s">
        <v>622</v>
      </c>
      <c r="B212" s="2" t="s">
        <v>623</v>
      </c>
      <c r="C212" s="8" t="s">
        <v>624</v>
      </c>
      <c r="D212" s="8" t="s">
        <v>625</v>
      </c>
      <c r="E212" s="2">
        <v>92</v>
      </c>
      <c r="F212" s="8"/>
    </row>
    <row r="213" spans="1:6" ht="14.25">
      <c r="A213" s="2" t="s">
        <v>626</v>
      </c>
      <c r="B213" s="2" t="s">
        <v>627</v>
      </c>
      <c r="C213" s="8" t="s">
        <v>199</v>
      </c>
      <c r="D213" s="8"/>
      <c r="E213" s="2" t="s">
        <v>421</v>
      </c>
      <c r="F213" s="8"/>
    </row>
    <row r="214" spans="1:6" ht="14.25">
      <c r="A214" s="2" t="s">
        <v>628</v>
      </c>
      <c r="B214" s="2" t="s">
        <v>629</v>
      </c>
      <c r="C214" s="8" t="s">
        <v>233</v>
      </c>
      <c r="D214" s="8" t="s">
        <v>25</v>
      </c>
      <c r="E214" s="2">
        <v>84985</v>
      </c>
      <c r="F214" s="8"/>
    </row>
    <row r="215" spans="1:6" ht="24">
      <c r="A215" s="2" t="s">
        <v>630</v>
      </c>
      <c r="B215" s="2" t="s">
        <v>631</v>
      </c>
      <c r="C215" s="8" t="s">
        <v>632</v>
      </c>
      <c r="D215" s="8" t="s">
        <v>633</v>
      </c>
      <c r="E215" s="2">
        <v>28271</v>
      </c>
      <c r="F215" s="8"/>
    </row>
    <row r="216" spans="1:6" ht="24">
      <c r="A216" s="2" t="s">
        <v>634</v>
      </c>
      <c r="B216" s="2" t="s">
        <v>635</v>
      </c>
      <c r="C216" s="8" t="s">
        <v>632</v>
      </c>
      <c r="D216" s="8" t="s">
        <v>633</v>
      </c>
      <c r="E216" s="2">
        <v>26911</v>
      </c>
      <c r="F216" s="8"/>
    </row>
    <row r="217" spans="1:6" ht="14.25">
      <c r="A217" s="2" t="s">
        <v>636</v>
      </c>
      <c r="B217" s="2" t="s">
        <v>637</v>
      </c>
      <c r="C217" s="8" t="s">
        <v>638</v>
      </c>
      <c r="D217" s="8" t="s">
        <v>639</v>
      </c>
      <c r="E217" s="2">
        <v>168825</v>
      </c>
      <c r="F217" s="8"/>
    </row>
    <row r="218" spans="1:6" ht="14.25">
      <c r="A218" s="2" t="s">
        <v>640</v>
      </c>
      <c r="B218" s="2" t="s">
        <v>641</v>
      </c>
      <c r="C218" s="8" t="s">
        <v>642</v>
      </c>
      <c r="D218" s="8" t="s">
        <v>643</v>
      </c>
      <c r="E218" s="2">
        <v>1636</v>
      </c>
      <c r="F218" s="8"/>
    </row>
    <row r="219" spans="1:6" ht="14.25">
      <c r="A219" s="2" t="s">
        <v>644</v>
      </c>
      <c r="B219" s="2" t="s">
        <v>645</v>
      </c>
      <c r="C219" s="8" t="s">
        <v>8</v>
      </c>
      <c r="D219" s="8"/>
      <c r="E219" s="2">
        <v>6784400</v>
      </c>
      <c r="F219" s="8"/>
    </row>
    <row r="220" spans="1:6" ht="14.25">
      <c r="A220" s="2" t="s">
        <v>646</v>
      </c>
      <c r="B220" s="2" t="s">
        <v>647</v>
      </c>
      <c r="C220" s="8" t="s">
        <v>28</v>
      </c>
      <c r="D220" s="8" t="s">
        <v>648</v>
      </c>
      <c r="E220" s="2">
        <v>60865</v>
      </c>
      <c r="F220" s="8"/>
    </row>
    <row r="221" spans="1:6" ht="14.25">
      <c r="A221" s="2" t="s">
        <v>649</v>
      </c>
      <c r="B221" s="2" t="s">
        <v>650</v>
      </c>
      <c r="C221" s="8" t="s">
        <v>8</v>
      </c>
      <c r="D221" s="8"/>
      <c r="E221" s="2">
        <v>18376909</v>
      </c>
      <c r="F221" s="8"/>
    </row>
    <row r="222" spans="1:6" ht="14.25">
      <c r="A222" s="2" t="s">
        <v>651</v>
      </c>
      <c r="B222" s="2" t="s">
        <v>652</v>
      </c>
      <c r="C222" s="8" t="s">
        <v>8</v>
      </c>
      <c r="D222" s="8"/>
      <c r="E222" s="2">
        <v>18459281</v>
      </c>
      <c r="F222" s="8"/>
    </row>
    <row r="223" spans="1:6" ht="14.25">
      <c r="A223" s="2" t="s">
        <v>653</v>
      </c>
      <c r="B223" s="2" t="s">
        <v>654</v>
      </c>
      <c r="C223" s="8" t="s">
        <v>28</v>
      </c>
      <c r="D223" s="8" t="s">
        <v>655</v>
      </c>
      <c r="E223" s="2">
        <v>19647</v>
      </c>
      <c r="F223" s="8"/>
    </row>
    <row r="224" spans="1:6" ht="14.25">
      <c r="A224" s="2" t="s">
        <v>656</v>
      </c>
      <c r="B224" s="2" t="s">
        <v>657</v>
      </c>
      <c r="C224" s="8" t="s">
        <v>8</v>
      </c>
      <c r="D224" s="8"/>
      <c r="E224" s="2">
        <v>2584378</v>
      </c>
      <c r="F224" s="8"/>
    </row>
    <row r="225" spans="1:6" ht="14.25">
      <c r="A225" s="2" t="s">
        <v>658</v>
      </c>
      <c r="B225" s="2" t="s">
        <v>659</v>
      </c>
      <c r="C225" s="8" t="s">
        <v>28</v>
      </c>
      <c r="D225" s="8" t="s">
        <v>648</v>
      </c>
      <c r="E225" s="2">
        <v>86007</v>
      </c>
      <c r="F225" s="8"/>
    </row>
    <row r="226" spans="1:6" ht="14.25">
      <c r="A226" s="2" t="s">
        <v>660</v>
      </c>
      <c r="B226" s="2" t="s">
        <v>661</v>
      </c>
      <c r="C226" s="8" t="s">
        <v>199</v>
      </c>
      <c r="D226" s="8"/>
      <c r="E226" s="2">
        <v>13000</v>
      </c>
      <c r="F226" s="8"/>
    </row>
    <row r="227" spans="1:6" ht="14.25">
      <c r="A227" s="2" t="s">
        <v>662</v>
      </c>
      <c r="B227" s="2" t="s">
        <v>663</v>
      </c>
      <c r="C227" s="8" t="s">
        <v>233</v>
      </c>
      <c r="D227" s="8" t="s">
        <v>18</v>
      </c>
      <c r="E227" s="2">
        <v>22537</v>
      </c>
      <c r="F227" s="8"/>
    </row>
    <row r="228" spans="1:6" ht="14.25">
      <c r="A228" s="2" t="s">
        <v>664</v>
      </c>
      <c r="B228" s="2" t="s">
        <v>665</v>
      </c>
      <c r="C228" s="8" t="s">
        <v>666</v>
      </c>
      <c r="D228" s="8" t="s">
        <v>197</v>
      </c>
      <c r="E228" s="2">
        <v>124296</v>
      </c>
      <c r="F228" s="8"/>
    </row>
    <row r="229" spans="1:6" ht="14.25">
      <c r="A229" s="2" t="s">
        <v>667</v>
      </c>
      <c r="B229" s="2" t="s">
        <v>668</v>
      </c>
      <c r="C229" s="8" t="s">
        <v>666</v>
      </c>
      <c r="D229" s="8" t="s">
        <v>197</v>
      </c>
      <c r="E229" s="2">
        <v>279427</v>
      </c>
      <c r="F229" s="8"/>
    </row>
    <row r="230" spans="1:6" ht="14.25">
      <c r="A230" s="2" t="s">
        <v>669</v>
      </c>
      <c r="B230" s="2" t="s">
        <v>670</v>
      </c>
      <c r="C230" s="8" t="s">
        <v>28</v>
      </c>
      <c r="D230" s="8" t="s">
        <v>648</v>
      </c>
      <c r="E230" s="2">
        <v>101272</v>
      </c>
      <c r="F230" s="8"/>
    </row>
    <row r="231" spans="1:6" ht="14.25">
      <c r="A231" s="2" t="s">
        <v>671</v>
      </c>
      <c r="B231" s="2" t="s">
        <v>672</v>
      </c>
      <c r="C231" s="8" t="s">
        <v>227</v>
      </c>
      <c r="D231" s="11"/>
      <c r="E231" s="2">
        <v>23557</v>
      </c>
      <c r="F231" s="8"/>
    </row>
    <row r="232" spans="1:6" ht="14.25">
      <c r="A232" s="2" t="s">
        <v>673</v>
      </c>
      <c r="B232" s="2" t="s">
        <v>674</v>
      </c>
      <c r="C232" s="8" t="s">
        <v>8</v>
      </c>
      <c r="D232" s="11"/>
      <c r="E232" s="2">
        <v>1140000</v>
      </c>
      <c r="F232" s="8"/>
    </row>
    <row r="233" spans="1:6" ht="14.25">
      <c r="A233" s="2" t="s">
        <v>675</v>
      </c>
      <c r="B233" s="2" t="s">
        <v>676</v>
      </c>
      <c r="C233" s="8" t="s">
        <v>8</v>
      </c>
      <c r="D233" s="11"/>
      <c r="E233" s="2">
        <v>27253</v>
      </c>
      <c r="F233" s="8"/>
    </row>
    <row r="234" spans="1:6" ht="14.25">
      <c r="A234" s="2" t="s">
        <v>422</v>
      </c>
      <c r="B234" s="2" t="s">
        <v>677</v>
      </c>
      <c r="C234" s="8" t="s">
        <v>179</v>
      </c>
      <c r="D234" s="8" t="s">
        <v>341</v>
      </c>
      <c r="E234" s="2">
        <v>11556</v>
      </c>
      <c r="F234" s="8"/>
    </row>
    <row r="235" spans="1:6" ht="14.25">
      <c r="A235" s="2" t="s">
        <v>423</v>
      </c>
      <c r="B235" s="2" t="s">
        <v>678</v>
      </c>
      <c r="C235" s="8" t="s">
        <v>179</v>
      </c>
      <c r="D235" s="8" t="s">
        <v>341</v>
      </c>
      <c r="E235" s="2">
        <v>15124</v>
      </c>
      <c r="F235" s="8"/>
    </row>
    <row r="236" spans="1:6" ht="14.25">
      <c r="A236" s="2" t="s">
        <v>424</v>
      </c>
      <c r="B236" s="2" t="s">
        <v>679</v>
      </c>
      <c r="C236" s="8" t="s">
        <v>199</v>
      </c>
      <c r="D236" s="8"/>
      <c r="E236" s="2">
        <v>47299</v>
      </c>
      <c r="F236" s="8"/>
    </row>
    <row r="237" spans="1:6" ht="14.25">
      <c r="A237" s="2" t="s">
        <v>425</v>
      </c>
      <c r="B237" s="2" t="s">
        <v>680</v>
      </c>
      <c r="C237" s="8" t="s">
        <v>412</v>
      </c>
      <c r="D237" s="8" t="s">
        <v>54</v>
      </c>
      <c r="E237" s="2">
        <v>42324</v>
      </c>
      <c r="F237" s="8"/>
    </row>
    <row r="238" spans="1:6" ht="14.25">
      <c r="A238" s="2" t="s">
        <v>426</v>
      </c>
      <c r="B238" s="2" t="s">
        <v>681</v>
      </c>
      <c r="C238" s="8" t="s">
        <v>5</v>
      </c>
      <c r="D238" s="8" t="s">
        <v>682</v>
      </c>
      <c r="E238" s="2">
        <v>3100</v>
      </c>
      <c r="F238" s="8"/>
    </row>
    <row r="239" spans="1:6" ht="24">
      <c r="A239" s="2" t="s">
        <v>427</v>
      </c>
      <c r="B239" s="2" t="s">
        <v>428</v>
      </c>
      <c r="C239" s="8" t="s">
        <v>200</v>
      </c>
      <c r="D239" s="8" t="s">
        <v>197</v>
      </c>
      <c r="E239" s="2">
        <v>357007</v>
      </c>
      <c r="F239" s="8"/>
    </row>
    <row r="240" spans="1:6" ht="14.25">
      <c r="A240" s="2" t="s">
        <v>429</v>
      </c>
      <c r="B240" s="2" t="s">
        <v>683</v>
      </c>
      <c r="C240" s="8" t="s">
        <v>430</v>
      </c>
      <c r="D240" s="8" t="s">
        <v>509</v>
      </c>
      <c r="E240" s="2">
        <v>54553</v>
      </c>
      <c r="F240" s="8"/>
    </row>
    <row r="241" spans="1:6" ht="14.25">
      <c r="A241" s="2" t="s">
        <v>431</v>
      </c>
      <c r="B241" s="2" t="s">
        <v>684</v>
      </c>
      <c r="C241" s="8" t="s">
        <v>8</v>
      </c>
      <c r="E241" s="2">
        <v>1086000</v>
      </c>
      <c r="F241" s="8"/>
    </row>
    <row r="242" spans="1:6" ht="14.25">
      <c r="A242" s="2" t="s">
        <v>432</v>
      </c>
      <c r="B242" s="2" t="s">
        <v>685</v>
      </c>
      <c r="C242" s="8" t="s">
        <v>8</v>
      </c>
      <c r="E242" s="2">
        <v>24032250</v>
      </c>
      <c r="F242" s="8"/>
    </row>
    <row r="243" spans="1:6" ht="14.25">
      <c r="A243" s="2" t="s">
        <v>433</v>
      </c>
      <c r="B243" s="2" t="s">
        <v>686</v>
      </c>
      <c r="C243" s="8" t="s">
        <v>199</v>
      </c>
      <c r="D243" s="8"/>
      <c r="E243" s="2">
        <v>67276</v>
      </c>
      <c r="F243" s="8"/>
    </row>
    <row r="244" spans="1:6" ht="24">
      <c r="A244" s="2" t="s">
        <v>434</v>
      </c>
      <c r="B244" s="2" t="s">
        <v>687</v>
      </c>
      <c r="C244" s="8" t="s">
        <v>179</v>
      </c>
      <c r="D244" s="8" t="s">
        <v>688</v>
      </c>
      <c r="E244" s="2">
        <v>5466</v>
      </c>
      <c r="F244" s="8"/>
    </row>
    <row r="245" spans="1:6" ht="14.25">
      <c r="A245" s="2" t="s">
        <v>435</v>
      </c>
      <c r="B245" s="2" t="s">
        <v>689</v>
      </c>
      <c r="C245" s="8" t="s">
        <v>690</v>
      </c>
      <c r="D245" s="8" t="s">
        <v>691</v>
      </c>
      <c r="E245" s="2">
        <v>5930</v>
      </c>
      <c r="F245" s="8"/>
    </row>
    <row r="246" spans="1:6" ht="14.25">
      <c r="A246" s="2" t="s">
        <v>436</v>
      </c>
      <c r="B246" s="2" t="s">
        <v>692</v>
      </c>
      <c r="C246" s="8" t="s">
        <v>179</v>
      </c>
      <c r="D246" s="8" t="s">
        <v>341</v>
      </c>
      <c r="E246" s="2">
        <v>12083</v>
      </c>
      <c r="F246" s="8"/>
    </row>
    <row r="247" spans="1:6" ht="14.25">
      <c r="A247" s="2" t="s">
        <v>437</v>
      </c>
      <c r="B247" s="2" t="s">
        <v>693</v>
      </c>
      <c r="C247" s="8" t="s">
        <v>179</v>
      </c>
      <c r="D247" s="8" t="s">
        <v>341</v>
      </c>
      <c r="E247" s="2">
        <v>8044</v>
      </c>
      <c r="F247" s="8"/>
    </row>
    <row r="248" spans="1:6" ht="24">
      <c r="A248" s="2" t="s">
        <v>694</v>
      </c>
      <c r="B248" s="2" t="s">
        <v>695</v>
      </c>
      <c r="C248" s="8" t="s">
        <v>696</v>
      </c>
      <c r="D248" s="8" t="s">
        <v>197</v>
      </c>
      <c r="E248" s="2">
        <v>3514674</v>
      </c>
      <c r="F248" s="8" t="s">
        <v>291</v>
      </c>
    </row>
    <row r="249" spans="1:6" ht="14.25">
      <c r="A249" s="2" t="s">
        <v>697</v>
      </c>
      <c r="B249" s="2" t="s">
        <v>698</v>
      </c>
      <c r="C249" s="8" t="s">
        <v>699</v>
      </c>
      <c r="D249" s="8" t="s">
        <v>197</v>
      </c>
      <c r="E249" s="2">
        <v>63867</v>
      </c>
      <c r="F249" s="8"/>
    </row>
    <row r="250" spans="1:6" ht="24">
      <c r="A250" s="2" t="s">
        <v>700</v>
      </c>
      <c r="B250" s="2" t="s">
        <v>701</v>
      </c>
      <c r="C250" s="8" t="s">
        <v>696</v>
      </c>
      <c r="D250" s="8" t="s">
        <v>197</v>
      </c>
      <c r="E250" s="2">
        <v>3800499</v>
      </c>
      <c r="F250" s="8" t="s">
        <v>291</v>
      </c>
    </row>
    <row r="251" spans="1:6" ht="24">
      <c r="A251" s="15" t="s">
        <v>702</v>
      </c>
      <c r="B251" s="15" t="s">
        <v>703</v>
      </c>
      <c r="C251" s="8" t="s">
        <v>704</v>
      </c>
      <c r="D251" s="8" t="s">
        <v>705</v>
      </c>
      <c r="E251" s="2">
        <v>16343</v>
      </c>
      <c r="F251" s="8"/>
    </row>
    <row r="252" spans="1:6" ht="24">
      <c r="A252" s="15"/>
      <c r="B252" s="15"/>
      <c r="C252" s="8" t="s">
        <v>706</v>
      </c>
      <c r="D252" s="8" t="s">
        <v>707</v>
      </c>
      <c r="E252" s="2">
        <v>9505</v>
      </c>
      <c r="F252" s="8" t="s">
        <v>1059</v>
      </c>
    </row>
    <row r="253" spans="1:6" ht="24">
      <c r="A253" s="15" t="s">
        <v>708</v>
      </c>
      <c r="B253" s="15" t="s">
        <v>709</v>
      </c>
      <c r="C253" s="8" t="s">
        <v>704</v>
      </c>
      <c r="D253" s="8" t="s">
        <v>710</v>
      </c>
      <c r="E253" s="2">
        <v>43090</v>
      </c>
      <c r="F253" s="8"/>
    </row>
    <row r="254" spans="1:6" ht="24">
      <c r="A254" s="15"/>
      <c r="B254" s="15"/>
      <c r="C254" s="8" t="s">
        <v>706</v>
      </c>
      <c r="D254" s="8" t="s">
        <v>707</v>
      </c>
      <c r="E254" s="2">
        <v>33013</v>
      </c>
      <c r="F254" s="8" t="s">
        <v>1059</v>
      </c>
    </row>
    <row r="255" spans="1:6" ht="14.25">
      <c r="A255" s="2" t="s">
        <v>711</v>
      </c>
      <c r="B255" s="2" t="s">
        <v>712</v>
      </c>
      <c r="C255" s="8" t="s">
        <v>8</v>
      </c>
      <c r="D255" s="8"/>
      <c r="E255" s="2">
        <v>12373100</v>
      </c>
      <c r="F255" s="8"/>
    </row>
    <row r="256" spans="1:6" ht="14.25">
      <c r="A256" s="2" t="s">
        <v>713</v>
      </c>
      <c r="B256" s="2" t="s">
        <v>714</v>
      </c>
      <c r="C256" s="8" t="s">
        <v>715</v>
      </c>
      <c r="D256" s="8" t="s">
        <v>619</v>
      </c>
      <c r="E256" s="2">
        <v>53398</v>
      </c>
      <c r="F256" s="8"/>
    </row>
    <row r="257" spans="1:6" ht="24">
      <c r="A257" s="2" t="s">
        <v>716</v>
      </c>
      <c r="B257" s="2" t="s">
        <v>717</v>
      </c>
      <c r="C257" s="8" t="s">
        <v>718</v>
      </c>
      <c r="D257" s="8"/>
      <c r="E257" s="2">
        <v>171670</v>
      </c>
      <c r="F257" s="8" t="s">
        <v>291</v>
      </c>
    </row>
    <row r="258" spans="1:6" ht="14.25">
      <c r="A258" s="2" t="s">
        <v>719</v>
      </c>
      <c r="B258" s="2" t="s">
        <v>720</v>
      </c>
      <c r="C258" s="8" t="s">
        <v>699</v>
      </c>
      <c r="D258" s="8" t="s">
        <v>721</v>
      </c>
      <c r="E258" s="2">
        <v>22900</v>
      </c>
      <c r="F258" s="8"/>
    </row>
    <row r="259" spans="1:6" ht="14.25">
      <c r="A259" s="2" t="s">
        <v>722</v>
      </c>
      <c r="B259" s="2" t="s">
        <v>723</v>
      </c>
      <c r="C259" s="8" t="s">
        <v>490</v>
      </c>
      <c r="D259" s="8" t="s">
        <v>724</v>
      </c>
      <c r="E259" s="2">
        <v>14688</v>
      </c>
      <c r="F259" s="8"/>
    </row>
    <row r="260" spans="1:6" ht="14.25">
      <c r="A260" s="2" t="s">
        <v>725</v>
      </c>
      <c r="B260" s="2" t="s">
        <v>726</v>
      </c>
      <c r="C260" s="8" t="s">
        <v>490</v>
      </c>
      <c r="D260" s="8" t="s">
        <v>724</v>
      </c>
      <c r="E260" s="2">
        <v>10813</v>
      </c>
      <c r="F260" s="8"/>
    </row>
    <row r="261" spans="1:6" ht="14.25">
      <c r="A261" s="2" t="s">
        <v>727</v>
      </c>
      <c r="B261" s="2" t="s">
        <v>728</v>
      </c>
      <c r="C261" s="8" t="s">
        <v>729</v>
      </c>
      <c r="D261" s="8" t="s">
        <v>178</v>
      </c>
      <c r="E261" s="2">
        <v>522107</v>
      </c>
      <c r="F261" s="8"/>
    </row>
    <row r="262" spans="1:6" ht="14.25">
      <c r="A262" s="2" t="s">
        <v>730</v>
      </c>
      <c r="B262" s="2" t="s">
        <v>731</v>
      </c>
      <c r="C262" s="8" t="s">
        <v>490</v>
      </c>
      <c r="D262" s="8" t="s">
        <v>724</v>
      </c>
      <c r="E262" s="2">
        <v>4265870</v>
      </c>
      <c r="F262" s="8"/>
    </row>
    <row r="263" spans="1:6" ht="14.25">
      <c r="A263" s="2" t="s">
        <v>732</v>
      </c>
      <c r="B263" s="2" t="s">
        <v>733</v>
      </c>
      <c r="C263" s="8" t="s">
        <v>734</v>
      </c>
      <c r="D263" s="8" t="s">
        <v>682</v>
      </c>
      <c r="E263" s="2">
        <v>5829</v>
      </c>
      <c r="F263" s="8"/>
    </row>
    <row r="264" spans="1:6" ht="14.25">
      <c r="A264" s="2" t="s">
        <v>735</v>
      </c>
      <c r="B264" s="2" t="s">
        <v>736</v>
      </c>
      <c r="C264" s="8" t="s">
        <v>361</v>
      </c>
      <c r="D264" s="8" t="s">
        <v>341</v>
      </c>
      <c r="E264" s="2">
        <v>13986</v>
      </c>
      <c r="F264" s="8"/>
    </row>
    <row r="265" spans="1:6" ht="14.25">
      <c r="A265" s="2" t="s">
        <v>737</v>
      </c>
      <c r="B265" s="2" t="s">
        <v>738</v>
      </c>
      <c r="C265" s="8" t="s">
        <v>8</v>
      </c>
      <c r="D265" s="8"/>
      <c r="E265" s="2">
        <v>1780000</v>
      </c>
      <c r="F265" s="8"/>
    </row>
    <row r="266" spans="1:6" ht="14.25">
      <c r="A266" s="2" t="s">
        <v>739</v>
      </c>
      <c r="B266" s="2" t="s">
        <v>740</v>
      </c>
      <c r="C266" s="8" t="s">
        <v>8</v>
      </c>
      <c r="D266" s="8"/>
      <c r="E266" s="2">
        <v>47597</v>
      </c>
      <c r="F266" s="8"/>
    </row>
    <row r="267" spans="1:6" ht="14.25">
      <c r="A267" s="2" t="s">
        <v>741</v>
      </c>
      <c r="B267" s="2" t="s">
        <v>742</v>
      </c>
      <c r="C267" s="8" t="s">
        <v>199</v>
      </c>
      <c r="D267" s="8"/>
      <c r="E267" s="2">
        <v>272614</v>
      </c>
      <c r="F267" s="8"/>
    </row>
    <row r="268" spans="1:6" ht="24">
      <c r="A268" s="2" t="s">
        <v>743</v>
      </c>
      <c r="B268" s="2" t="s">
        <v>744</v>
      </c>
      <c r="C268" s="8" t="s">
        <v>745</v>
      </c>
      <c r="D268" s="8" t="s">
        <v>201</v>
      </c>
      <c r="E268" s="2">
        <v>564898224</v>
      </c>
      <c r="F268" s="8" t="s">
        <v>290</v>
      </c>
    </row>
    <row r="269" spans="1:6" ht="24">
      <c r="A269" s="2" t="s">
        <v>746</v>
      </c>
      <c r="B269" s="2" t="s">
        <v>747</v>
      </c>
      <c r="C269" s="8" t="s">
        <v>745</v>
      </c>
      <c r="D269" s="8" t="s">
        <v>201</v>
      </c>
      <c r="E269" s="2">
        <v>321229776</v>
      </c>
      <c r="F269" s="8" t="s">
        <v>290</v>
      </c>
    </row>
    <row r="270" spans="1:6" ht="36">
      <c r="A270" s="15" t="s">
        <v>748</v>
      </c>
      <c r="B270" s="15" t="s">
        <v>749</v>
      </c>
      <c r="C270" s="8" t="s">
        <v>750</v>
      </c>
      <c r="D270" s="8" t="s">
        <v>54</v>
      </c>
      <c r="E270" s="2">
        <v>39748.4</v>
      </c>
      <c r="F270" s="8"/>
    </row>
    <row r="271" spans="1:6" ht="24">
      <c r="A271" s="15"/>
      <c r="B271" s="15"/>
      <c r="C271" s="8" t="s">
        <v>751</v>
      </c>
      <c r="D271" s="8" t="s">
        <v>197</v>
      </c>
      <c r="E271" s="2">
        <v>3594798</v>
      </c>
      <c r="F271" s="8" t="s">
        <v>290</v>
      </c>
    </row>
    <row r="272" spans="1:6" ht="14.25">
      <c r="A272" s="2" t="s">
        <v>752</v>
      </c>
      <c r="B272" s="2" t="s">
        <v>753</v>
      </c>
      <c r="C272" s="8" t="s">
        <v>8</v>
      </c>
      <c r="D272" s="8"/>
      <c r="E272" s="2">
        <v>240958.21</v>
      </c>
      <c r="F272" s="8"/>
    </row>
    <row r="273" spans="1:6" ht="24">
      <c r="A273" s="2" t="s">
        <v>754</v>
      </c>
      <c r="B273" s="2" t="s">
        <v>755</v>
      </c>
      <c r="C273" s="8" t="s">
        <v>696</v>
      </c>
      <c r="D273" s="8" t="s">
        <v>197</v>
      </c>
      <c r="E273" s="2">
        <v>1612391</v>
      </c>
      <c r="F273" s="8" t="s">
        <v>290</v>
      </c>
    </row>
    <row r="274" spans="1:6" ht="14.25">
      <c r="A274" s="2" t="s">
        <v>756</v>
      </c>
      <c r="B274" s="2" t="s">
        <v>757</v>
      </c>
      <c r="C274" s="8" t="s">
        <v>758</v>
      </c>
      <c r="D274" s="8" t="s">
        <v>759</v>
      </c>
      <c r="E274" s="2">
        <v>37082</v>
      </c>
      <c r="F274" s="8"/>
    </row>
    <row r="275" spans="1:6" ht="14.25">
      <c r="A275" s="2" t="s">
        <v>760</v>
      </c>
      <c r="B275" s="2" t="s">
        <v>761</v>
      </c>
      <c r="C275" s="8" t="s">
        <v>20</v>
      </c>
      <c r="D275" s="8" t="s">
        <v>762</v>
      </c>
      <c r="E275" s="2">
        <v>27147</v>
      </c>
      <c r="F275" s="8"/>
    </row>
    <row r="276" spans="1:6" ht="14.25">
      <c r="A276" s="2" t="s">
        <v>763</v>
      </c>
      <c r="B276" s="2" t="s">
        <v>764</v>
      </c>
      <c r="C276" s="8" t="s">
        <v>758</v>
      </c>
      <c r="D276" s="8" t="s">
        <v>328</v>
      </c>
      <c r="E276" s="2">
        <v>15661.5</v>
      </c>
      <c r="F276" s="8"/>
    </row>
    <row r="277" spans="1:6" ht="24">
      <c r="A277" s="2" t="s">
        <v>765</v>
      </c>
      <c r="B277" s="2" t="s">
        <v>766</v>
      </c>
      <c r="C277" s="8" t="s">
        <v>696</v>
      </c>
      <c r="D277" s="8" t="s">
        <v>197</v>
      </c>
      <c r="E277" s="2">
        <v>2252509</v>
      </c>
      <c r="F277" s="8" t="s">
        <v>290</v>
      </c>
    </row>
    <row r="278" spans="1:6" ht="14.25">
      <c r="A278" s="2" t="s">
        <v>767</v>
      </c>
      <c r="B278" s="2" t="s">
        <v>768</v>
      </c>
      <c r="C278" s="8" t="s">
        <v>758</v>
      </c>
      <c r="D278" s="8" t="s">
        <v>328</v>
      </c>
      <c r="E278" s="2">
        <v>46140</v>
      </c>
      <c r="F278" s="8"/>
    </row>
    <row r="279" spans="1:6" ht="14.25">
      <c r="A279" s="2" t="s">
        <v>769</v>
      </c>
      <c r="B279" s="2" t="s">
        <v>770</v>
      </c>
      <c r="C279" s="8" t="s">
        <v>758</v>
      </c>
      <c r="D279" s="8" t="s">
        <v>759</v>
      </c>
      <c r="E279" s="2">
        <v>47804</v>
      </c>
      <c r="F279" s="8"/>
    </row>
    <row r="280" spans="1:6" ht="14.25">
      <c r="A280" s="2" t="s">
        <v>771</v>
      </c>
      <c r="B280" s="2" t="s">
        <v>772</v>
      </c>
      <c r="C280" s="8" t="s">
        <v>28</v>
      </c>
      <c r="D280" s="8" t="s">
        <v>230</v>
      </c>
      <c r="E280" s="2">
        <v>45813</v>
      </c>
      <c r="F280" s="8"/>
    </row>
    <row r="281" spans="1:6" ht="14.25">
      <c r="A281" s="2" t="s">
        <v>773</v>
      </c>
      <c r="B281" s="2" t="s">
        <v>774</v>
      </c>
      <c r="C281" s="8" t="s">
        <v>28</v>
      </c>
      <c r="D281" s="8" t="s">
        <v>230</v>
      </c>
      <c r="E281" s="2">
        <v>27531</v>
      </c>
      <c r="F281" s="8"/>
    </row>
    <row r="282" spans="1:6" ht="24">
      <c r="A282" s="2" t="s">
        <v>775</v>
      </c>
      <c r="B282" s="2" t="s">
        <v>776</v>
      </c>
      <c r="C282" s="8" t="s">
        <v>28</v>
      </c>
      <c r="D282" s="8" t="s">
        <v>777</v>
      </c>
      <c r="E282" s="2">
        <v>124502</v>
      </c>
      <c r="F282" s="8"/>
    </row>
    <row r="283" spans="1:6" ht="14.25">
      <c r="A283" s="2" t="s">
        <v>778</v>
      </c>
      <c r="B283" s="2" t="s">
        <v>779</v>
      </c>
      <c r="C283" s="8" t="s">
        <v>8</v>
      </c>
      <c r="D283" s="8"/>
      <c r="E283" s="2">
        <v>29263095</v>
      </c>
      <c r="F283" s="8"/>
    </row>
    <row r="284" spans="1:6" ht="14.25">
      <c r="A284" s="2" t="s">
        <v>1067</v>
      </c>
      <c r="B284" s="2" t="s">
        <v>1068</v>
      </c>
      <c r="C284" s="8" t="s">
        <v>76</v>
      </c>
      <c r="D284" s="8"/>
      <c r="E284" s="2">
        <v>39735686</v>
      </c>
      <c r="F284" s="8"/>
    </row>
    <row r="285" spans="1:6" ht="14.25">
      <c r="A285" s="2" t="s">
        <v>1069</v>
      </c>
      <c r="B285" s="2" t="s">
        <v>1070</v>
      </c>
      <c r="C285" s="8" t="s">
        <v>1071</v>
      </c>
      <c r="D285" s="8" t="s">
        <v>1072</v>
      </c>
      <c r="E285" s="2">
        <v>11226169</v>
      </c>
      <c r="F285" s="8" t="s">
        <v>1164</v>
      </c>
    </row>
    <row r="286" spans="1:6" ht="14.25">
      <c r="A286" s="2" t="s">
        <v>1073</v>
      </c>
      <c r="B286" s="2" t="s">
        <v>1074</v>
      </c>
      <c r="C286" s="8" t="s">
        <v>1075</v>
      </c>
      <c r="D286" s="8" t="s">
        <v>1076</v>
      </c>
      <c r="E286" s="2">
        <v>3319</v>
      </c>
      <c r="F286" s="8"/>
    </row>
    <row r="287" spans="1:6" ht="14.25">
      <c r="A287" s="2" t="s">
        <v>1077</v>
      </c>
      <c r="B287" s="2" t="s">
        <v>1078</v>
      </c>
      <c r="C287" s="8" t="s">
        <v>76</v>
      </c>
      <c r="D287" s="8"/>
      <c r="E287" s="2">
        <v>450522</v>
      </c>
      <c r="F287" s="8"/>
    </row>
    <row r="288" spans="1:6" ht="14.25">
      <c r="A288" s="2" t="s">
        <v>1079</v>
      </c>
      <c r="B288" s="2" t="s">
        <v>1080</v>
      </c>
      <c r="C288" s="8" t="s">
        <v>76</v>
      </c>
      <c r="D288" s="8"/>
      <c r="E288" s="2">
        <v>6250000</v>
      </c>
      <c r="F288" s="8"/>
    </row>
    <row r="289" spans="1:6" ht="14.25">
      <c r="A289" s="2" t="s">
        <v>1081</v>
      </c>
      <c r="B289" s="2" t="s">
        <v>1082</v>
      </c>
      <c r="C289" s="8" t="s">
        <v>50</v>
      </c>
      <c r="D289" s="8"/>
      <c r="E289" s="2">
        <v>96700</v>
      </c>
      <c r="F289" s="8"/>
    </row>
    <row r="290" spans="1:6" ht="14.25">
      <c r="A290" s="2" t="s">
        <v>1083</v>
      </c>
      <c r="B290" s="2" t="s">
        <v>1084</v>
      </c>
      <c r="C290" s="8" t="s">
        <v>1085</v>
      </c>
      <c r="D290" s="8" t="s">
        <v>1086</v>
      </c>
      <c r="E290" s="2">
        <v>183936</v>
      </c>
      <c r="F290" s="8"/>
    </row>
    <row r="291" spans="1:6" ht="14.25">
      <c r="A291" s="2" t="s">
        <v>1087</v>
      </c>
      <c r="B291" s="2" t="s">
        <v>1088</v>
      </c>
      <c r="C291" s="8" t="s">
        <v>1089</v>
      </c>
      <c r="D291" s="8" t="s">
        <v>1090</v>
      </c>
      <c r="E291" s="2">
        <v>192395</v>
      </c>
      <c r="F291" s="8"/>
    </row>
    <row r="292" spans="1:6" ht="24">
      <c r="A292" s="2" t="s">
        <v>1091</v>
      </c>
      <c r="B292" s="2" t="s">
        <v>1092</v>
      </c>
      <c r="C292" s="8" t="s">
        <v>1085</v>
      </c>
      <c r="D292" s="8" t="s">
        <v>1093</v>
      </c>
      <c r="E292" s="2">
        <v>177836</v>
      </c>
      <c r="F292" s="8"/>
    </row>
    <row r="293" spans="1:6" ht="14.25">
      <c r="A293" s="2" t="s">
        <v>1094</v>
      </c>
      <c r="B293" s="2" t="s">
        <v>1095</v>
      </c>
      <c r="C293" s="8" t="s">
        <v>63</v>
      </c>
      <c r="D293" s="8" t="s">
        <v>33</v>
      </c>
      <c r="E293" s="2">
        <v>552</v>
      </c>
      <c r="F293" s="8"/>
    </row>
    <row r="294" spans="1:6" ht="14.25">
      <c r="A294" s="2" t="s">
        <v>1096</v>
      </c>
      <c r="B294" s="2" t="s">
        <v>1097</v>
      </c>
      <c r="C294" s="8" t="s">
        <v>76</v>
      </c>
      <c r="D294" s="8"/>
      <c r="E294" s="2">
        <v>6224637</v>
      </c>
      <c r="F294" s="8"/>
    </row>
    <row r="295" spans="1:6" ht="14.25">
      <c r="A295" s="2" t="s">
        <v>1098</v>
      </c>
      <c r="B295" s="2" t="s">
        <v>1099</v>
      </c>
      <c r="C295" s="8" t="s">
        <v>1100</v>
      </c>
      <c r="D295" s="8" t="s">
        <v>100</v>
      </c>
      <c r="E295" s="2">
        <v>86023</v>
      </c>
      <c r="F295" s="8"/>
    </row>
    <row r="296" spans="1:6" ht="14.25">
      <c r="A296" s="2" t="s">
        <v>1101</v>
      </c>
      <c r="B296" s="2" t="s">
        <v>1102</v>
      </c>
      <c r="C296" s="8" t="s">
        <v>1103</v>
      </c>
      <c r="D296" s="8" t="s">
        <v>1076</v>
      </c>
      <c r="E296" s="2">
        <v>12972</v>
      </c>
      <c r="F296" s="8"/>
    </row>
    <row r="297" spans="1:6" ht="14.25">
      <c r="A297" s="2" t="s">
        <v>1104</v>
      </c>
      <c r="B297" s="2" t="s">
        <v>1105</v>
      </c>
      <c r="C297" s="8" t="s">
        <v>1106</v>
      </c>
      <c r="D297" s="8"/>
      <c r="E297" s="2">
        <v>78047</v>
      </c>
      <c r="F297" s="8"/>
    </row>
    <row r="298" spans="1:6" ht="14.25">
      <c r="A298" s="2" t="s">
        <v>1107</v>
      </c>
      <c r="B298" s="2" t="s">
        <v>1108</v>
      </c>
      <c r="C298" s="8" t="s">
        <v>76</v>
      </c>
      <c r="D298" s="8"/>
      <c r="E298" s="2"/>
      <c r="F298" s="8"/>
    </row>
    <row r="299" spans="1:6" ht="14.25">
      <c r="A299" s="2" t="s">
        <v>1109</v>
      </c>
      <c r="B299" s="2" t="s">
        <v>1110</v>
      </c>
      <c r="C299" s="8" t="s">
        <v>1111</v>
      </c>
      <c r="D299" s="8" t="s">
        <v>1112</v>
      </c>
      <c r="E299" s="2">
        <v>109067</v>
      </c>
      <c r="F299" s="8"/>
    </row>
    <row r="300" spans="1:6" ht="14.25">
      <c r="A300" s="2" t="s">
        <v>1113</v>
      </c>
      <c r="B300" s="2" t="s">
        <v>1114</v>
      </c>
      <c r="C300" s="8" t="s">
        <v>1106</v>
      </c>
      <c r="D300" s="8"/>
      <c r="E300" s="2">
        <v>25200</v>
      </c>
      <c r="F300" s="8"/>
    </row>
    <row r="301" spans="1:6" ht="14.25">
      <c r="A301" s="2" t="s">
        <v>1115</v>
      </c>
      <c r="B301" s="2" t="s">
        <v>1116</v>
      </c>
      <c r="C301" s="8" t="s">
        <v>50</v>
      </c>
      <c r="D301" s="8"/>
      <c r="E301" s="2">
        <v>62000</v>
      </c>
      <c r="F301" s="8"/>
    </row>
    <row r="302" spans="1:6" ht="14.25">
      <c r="A302" s="2" t="s">
        <v>1117</v>
      </c>
      <c r="B302" s="2" t="s">
        <v>1118</v>
      </c>
      <c r="C302" s="8" t="s">
        <v>76</v>
      </c>
      <c r="D302" s="8"/>
      <c r="E302" s="2">
        <v>1731592</v>
      </c>
      <c r="F302" s="8"/>
    </row>
    <row r="303" spans="1:6" ht="14.25">
      <c r="A303" s="2" t="s">
        <v>1119</v>
      </c>
      <c r="B303" s="2" t="s">
        <v>1120</v>
      </c>
      <c r="C303" s="8" t="s">
        <v>76</v>
      </c>
      <c r="D303" s="8"/>
      <c r="E303" s="2">
        <v>2890000</v>
      </c>
      <c r="F303" s="8"/>
    </row>
    <row r="304" spans="1:6" ht="24">
      <c r="A304" s="2" t="s">
        <v>1121</v>
      </c>
      <c r="B304" s="2" t="s">
        <v>1122</v>
      </c>
      <c r="C304" s="8" t="s">
        <v>1065</v>
      </c>
      <c r="D304" s="8" t="s">
        <v>1072</v>
      </c>
      <c r="E304" s="2">
        <v>15</v>
      </c>
      <c r="F304" s="8" t="s">
        <v>1165</v>
      </c>
    </row>
    <row r="305" spans="1:6" ht="14.25">
      <c r="A305" s="2" t="s">
        <v>1123</v>
      </c>
      <c r="B305" s="2" t="s">
        <v>1124</v>
      </c>
      <c r="C305" s="8" t="s">
        <v>1100</v>
      </c>
      <c r="D305" s="8" t="s">
        <v>1125</v>
      </c>
      <c r="E305" s="2">
        <v>5548</v>
      </c>
      <c r="F305" s="8"/>
    </row>
    <row r="306" spans="1:6" ht="14.25">
      <c r="A306" s="2" t="s">
        <v>1126</v>
      </c>
      <c r="B306" s="2" t="s">
        <v>1127</v>
      </c>
      <c r="C306" s="8" t="s">
        <v>1128</v>
      </c>
      <c r="D306" s="8" t="s">
        <v>1072</v>
      </c>
      <c r="E306" s="2">
        <v>1068024745</v>
      </c>
      <c r="F306" s="8" t="s">
        <v>1166</v>
      </c>
    </row>
    <row r="307" spans="1:6" ht="14.25">
      <c r="A307" s="2" t="s">
        <v>1129</v>
      </c>
      <c r="B307" s="2" t="s">
        <v>1130</v>
      </c>
      <c r="C307" s="8" t="s">
        <v>1106</v>
      </c>
      <c r="D307" s="8"/>
      <c r="E307" s="2">
        <v>111540</v>
      </c>
      <c r="F307" s="8"/>
    </row>
    <row r="308" spans="1:6" ht="14.25">
      <c r="A308" s="2" t="s">
        <v>1131</v>
      </c>
      <c r="B308" s="2" t="s">
        <v>1132</v>
      </c>
      <c r="C308" s="8" t="s">
        <v>63</v>
      </c>
      <c r="D308" s="8" t="s">
        <v>1133</v>
      </c>
      <c r="E308" s="2">
        <v>4735</v>
      </c>
      <c r="F308" s="8"/>
    </row>
    <row r="309" spans="1:6" ht="14.25">
      <c r="A309" s="2" t="s">
        <v>1134</v>
      </c>
      <c r="B309" s="2" t="s">
        <v>1135</v>
      </c>
      <c r="C309" s="8" t="s">
        <v>1085</v>
      </c>
      <c r="D309" s="8" t="s">
        <v>1136</v>
      </c>
      <c r="E309" s="2">
        <v>8147</v>
      </c>
      <c r="F309" s="8"/>
    </row>
    <row r="310" spans="1:6" ht="14.25">
      <c r="A310" s="2" t="s">
        <v>1137</v>
      </c>
      <c r="B310" s="2" t="s">
        <v>1138</v>
      </c>
      <c r="C310" s="8" t="s">
        <v>1139</v>
      </c>
      <c r="D310" s="8" t="s">
        <v>1140</v>
      </c>
      <c r="E310" s="2">
        <v>0</v>
      </c>
      <c r="F310" s="8"/>
    </row>
    <row r="311" spans="1:6" ht="14.25">
      <c r="A311" s="2" t="s">
        <v>1141</v>
      </c>
      <c r="B311" s="2" t="s">
        <v>1142</v>
      </c>
      <c r="C311" s="8" t="s">
        <v>76</v>
      </c>
      <c r="D311" s="8"/>
      <c r="E311" s="2">
        <v>2020000</v>
      </c>
      <c r="F311" s="8"/>
    </row>
    <row r="312" spans="1:6" ht="14.25">
      <c r="A312" s="2" t="s">
        <v>1143</v>
      </c>
      <c r="B312" s="2" t="s">
        <v>1144</v>
      </c>
      <c r="C312" s="8" t="s">
        <v>1145</v>
      </c>
      <c r="D312" s="8" t="s">
        <v>1146</v>
      </c>
      <c r="E312" s="2">
        <v>10051</v>
      </c>
      <c r="F312" s="8"/>
    </row>
    <row r="313" spans="1:6" ht="24">
      <c r="A313" s="2" t="s">
        <v>1147</v>
      </c>
      <c r="B313" s="2" t="s">
        <v>1148</v>
      </c>
      <c r="C313" s="8" t="s">
        <v>1075</v>
      </c>
      <c r="D313" s="8" t="s">
        <v>1149</v>
      </c>
      <c r="E313" s="2">
        <v>853</v>
      </c>
      <c r="F313" s="8"/>
    </row>
    <row r="314" spans="1:6" ht="14.25">
      <c r="A314" s="2" t="s">
        <v>1150</v>
      </c>
      <c r="B314" s="2" t="s">
        <v>1151</v>
      </c>
      <c r="C314" s="8" t="s">
        <v>76</v>
      </c>
      <c r="D314" s="8"/>
      <c r="E314" s="2">
        <v>4893126</v>
      </c>
      <c r="F314" s="8"/>
    </row>
    <row r="315" spans="1:6" ht="14.25">
      <c r="A315" s="2" t="s">
        <v>780</v>
      </c>
      <c r="B315" s="2" t="s">
        <v>781</v>
      </c>
      <c r="C315" s="8" t="s">
        <v>318</v>
      </c>
      <c r="D315" s="8"/>
      <c r="E315" s="2">
        <v>50000</v>
      </c>
      <c r="F315" s="8"/>
    </row>
    <row r="316" spans="1:6" ht="24">
      <c r="A316" s="2" t="s">
        <v>782</v>
      </c>
      <c r="B316" s="2" t="s">
        <v>783</v>
      </c>
      <c r="C316" s="8" t="s">
        <v>784</v>
      </c>
      <c r="D316" s="8"/>
      <c r="E316" s="2">
        <v>4850000</v>
      </c>
      <c r="F316" s="8"/>
    </row>
    <row r="317" spans="1:6" ht="14.25">
      <c r="A317" s="2" t="s">
        <v>785</v>
      </c>
      <c r="B317" s="2" t="s">
        <v>786</v>
      </c>
      <c r="C317" s="8" t="s">
        <v>179</v>
      </c>
      <c r="D317" s="8" t="s">
        <v>787</v>
      </c>
      <c r="E317" s="2" t="s">
        <v>439</v>
      </c>
      <c r="F317" s="8"/>
    </row>
    <row r="318" spans="1:6" ht="14.25">
      <c r="A318" s="2" t="s">
        <v>788</v>
      </c>
      <c r="B318" s="2" t="s">
        <v>789</v>
      </c>
      <c r="C318" s="8" t="s">
        <v>190</v>
      </c>
      <c r="D318" s="8" t="s">
        <v>790</v>
      </c>
      <c r="E318" s="2">
        <v>405118</v>
      </c>
      <c r="F318" s="8"/>
    </row>
    <row r="319" spans="1:6" ht="14.25">
      <c r="A319" s="2" t="s">
        <v>791</v>
      </c>
      <c r="B319" s="2" t="s">
        <v>792</v>
      </c>
      <c r="C319" s="8" t="s">
        <v>793</v>
      </c>
      <c r="D319" s="8"/>
      <c r="E319" s="2">
        <v>9286334</v>
      </c>
      <c r="F319" s="8"/>
    </row>
    <row r="320" spans="1:6" ht="14.25">
      <c r="A320" s="2" t="s">
        <v>794</v>
      </c>
      <c r="B320" s="2" t="s">
        <v>795</v>
      </c>
      <c r="C320" s="8" t="s">
        <v>8</v>
      </c>
      <c r="D320" s="8"/>
      <c r="E320" s="2">
        <v>35166912</v>
      </c>
      <c r="F320" s="8"/>
    </row>
    <row r="321" spans="1:6" ht="14.25">
      <c r="A321" s="2" t="s">
        <v>796</v>
      </c>
      <c r="B321" s="2" t="s">
        <v>797</v>
      </c>
      <c r="C321" s="8" t="s">
        <v>8</v>
      </c>
      <c r="D321" s="8"/>
      <c r="E321" s="2">
        <v>11369423</v>
      </c>
      <c r="F321" s="8"/>
    </row>
    <row r="322" spans="1:6" ht="14.25">
      <c r="A322" s="2" t="s">
        <v>798</v>
      </c>
      <c r="B322" s="2" t="s">
        <v>799</v>
      </c>
      <c r="C322" s="8" t="s">
        <v>8</v>
      </c>
      <c r="D322" s="8"/>
      <c r="E322" s="2">
        <v>2263553</v>
      </c>
      <c r="F322" s="8"/>
    </row>
    <row r="323" spans="1:6" ht="14.25">
      <c r="A323" s="2" t="s">
        <v>800</v>
      </c>
      <c r="B323" s="2" t="s">
        <v>801</v>
      </c>
      <c r="C323" s="8" t="s">
        <v>802</v>
      </c>
      <c r="D323" s="8" t="s">
        <v>803</v>
      </c>
      <c r="E323" s="2">
        <v>161360</v>
      </c>
      <c r="F323" s="8"/>
    </row>
    <row r="324" spans="1:6" ht="14.25">
      <c r="A324" s="2" t="s">
        <v>804</v>
      </c>
      <c r="B324" s="2" t="s">
        <v>805</v>
      </c>
      <c r="C324" s="8" t="s">
        <v>318</v>
      </c>
      <c r="D324" s="8"/>
      <c r="E324" s="2">
        <v>64748</v>
      </c>
      <c r="F324" s="8"/>
    </row>
    <row r="325" spans="1:6" ht="14.25">
      <c r="A325" s="2" t="s">
        <v>806</v>
      </c>
      <c r="B325" s="2" t="s">
        <v>807</v>
      </c>
      <c r="C325" s="8" t="s">
        <v>808</v>
      </c>
      <c r="D325" s="8" t="s">
        <v>14</v>
      </c>
      <c r="E325" s="2">
        <v>10000</v>
      </c>
      <c r="F325" s="8"/>
    </row>
    <row r="326" spans="1:6" ht="14.25">
      <c r="A326" s="2" t="s">
        <v>809</v>
      </c>
      <c r="B326" s="2" t="s">
        <v>810</v>
      </c>
      <c r="C326" s="8" t="s">
        <v>811</v>
      </c>
      <c r="D326" s="8" t="s">
        <v>790</v>
      </c>
      <c r="E326" s="2">
        <v>140571</v>
      </c>
      <c r="F326" s="8"/>
    </row>
    <row r="327" spans="1:6" ht="14.25">
      <c r="A327" s="2" t="s">
        <v>812</v>
      </c>
      <c r="B327" s="2" t="s">
        <v>813</v>
      </c>
      <c r="C327" s="8" t="s">
        <v>341</v>
      </c>
      <c r="D327" s="8" t="s">
        <v>814</v>
      </c>
      <c r="E327" s="2">
        <v>4123.5</v>
      </c>
      <c r="F327" s="8"/>
    </row>
    <row r="328" spans="1:6" ht="14.25">
      <c r="A328" s="2" t="s">
        <v>815</v>
      </c>
      <c r="B328" s="2" t="s">
        <v>816</v>
      </c>
      <c r="C328" s="8" t="s">
        <v>28</v>
      </c>
      <c r="D328" s="8" t="s">
        <v>817</v>
      </c>
      <c r="E328" s="2">
        <v>86869</v>
      </c>
      <c r="F328" s="8"/>
    </row>
    <row r="329" spans="1:6" ht="24">
      <c r="A329" s="7" t="s">
        <v>818</v>
      </c>
      <c r="B329" s="7" t="s">
        <v>819</v>
      </c>
      <c r="C329" s="8" t="s">
        <v>1065</v>
      </c>
      <c r="D329" s="8" t="s">
        <v>1066</v>
      </c>
      <c r="E329" s="2">
        <v>53596</v>
      </c>
      <c r="F329" s="8" t="s">
        <v>1061</v>
      </c>
    </row>
    <row r="330" spans="1:6" ht="14.25">
      <c r="A330" s="2" t="s">
        <v>820</v>
      </c>
      <c r="B330" s="2" t="s">
        <v>821</v>
      </c>
      <c r="C330" s="8" t="s">
        <v>179</v>
      </c>
      <c r="D330" s="8" t="s">
        <v>822</v>
      </c>
      <c r="E330" s="2">
        <v>14011319</v>
      </c>
      <c r="F330" s="8" t="s">
        <v>1060</v>
      </c>
    </row>
    <row r="331" spans="1:6" ht="14.25">
      <c r="A331" s="2" t="s">
        <v>823</v>
      </c>
      <c r="B331" s="2" t="s">
        <v>824</v>
      </c>
      <c r="C331" s="8" t="s">
        <v>825</v>
      </c>
      <c r="D331" s="8" t="s">
        <v>1174</v>
      </c>
      <c r="E331" s="2">
        <v>51271</v>
      </c>
      <c r="F331" s="8"/>
    </row>
    <row r="332" spans="1:6" ht="14.25">
      <c r="A332" s="2" t="s">
        <v>826</v>
      </c>
      <c r="B332" s="2" t="s">
        <v>827</v>
      </c>
      <c r="C332" s="8" t="s">
        <v>361</v>
      </c>
      <c r="D332" s="8" t="s">
        <v>787</v>
      </c>
      <c r="E332" s="2">
        <v>2210</v>
      </c>
      <c r="F332" s="8"/>
    </row>
    <row r="333" spans="1:6" ht="14.25">
      <c r="A333" s="2" t="s">
        <v>828</v>
      </c>
      <c r="B333" s="2" t="s">
        <v>829</v>
      </c>
      <c r="C333" s="8" t="s">
        <v>830</v>
      </c>
      <c r="D333" s="8" t="s">
        <v>831</v>
      </c>
      <c r="E333" s="2">
        <v>58993.98</v>
      </c>
      <c r="F333" s="8"/>
    </row>
    <row r="334" spans="1:6" ht="14.25">
      <c r="A334" s="2" t="s">
        <v>832</v>
      </c>
      <c r="B334" s="2" t="s">
        <v>833</v>
      </c>
      <c r="C334" s="8" t="s">
        <v>28</v>
      </c>
      <c r="D334" s="8" t="s">
        <v>54</v>
      </c>
      <c r="E334" s="2">
        <v>2.02</v>
      </c>
      <c r="F334" s="8"/>
    </row>
    <row r="335" spans="1:6" ht="14.25">
      <c r="A335" s="2" t="s">
        <v>834</v>
      </c>
      <c r="B335" s="2" t="s">
        <v>835</v>
      </c>
      <c r="C335" s="8" t="s">
        <v>192</v>
      </c>
      <c r="D335" s="8" t="s">
        <v>836</v>
      </c>
      <c r="E335" s="2">
        <v>22230.2</v>
      </c>
      <c r="F335" s="8"/>
    </row>
    <row r="336" spans="1:6" ht="14.25">
      <c r="A336" s="2" t="s">
        <v>837</v>
      </c>
      <c r="B336" s="2" t="s">
        <v>838</v>
      </c>
      <c r="C336" s="8" t="s">
        <v>20</v>
      </c>
      <c r="D336" s="8" t="s">
        <v>839</v>
      </c>
      <c r="E336" s="2">
        <v>21900</v>
      </c>
      <c r="F336" s="8"/>
    </row>
    <row r="337" spans="1:6" ht="14.25">
      <c r="A337" s="2" t="s">
        <v>840</v>
      </c>
      <c r="B337" s="2" t="s">
        <v>841</v>
      </c>
      <c r="C337" s="8" t="s">
        <v>8</v>
      </c>
      <c r="D337" s="8"/>
      <c r="E337" s="2"/>
      <c r="F337" s="8"/>
    </row>
    <row r="338" spans="1:6" ht="14.25">
      <c r="A338" s="2" t="s">
        <v>842</v>
      </c>
      <c r="B338" s="2" t="s">
        <v>843</v>
      </c>
      <c r="C338" s="8" t="s">
        <v>490</v>
      </c>
      <c r="D338" s="8" t="s">
        <v>224</v>
      </c>
      <c r="E338" s="2">
        <v>255310</v>
      </c>
      <c r="F338" s="8"/>
    </row>
    <row r="339" spans="1:6" ht="14.25">
      <c r="A339" s="2" t="s">
        <v>844</v>
      </c>
      <c r="B339" s="2" t="s">
        <v>845</v>
      </c>
      <c r="C339" s="8" t="s">
        <v>846</v>
      </c>
      <c r="D339" s="8"/>
      <c r="E339" s="2">
        <v>43980</v>
      </c>
      <c r="F339" s="8"/>
    </row>
    <row r="340" spans="1:6" ht="60">
      <c r="A340" s="2" t="s">
        <v>847</v>
      </c>
      <c r="B340" s="2" t="s">
        <v>848</v>
      </c>
      <c r="C340" s="8" t="s">
        <v>849</v>
      </c>
      <c r="D340" s="8" t="s">
        <v>850</v>
      </c>
      <c r="E340" s="2">
        <v>19449.94</v>
      </c>
      <c r="F340" s="8"/>
    </row>
    <row r="341" spans="1:6" ht="14.25">
      <c r="A341" s="2" t="s">
        <v>851</v>
      </c>
      <c r="B341" s="2" t="s">
        <v>852</v>
      </c>
      <c r="C341" s="8" t="s">
        <v>853</v>
      </c>
      <c r="D341" s="8" t="s">
        <v>54</v>
      </c>
      <c r="E341" s="2">
        <v>25313.25</v>
      </c>
      <c r="F341" s="8"/>
    </row>
    <row r="342" spans="1:6" ht="14.25">
      <c r="A342" s="2" t="s">
        <v>854</v>
      </c>
      <c r="B342" s="2" t="s">
        <v>855</v>
      </c>
      <c r="C342" s="8" t="s">
        <v>245</v>
      </c>
      <c r="D342" s="8" t="s">
        <v>856</v>
      </c>
      <c r="E342" s="2">
        <v>14653.87</v>
      </c>
      <c r="F342" s="8"/>
    </row>
    <row r="343" spans="1:6" ht="14.25">
      <c r="A343" s="2" t="s">
        <v>857</v>
      </c>
      <c r="B343" s="2" t="s">
        <v>858</v>
      </c>
      <c r="C343" s="8" t="s">
        <v>28</v>
      </c>
      <c r="D343" s="8" t="s">
        <v>691</v>
      </c>
      <c r="E343" s="2">
        <v>7286</v>
      </c>
      <c r="F343" s="8"/>
    </row>
    <row r="344" spans="1:6" ht="14.25">
      <c r="A344" s="2" t="s">
        <v>859</v>
      </c>
      <c r="B344" s="2" t="s">
        <v>860</v>
      </c>
      <c r="C344" s="8" t="s">
        <v>8</v>
      </c>
      <c r="D344" s="8"/>
      <c r="E344" s="2">
        <v>1812300</v>
      </c>
      <c r="F344" s="8"/>
    </row>
    <row r="345" spans="1:6" ht="14.25">
      <c r="A345" s="2" t="s">
        <v>861</v>
      </c>
      <c r="B345" s="2" t="s">
        <v>862</v>
      </c>
      <c r="C345" s="8" t="s">
        <v>28</v>
      </c>
      <c r="D345" s="8" t="s">
        <v>863</v>
      </c>
      <c r="E345" s="2">
        <v>174021.05</v>
      </c>
      <c r="F345" s="8"/>
    </row>
    <row r="346" spans="1:6" ht="14.25">
      <c r="A346" s="2" t="s">
        <v>864</v>
      </c>
      <c r="B346" s="2" t="s">
        <v>865</v>
      </c>
      <c r="C346" s="8" t="s">
        <v>8</v>
      </c>
      <c r="D346" s="8"/>
      <c r="E346" s="2">
        <v>5825300</v>
      </c>
      <c r="F346" s="8"/>
    </row>
    <row r="347" spans="1:6" ht="36">
      <c r="A347" s="2" t="s">
        <v>866</v>
      </c>
      <c r="B347" s="2" t="s">
        <v>867</v>
      </c>
      <c r="C347" s="8" t="s">
        <v>868</v>
      </c>
      <c r="D347" s="8" t="s">
        <v>14</v>
      </c>
      <c r="E347" s="2">
        <v>2548</v>
      </c>
      <c r="F347" s="8"/>
    </row>
    <row r="348" spans="1:6" ht="14.25">
      <c r="A348" s="2" t="s">
        <v>869</v>
      </c>
      <c r="B348" s="2" t="s">
        <v>870</v>
      </c>
      <c r="C348" s="8" t="s">
        <v>8</v>
      </c>
      <c r="D348" s="8"/>
      <c r="E348" s="2">
        <v>1650</v>
      </c>
      <c r="F348" s="8" t="s">
        <v>440</v>
      </c>
    </row>
    <row r="349" spans="1:6" ht="14.25">
      <c r="A349" s="15" t="s">
        <v>871</v>
      </c>
      <c r="B349" s="15" t="s">
        <v>872</v>
      </c>
      <c r="C349" s="8" t="s">
        <v>412</v>
      </c>
      <c r="D349" s="8" t="s">
        <v>873</v>
      </c>
      <c r="E349" s="2">
        <v>57354.18</v>
      </c>
      <c r="F349" s="8"/>
    </row>
    <row r="350" spans="1:6" ht="14.25">
      <c r="A350" s="15"/>
      <c r="B350" s="15"/>
      <c r="C350" s="8" t="s">
        <v>874</v>
      </c>
      <c r="D350" s="8" t="s">
        <v>873</v>
      </c>
      <c r="E350" s="2">
        <v>8256.08</v>
      </c>
      <c r="F350" s="8"/>
    </row>
    <row r="351" spans="1:6" ht="14.25">
      <c r="A351" s="15"/>
      <c r="B351" s="15"/>
      <c r="C351" s="8" t="s">
        <v>875</v>
      </c>
      <c r="D351" s="8" t="s">
        <v>873</v>
      </c>
      <c r="E351" s="2">
        <v>4596.75</v>
      </c>
      <c r="F351" s="8"/>
    </row>
    <row r="352" spans="1:6" ht="14.25">
      <c r="A352" s="15"/>
      <c r="B352" s="15"/>
      <c r="C352" s="8" t="s">
        <v>876</v>
      </c>
      <c r="D352" s="8" t="s">
        <v>873</v>
      </c>
      <c r="E352" s="2">
        <v>95291.87</v>
      </c>
      <c r="F352" s="8"/>
    </row>
    <row r="353" spans="1:6" ht="14.25">
      <c r="A353" s="15"/>
      <c r="B353" s="15"/>
      <c r="C353" s="8" t="s">
        <v>877</v>
      </c>
      <c r="D353" s="8" t="s">
        <v>878</v>
      </c>
      <c r="E353" s="2">
        <v>20376.54</v>
      </c>
      <c r="F353" s="8"/>
    </row>
    <row r="354" spans="1:6" ht="14.25">
      <c r="A354" s="15"/>
      <c r="B354" s="15"/>
      <c r="C354" s="8" t="s">
        <v>879</v>
      </c>
      <c r="D354" s="8" t="s">
        <v>880</v>
      </c>
      <c r="E354" s="2">
        <v>17611.28</v>
      </c>
      <c r="F354" s="8"/>
    </row>
    <row r="355" spans="1:6" ht="14.25">
      <c r="A355" s="15"/>
      <c r="B355" s="15"/>
      <c r="C355" s="8" t="s">
        <v>490</v>
      </c>
      <c r="D355" s="8" t="s">
        <v>881</v>
      </c>
      <c r="E355" s="2">
        <v>52379.33</v>
      </c>
      <c r="F355" s="8"/>
    </row>
    <row r="356" spans="1:6" ht="14.25">
      <c r="A356" s="15"/>
      <c r="B356" s="15"/>
      <c r="C356" s="8" t="s">
        <v>882</v>
      </c>
      <c r="D356" s="8" t="s">
        <v>883</v>
      </c>
      <c r="E356" s="2">
        <v>5496.4</v>
      </c>
      <c r="F356" s="8"/>
    </row>
    <row r="357" spans="1:6" ht="14.25">
      <c r="A357" s="2" t="s">
        <v>884</v>
      </c>
      <c r="B357" s="2" t="s">
        <v>885</v>
      </c>
      <c r="C357" s="8" t="s">
        <v>886</v>
      </c>
      <c r="D357" s="8" t="s">
        <v>887</v>
      </c>
      <c r="E357" s="2">
        <v>2875575091</v>
      </c>
      <c r="F357" s="8"/>
    </row>
    <row r="358" spans="1:6" ht="14.25">
      <c r="A358" s="2" t="s">
        <v>441</v>
      </c>
      <c r="B358" s="2" t="s">
        <v>442</v>
      </c>
      <c r="C358" s="8" t="s">
        <v>28</v>
      </c>
      <c r="D358" s="8" t="s">
        <v>1086</v>
      </c>
      <c r="E358" s="2">
        <v>733706.74</v>
      </c>
      <c r="F358" s="8"/>
    </row>
    <row r="359" spans="1:6" ht="14.25">
      <c r="A359" s="2" t="s">
        <v>443</v>
      </c>
      <c r="B359" s="2" t="s">
        <v>444</v>
      </c>
      <c r="C359" s="8" t="s">
        <v>8</v>
      </c>
      <c r="D359" s="8"/>
      <c r="E359" s="2"/>
      <c r="F359" s="8"/>
    </row>
    <row r="360" spans="1:6" ht="24">
      <c r="A360" s="2" t="s">
        <v>888</v>
      </c>
      <c r="B360" s="2" t="s">
        <v>889</v>
      </c>
      <c r="C360" s="8" t="s">
        <v>445</v>
      </c>
      <c r="D360" s="8" t="s">
        <v>197</v>
      </c>
      <c r="E360" s="2">
        <v>3273124</v>
      </c>
      <c r="F360" s="8"/>
    </row>
    <row r="361" spans="1:6" ht="24">
      <c r="A361" s="2" t="s">
        <v>890</v>
      </c>
      <c r="B361" s="2" t="s">
        <v>891</v>
      </c>
      <c r="C361" s="8" t="s">
        <v>892</v>
      </c>
      <c r="D361" s="8" t="s">
        <v>201</v>
      </c>
      <c r="E361" s="2">
        <v>288939</v>
      </c>
      <c r="F361" s="8"/>
    </row>
    <row r="362" spans="1:6" ht="14.25">
      <c r="A362" s="2" t="s">
        <v>893</v>
      </c>
      <c r="B362" s="2" t="s">
        <v>894</v>
      </c>
      <c r="C362" s="8" t="s">
        <v>8</v>
      </c>
      <c r="D362" s="8"/>
      <c r="E362" s="2"/>
      <c r="F362" s="8"/>
    </row>
    <row r="363" spans="1:6" ht="24">
      <c r="A363" s="2" t="s">
        <v>446</v>
      </c>
      <c r="B363" s="2" t="s">
        <v>447</v>
      </c>
      <c r="C363" s="8" t="s">
        <v>448</v>
      </c>
      <c r="D363" s="8" t="s">
        <v>54</v>
      </c>
      <c r="E363" s="2">
        <v>477625.4</v>
      </c>
      <c r="F363" s="8"/>
    </row>
    <row r="364" spans="1:6" ht="14.25">
      <c r="A364" s="2" t="s">
        <v>449</v>
      </c>
      <c r="B364" s="2" t="s">
        <v>450</v>
      </c>
      <c r="C364" s="8" t="s">
        <v>8</v>
      </c>
      <c r="D364" s="8"/>
      <c r="E364" s="2">
        <v>4167565</v>
      </c>
      <c r="F364" s="8" t="s">
        <v>1155</v>
      </c>
    </row>
    <row r="365" spans="1:6" ht="14.25">
      <c r="A365" s="2" t="s">
        <v>451</v>
      </c>
      <c r="B365" s="2" t="s">
        <v>452</v>
      </c>
      <c r="C365" s="8" t="s">
        <v>28</v>
      </c>
      <c r="D365" s="8" t="s">
        <v>337</v>
      </c>
      <c r="E365" s="2">
        <v>34776</v>
      </c>
      <c r="F365" s="8" t="s">
        <v>1153</v>
      </c>
    </row>
    <row r="366" spans="1:6" ht="14.25">
      <c r="A366" s="2" t="s">
        <v>453</v>
      </c>
      <c r="B366" s="2" t="s">
        <v>454</v>
      </c>
      <c r="C366" s="8" t="s">
        <v>8</v>
      </c>
      <c r="D366" s="8"/>
      <c r="E366" s="2">
        <v>3650000</v>
      </c>
      <c r="F366" s="8"/>
    </row>
    <row r="367" spans="1:6" ht="14.25">
      <c r="A367" s="2" t="s">
        <v>895</v>
      </c>
      <c r="B367" s="2" t="s">
        <v>455</v>
      </c>
      <c r="C367" s="8" t="s">
        <v>8</v>
      </c>
      <c r="D367" s="8"/>
      <c r="E367" s="2"/>
      <c r="F367" s="8"/>
    </row>
    <row r="368" spans="1:6" ht="14.25">
      <c r="A368" s="2" t="s">
        <v>896</v>
      </c>
      <c r="B368" s="2" t="s">
        <v>456</v>
      </c>
      <c r="C368" s="8" t="s">
        <v>199</v>
      </c>
      <c r="D368" s="8"/>
      <c r="E368" s="2"/>
      <c r="F368" s="8"/>
    </row>
    <row r="369" spans="1:6" ht="14.25">
      <c r="A369" s="2" t="s">
        <v>457</v>
      </c>
      <c r="B369" s="2" t="s">
        <v>458</v>
      </c>
      <c r="C369" s="8" t="s">
        <v>8</v>
      </c>
      <c r="D369" s="8"/>
      <c r="E369" s="2">
        <v>16585584</v>
      </c>
      <c r="F369" s="8"/>
    </row>
    <row r="370" spans="1:6" ht="14.25">
      <c r="A370" s="2" t="s">
        <v>897</v>
      </c>
      <c r="B370" s="2" t="s">
        <v>898</v>
      </c>
      <c r="C370" s="8" t="s">
        <v>899</v>
      </c>
      <c r="D370" s="8"/>
      <c r="E370" s="2">
        <v>1596263</v>
      </c>
      <c r="F370" s="8"/>
    </row>
    <row r="371" spans="1:6" ht="14.25">
      <c r="A371" s="2" t="s">
        <v>900</v>
      </c>
      <c r="B371" s="2" t="s">
        <v>901</v>
      </c>
      <c r="C371" s="8" t="s">
        <v>902</v>
      </c>
      <c r="D371" s="8" t="s">
        <v>201</v>
      </c>
      <c r="E371" s="2">
        <v>60580000</v>
      </c>
      <c r="F371" s="8" t="s">
        <v>1154</v>
      </c>
    </row>
    <row r="372" spans="1:6" ht="14.25">
      <c r="A372" s="2" t="s">
        <v>903</v>
      </c>
      <c r="B372" s="2" t="s">
        <v>904</v>
      </c>
      <c r="C372" s="8" t="s">
        <v>905</v>
      </c>
      <c r="D372" s="8" t="s">
        <v>906</v>
      </c>
      <c r="E372" s="2">
        <v>7317</v>
      </c>
      <c r="F372" s="8"/>
    </row>
    <row r="373" spans="1:6" ht="14.25">
      <c r="A373" s="2" t="s">
        <v>907</v>
      </c>
      <c r="B373" s="2" t="s">
        <v>908</v>
      </c>
      <c r="C373" s="8" t="s">
        <v>8</v>
      </c>
      <c r="D373" s="8"/>
      <c r="E373" s="2">
        <v>7073945</v>
      </c>
      <c r="F373" s="8" t="s">
        <v>290</v>
      </c>
    </row>
    <row r="374" spans="1:6" ht="14.25">
      <c r="A374" s="2" t="s">
        <v>909</v>
      </c>
      <c r="B374" s="2" t="s">
        <v>910</v>
      </c>
      <c r="C374" s="8" t="s">
        <v>911</v>
      </c>
      <c r="D374" s="8" t="s">
        <v>337</v>
      </c>
      <c r="E374" s="2">
        <v>22927</v>
      </c>
      <c r="F374" s="8"/>
    </row>
    <row r="375" spans="1:6" ht="14.25">
      <c r="A375" s="2" t="s">
        <v>912</v>
      </c>
      <c r="B375" s="2" t="s">
        <v>913</v>
      </c>
      <c r="C375" s="8" t="s">
        <v>911</v>
      </c>
      <c r="D375" s="8" t="s">
        <v>337</v>
      </c>
      <c r="E375" s="2">
        <v>87089</v>
      </c>
      <c r="F375" s="8"/>
    </row>
    <row r="376" spans="1:6" ht="14.25">
      <c r="A376" s="2" t="s">
        <v>914</v>
      </c>
      <c r="B376" s="2" t="s">
        <v>915</v>
      </c>
      <c r="C376" s="8" t="s">
        <v>28</v>
      </c>
      <c r="D376" s="8" t="s">
        <v>509</v>
      </c>
      <c r="E376" s="2">
        <v>326253</v>
      </c>
      <c r="F376" s="8"/>
    </row>
    <row r="377" spans="1:6" ht="14.25">
      <c r="A377" s="2" t="s">
        <v>916</v>
      </c>
      <c r="B377" s="2" t="s">
        <v>917</v>
      </c>
      <c r="C377" s="8" t="s">
        <v>8</v>
      </c>
      <c r="D377" s="8"/>
      <c r="E377" s="2"/>
      <c r="F377" s="8"/>
    </row>
    <row r="378" spans="1:6" ht="14.25">
      <c r="A378" s="2" t="s">
        <v>918</v>
      </c>
      <c r="B378" s="2" t="s">
        <v>919</v>
      </c>
      <c r="C378" s="8" t="s">
        <v>920</v>
      </c>
      <c r="D378" s="8" t="s">
        <v>887</v>
      </c>
      <c r="E378" s="2">
        <v>2774</v>
      </c>
      <c r="F378" s="8" t="s">
        <v>440</v>
      </c>
    </row>
    <row r="379" spans="1:6" ht="14.25">
      <c r="A379" s="2" t="s">
        <v>921</v>
      </c>
      <c r="B379" s="2" t="s">
        <v>922</v>
      </c>
      <c r="C379" s="8" t="s">
        <v>923</v>
      </c>
      <c r="D379" s="8" t="s">
        <v>887</v>
      </c>
      <c r="E379" s="2">
        <v>44982730</v>
      </c>
      <c r="F379" s="8" t="s">
        <v>1062</v>
      </c>
    </row>
    <row r="380" spans="1:6" ht="14.25">
      <c r="A380" s="2" t="s">
        <v>924</v>
      </c>
      <c r="B380" s="2" t="s">
        <v>925</v>
      </c>
      <c r="C380" s="8" t="s">
        <v>8</v>
      </c>
      <c r="D380" s="8"/>
      <c r="E380" s="2">
        <v>14593463</v>
      </c>
      <c r="F380" s="8"/>
    </row>
    <row r="381" spans="1:6" ht="14.25">
      <c r="A381" s="2" t="s">
        <v>926</v>
      </c>
      <c r="B381" s="2" t="s">
        <v>927</v>
      </c>
      <c r="C381" s="8" t="s">
        <v>8</v>
      </c>
      <c r="D381" s="8"/>
      <c r="E381" s="2">
        <v>9434155</v>
      </c>
      <c r="F381" s="8"/>
    </row>
    <row r="382" spans="1:6" ht="14.25">
      <c r="A382" s="2" t="s">
        <v>928</v>
      </c>
      <c r="B382" s="2" t="s">
        <v>929</v>
      </c>
      <c r="C382" s="8" t="s">
        <v>930</v>
      </c>
      <c r="D382" s="8" t="s">
        <v>931</v>
      </c>
      <c r="E382" s="2">
        <v>2300</v>
      </c>
      <c r="F382" s="8"/>
    </row>
    <row r="383" spans="1:6" ht="14.25">
      <c r="A383" s="2" t="s">
        <v>932</v>
      </c>
      <c r="B383" s="2" t="s">
        <v>933</v>
      </c>
      <c r="C383" s="8" t="s">
        <v>47</v>
      </c>
      <c r="D383" s="8" t="s">
        <v>461</v>
      </c>
      <c r="E383" s="2">
        <v>1020000</v>
      </c>
      <c r="F383" s="8"/>
    </row>
    <row r="384" spans="1:6" ht="14.25">
      <c r="A384" s="2" t="s">
        <v>934</v>
      </c>
      <c r="B384" s="2" t="s">
        <v>935</v>
      </c>
      <c r="C384" s="8" t="s">
        <v>886</v>
      </c>
      <c r="D384" s="8" t="s">
        <v>887</v>
      </c>
      <c r="E384" s="2">
        <v>719776.91</v>
      </c>
      <c r="F384" s="8" t="s">
        <v>440</v>
      </c>
    </row>
    <row r="385" spans="1:6" ht="14.25">
      <c r="A385" s="2" t="s">
        <v>936</v>
      </c>
      <c r="B385" s="2" t="s">
        <v>937</v>
      </c>
      <c r="C385" s="8" t="s">
        <v>938</v>
      </c>
      <c r="D385" s="8"/>
      <c r="E385" s="2">
        <v>160000</v>
      </c>
      <c r="F385" s="8"/>
    </row>
    <row r="386" spans="1:6" ht="14.25">
      <c r="A386" s="2" t="s">
        <v>939</v>
      </c>
      <c r="B386" s="2" t="s">
        <v>940</v>
      </c>
      <c r="C386" s="8" t="s">
        <v>199</v>
      </c>
      <c r="D386" s="8"/>
      <c r="E386" s="2">
        <v>275</v>
      </c>
      <c r="F386" s="8"/>
    </row>
    <row r="387" spans="1:6" ht="24">
      <c r="A387" s="2" t="s">
        <v>941</v>
      </c>
      <c r="B387" s="2" t="s">
        <v>942</v>
      </c>
      <c r="C387" s="8" t="s">
        <v>943</v>
      </c>
      <c r="D387" s="8" t="s">
        <v>944</v>
      </c>
      <c r="E387" s="2">
        <v>1504</v>
      </c>
      <c r="F387" s="8"/>
    </row>
    <row r="388" spans="1:6" ht="14.25">
      <c r="A388" s="2" t="s">
        <v>945</v>
      </c>
      <c r="B388" s="2" t="s">
        <v>946</v>
      </c>
      <c r="C388" s="8" t="s">
        <v>403</v>
      </c>
      <c r="D388" s="8" t="s">
        <v>201</v>
      </c>
      <c r="E388" s="2">
        <v>131802.73900447722</v>
      </c>
      <c r="F388" s="8" t="s">
        <v>440</v>
      </c>
    </row>
    <row r="389" spans="1:6" ht="14.25">
      <c r="A389" s="2" t="s">
        <v>947</v>
      </c>
      <c r="B389" s="2" t="s">
        <v>948</v>
      </c>
      <c r="C389" s="8" t="s">
        <v>403</v>
      </c>
      <c r="D389" s="8" t="s">
        <v>201</v>
      </c>
      <c r="E389" s="2">
        <v>35406.90018435607</v>
      </c>
      <c r="F389" s="8" t="s">
        <v>440</v>
      </c>
    </row>
    <row r="390" spans="1:6" ht="14.25">
      <c r="A390" s="2" t="s">
        <v>949</v>
      </c>
      <c r="B390" s="2" t="s">
        <v>950</v>
      </c>
      <c r="C390" s="8" t="s">
        <v>951</v>
      </c>
      <c r="D390" s="8" t="s">
        <v>952</v>
      </c>
      <c r="E390" s="2">
        <v>17909</v>
      </c>
      <c r="F390" s="8"/>
    </row>
    <row r="391" spans="1:6" ht="14.25">
      <c r="A391" s="2" t="s">
        <v>953</v>
      </c>
      <c r="B391" s="2" t="s">
        <v>954</v>
      </c>
      <c r="C391" s="8" t="s">
        <v>183</v>
      </c>
      <c r="D391" s="8" t="s">
        <v>461</v>
      </c>
      <c r="E391" s="2">
        <v>5770000</v>
      </c>
      <c r="F391" s="8"/>
    </row>
    <row r="392" spans="1:6" ht="14.25">
      <c r="A392" s="2" t="s">
        <v>955</v>
      </c>
      <c r="B392" s="2" t="s">
        <v>956</v>
      </c>
      <c r="C392" s="8" t="s">
        <v>183</v>
      </c>
      <c r="D392" s="8" t="s">
        <v>461</v>
      </c>
      <c r="E392" s="2">
        <v>4498412</v>
      </c>
      <c r="F392" s="8"/>
    </row>
    <row r="393" spans="1:6" ht="14.25">
      <c r="A393" s="2" t="s">
        <v>957</v>
      </c>
      <c r="B393" s="2" t="s">
        <v>958</v>
      </c>
      <c r="C393" s="8" t="s">
        <v>8</v>
      </c>
      <c r="D393" s="8" t="s">
        <v>461</v>
      </c>
      <c r="E393" s="2">
        <v>8148275</v>
      </c>
      <c r="F393" s="8"/>
    </row>
    <row r="394" spans="1:6" ht="36">
      <c r="A394" s="2" t="s">
        <v>959</v>
      </c>
      <c r="B394" s="2" t="s">
        <v>960</v>
      </c>
      <c r="C394" s="8" t="s">
        <v>961</v>
      </c>
      <c r="D394" s="8" t="s">
        <v>201</v>
      </c>
      <c r="E394" s="2">
        <v>231078</v>
      </c>
      <c r="F394" s="8"/>
    </row>
    <row r="395" spans="1:6" ht="14.25">
      <c r="A395" s="2" t="s">
        <v>962</v>
      </c>
      <c r="B395" s="2" t="s">
        <v>963</v>
      </c>
      <c r="C395" s="8" t="s">
        <v>47</v>
      </c>
      <c r="D395" s="8" t="s">
        <v>461</v>
      </c>
      <c r="E395" s="2">
        <v>1825000</v>
      </c>
      <c r="F395" s="8"/>
    </row>
    <row r="396" spans="1:6" ht="14.25">
      <c r="A396" s="2" t="s">
        <v>964</v>
      </c>
      <c r="B396" s="2" t="s">
        <v>965</v>
      </c>
      <c r="C396" s="8" t="s">
        <v>47</v>
      </c>
      <c r="D396" s="8" t="s">
        <v>461</v>
      </c>
      <c r="E396" s="2">
        <v>5581345</v>
      </c>
      <c r="F396" s="8"/>
    </row>
    <row r="397" spans="1:6" ht="14.25">
      <c r="A397" s="2" t="s">
        <v>966</v>
      </c>
      <c r="B397" s="2" t="s">
        <v>967</v>
      </c>
      <c r="C397" s="8" t="s">
        <v>28</v>
      </c>
      <c r="D397" s="8" t="s">
        <v>54</v>
      </c>
      <c r="E397" s="2">
        <v>79967</v>
      </c>
      <c r="F397" s="8"/>
    </row>
    <row r="398" spans="1:6" ht="14.25">
      <c r="A398" s="2" t="s">
        <v>968</v>
      </c>
      <c r="B398" s="2" t="s">
        <v>969</v>
      </c>
      <c r="C398" s="8" t="s">
        <v>490</v>
      </c>
      <c r="D398" s="8" t="s">
        <v>197</v>
      </c>
      <c r="E398" s="2">
        <v>328742</v>
      </c>
      <c r="F398" s="8"/>
    </row>
    <row r="399" spans="1:6" ht="24">
      <c r="A399" s="2" t="s">
        <v>970</v>
      </c>
      <c r="B399" s="2" t="s">
        <v>971</v>
      </c>
      <c r="C399" s="8" t="s">
        <v>516</v>
      </c>
      <c r="D399" s="8" t="s">
        <v>201</v>
      </c>
      <c r="E399" s="2">
        <v>53724164</v>
      </c>
      <c r="F399" s="8"/>
    </row>
    <row r="400" spans="1:6" ht="14.25">
      <c r="A400" s="2" t="s">
        <v>972</v>
      </c>
      <c r="B400" s="2" t="s">
        <v>973</v>
      </c>
      <c r="C400" s="8" t="s">
        <v>8</v>
      </c>
      <c r="D400" s="8"/>
      <c r="E400" s="2">
        <v>47968623.68</v>
      </c>
      <c r="F400" s="8"/>
    </row>
    <row r="401" spans="1:6" ht="14.25">
      <c r="A401" s="2" t="s">
        <v>974</v>
      </c>
      <c r="B401" s="2" t="s">
        <v>975</v>
      </c>
      <c r="C401" s="8" t="s">
        <v>976</v>
      </c>
      <c r="D401" s="8" t="s">
        <v>197</v>
      </c>
      <c r="E401" s="2">
        <v>266508.09</v>
      </c>
      <c r="F401" s="8"/>
    </row>
    <row r="402" spans="1:6" ht="14.25">
      <c r="A402" s="2" t="s">
        <v>977</v>
      </c>
      <c r="B402" s="2" t="s">
        <v>978</v>
      </c>
      <c r="C402" s="8" t="s">
        <v>8</v>
      </c>
      <c r="D402" s="8"/>
      <c r="E402" s="2">
        <v>11240000</v>
      </c>
      <c r="F402" s="8"/>
    </row>
    <row r="403" spans="1:6" ht="14.25">
      <c r="A403" s="2" t="s">
        <v>979</v>
      </c>
      <c r="B403" s="2" t="s">
        <v>980</v>
      </c>
      <c r="C403" s="8" t="s">
        <v>981</v>
      </c>
      <c r="D403" s="8" t="s">
        <v>982</v>
      </c>
      <c r="E403" s="2">
        <v>53156.3</v>
      </c>
      <c r="F403" s="8"/>
    </row>
    <row r="404" spans="1:6" ht="14.25">
      <c r="A404" s="2" t="s">
        <v>983</v>
      </c>
      <c r="B404" s="2" t="s">
        <v>984</v>
      </c>
      <c r="C404" s="8" t="s">
        <v>8</v>
      </c>
      <c r="D404" s="8"/>
      <c r="E404" s="2">
        <v>492987.74</v>
      </c>
      <c r="F404" s="8"/>
    </row>
    <row r="405" spans="1:6" ht="14.25">
      <c r="A405" s="2" t="s">
        <v>985</v>
      </c>
      <c r="B405" s="2" t="s">
        <v>986</v>
      </c>
      <c r="C405" s="8" t="s">
        <v>987</v>
      </c>
      <c r="D405" s="8" t="s">
        <v>988</v>
      </c>
      <c r="E405" s="2">
        <v>5955779.567000001</v>
      </c>
      <c r="F405" s="8" t="s">
        <v>1061</v>
      </c>
    </row>
    <row r="406" spans="1:6" ht="14.25">
      <c r="A406" s="2" t="s">
        <v>989</v>
      </c>
      <c r="B406" s="2" t="s">
        <v>990</v>
      </c>
      <c r="C406" s="8" t="s">
        <v>8</v>
      </c>
      <c r="D406" s="8"/>
      <c r="E406" s="2">
        <v>7568609</v>
      </c>
      <c r="F406" s="8"/>
    </row>
    <row r="407" spans="1:6" ht="14.25">
      <c r="A407" s="2" t="s">
        <v>991</v>
      </c>
      <c r="B407" s="2" t="s">
        <v>992</v>
      </c>
      <c r="C407" s="8" t="s">
        <v>199</v>
      </c>
      <c r="D407" s="8"/>
      <c r="E407" s="2">
        <v>906</v>
      </c>
      <c r="F407" s="8"/>
    </row>
    <row r="408" spans="1:6" ht="14.25">
      <c r="A408" s="2" t="s">
        <v>993</v>
      </c>
      <c r="B408" s="2" t="s">
        <v>994</v>
      </c>
      <c r="C408" s="8" t="s">
        <v>199</v>
      </c>
      <c r="D408" s="8"/>
      <c r="E408" s="2">
        <v>4251220</v>
      </c>
      <c r="F408" s="8"/>
    </row>
    <row r="409" spans="1:6" ht="14.25">
      <c r="A409" s="2" t="s">
        <v>995</v>
      </c>
      <c r="B409" s="2" t="s">
        <v>996</v>
      </c>
      <c r="C409" s="8" t="s">
        <v>5</v>
      </c>
      <c r="D409" s="8" t="s">
        <v>682</v>
      </c>
      <c r="E409" s="2">
        <v>5309</v>
      </c>
      <c r="F409" s="8"/>
    </row>
    <row r="410" spans="1:6" ht="14.25">
      <c r="A410" s="2" t="s">
        <v>997</v>
      </c>
      <c r="B410" s="2" t="s">
        <v>998</v>
      </c>
      <c r="C410" s="8" t="s">
        <v>199</v>
      </c>
      <c r="D410" s="8"/>
      <c r="E410" s="2">
        <v>2117400</v>
      </c>
      <c r="F410" s="8"/>
    </row>
    <row r="411" spans="1:6" ht="14.25">
      <c r="A411" s="2" t="s">
        <v>999</v>
      </c>
      <c r="B411" s="2" t="s">
        <v>1000</v>
      </c>
      <c r="C411" s="8" t="s">
        <v>28</v>
      </c>
      <c r="D411" s="8" t="s">
        <v>54</v>
      </c>
      <c r="E411" s="2">
        <v>49350</v>
      </c>
      <c r="F411" s="8"/>
    </row>
    <row r="412" spans="1:6" ht="14.25">
      <c r="A412" s="2" t="s">
        <v>1001</v>
      </c>
      <c r="B412" s="2" t="s">
        <v>1002</v>
      </c>
      <c r="C412" s="8" t="s">
        <v>245</v>
      </c>
      <c r="D412" s="8" t="s">
        <v>438</v>
      </c>
      <c r="E412" s="2">
        <v>411</v>
      </c>
      <c r="F412" s="8"/>
    </row>
    <row r="413" spans="1:6" ht="24">
      <c r="A413" s="2" t="s">
        <v>1003</v>
      </c>
      <c r="B413" s="2" t="s">
        <v>1004</v>
      </c>
      <c r="C413" s="8" t="s">
        <v>340</v>
      </c>
      <c r="D413" s="8" t="s">
        <v>1005</v>
      </c>
      <c r="E413" s="2">
        <v>5900</v>
      </c>
      <c r="F413" s="8"/>
    </row>
    <row r="414" spans="1:6" ht="14.25">
      <c r="A414" s="2" t="s">
        <v>1006</v>
      </c>
      <c r="B414" s="2" t="s">
        <v>1007</v>
      </c>
      <c r="C414" s="8" t="s">
        <v>361</v>
      </c>
      <c r="D414" s="8" t="s">
        <v>1008</v>
      </c>
      <c r="E414" s="2">
        <v>856</v>
      </c>
      <c r="F414" s="8"/>
    </row>
    <row r="415" spans="1:6" ht="14.25">
      <c r="A415" s="2" t="s">
        <v>1009</v>
      </c>
      <c r="B415" s="2" t="s">
        <v>1010</v>
      </c>
      <c r="C415" s="8" t="s">
        <v>28</v>
      </c>
      <c r="D415" s="8" t="s">
        <v>54</v>
      </c>
      <c r="E415" s="2">
        <v>201641</v>
      </c>
      <c r="F415" s="8"/>
    </row>
    <row r="416" spans="1:6" ht="14.25">
      <c r="A416" s="2" t="s">
        <v>1011</v>
      </c>
      <c r="B416" s="2" t="s">
        <v>1012</v>
      </c>
      <c r="C416" s="8" t="s">
        <v>28</v>
      </c>
      <c r="D416" s="8" t="s">
        <v>54</v>
      </c>
      <c r="E416" s="2">
        <v>95938</v>
      </c>
      <c r="F416" s="8"/>
    </row>
    <row r="417" spans="1:6" ht="60">
      <c r="A417" s="2" t="s">
        <v>1013</v>
      </c>
      <c r="B417" s="2" t="s">
        <v>1014</v>
      </c>
      <c r="C417" s="8" t="s">
        <v>1015</v>
      </c>
      <c r="D417" s="8" t="s">
        <v>1016</v>
      </c>
      <c r="E417" s="2">
        <v>850</v>
      </c>
      <c r="F417" s="8"/>
    </row>
    <row r="418" spans="1:6" ht="14.25">
      <c r="A418" s="2" t="s">
        <v>1017</v>
      </c>
      <c r="B418" s="2" t="s">
        <v>1018</v>
      </c>
      <c r="C418" s="8" t="s">
        <v>1019</v>
      </c>
      <c r="D418" s="8" t="s">
        <v>1020</v>
      </c>
      <c r="E418" s="2">
        <v>5129</v>
      </c>
      <c r="F418" s="8"/>
    </row>
    <row r="419" spans="1:6" ht="14.25">
      <c r="A419" s="2" t="s">
        <v>1021</v>
      </c>
      <c r="B419" s="2" t="s">
        <v>1022</v>
      </c>
      <c r="C419" s="8" t="s">
        <v>318</v>
      </c>
      <c r="D419" s="8" t="s">
        <v>1023</v>
      </c>
      <c r="E419" s="2">
        <v>55250</v>
      </c>
      <c r="F419" s="8"/>
    </row>
    <row r="420" spans="1:6" ht="14.25">
      <c r="A420" s="2" t="s">
        <v>1024</v>
      </c>
      <c r="B420" s="2" t="s">
        <v>1025</v>
      </c>
      <c r="C420" s="8" t="s">
        <v>1026</v>
      </c>
      <c r="D420" s="8" t="s">
        <v>341</v>
      </c>
      <c r="E420" s="2">
        <v>13296</v>
      </c>
      <c r="F420" s="8"/>
    </row>
    <row r="421" spans="1:6" ht="14.25">
      <c r="A421" s="2" t="s">
        <v>1027</v>
      </c>
      <c r="B421" s="2" t="s">
        <v>1028</v>
      </c>
      <c r="C421" s="8" t="s">
        <v>199</v>
      </c>
      <c r="D421" s="8"/>
      <c r="E421" s="2">
        <v>856</v>
      </c>
      <c r="F421" s="8"/>
    </row>
    <row r="422" spans="1:6" ht="14.25">
      <c r="A422" s="15" t="s">
        <v>1029</v>
      </c>
      <c r="B422" s="15" t="s">
        <v>1030</v>
      </c>
      <c r="C422" s="8" t="s">
        <v>391</v>
      </c>
      <c r="D422" s="8" t="s">
        <v>1031</v>
      </c>
      <c r="E422" s="2">
        <v>738</v>
      </c>
      <c r="F422" s="16"/>
    </row>
    <row r="423" spans="1:6" ht="14.25">
      <c r="A423" s="15"/>
      <c r="B423" s="15"/>
      <c r="C423" s="8" t="s">
        <v>1032</v>
      </c>
      <c r="D423" s="8" t="s">
        <v>1031</v>
      </c>
      <c r="E423" s="2">
        <v>1192</v>
      </c>
      <c r="F423" s="17"/>
    </row>
    <row r="424" spans="1:6" ht="14.25">
      <c r="A424" s="15"/>
      <c r="B424" s="15"/>
      <c r="C424" s="8" t="s">
        <v>879</v>
      </c>
      <c r="D424" s="8" t="s">
        <v>1031</v>
      </c>
      <c r="E424" s="2">
        <v>122</v>
      </c>
      <c r="F424" s="17"/>
    </row>
    <row r="425" spans="1:6" ht="14.25">
      <c r="A425" s="15"/>
      <c r="B425" s="15"/>
      <c r="C425" s="8" t="s">
        <v>1033</v>
      </c>
      <c r="D425" s="8" t="s">
        <v>1031</v>
      </c>
      <c r="E425" s="2">
        <v>1702</v>
      </c>
      <c r="F425" s="17"/>
    </row>
    <row r="426" spans="1:6" ht="14.25">
      <c r="A426" s="15"/>
      <c r="B426" s="15"/>
      <c r="C426" s="8" t="s">
        <v>1034</v>
      </c>
      <c r="D426" s="8" t="s">
        <v>1031</v>
      </c>
      <c r="E426" s="2">
        <v>258</v>
      </c>
      <c r="F426" s="17"/>
    </row>
    <row r="427" spans="1:6" ht="14.25">
      <c r="A427" s="15"/>
      <c r="B427" s="15"/>
      <c r="C427" s="8" t="s">
        <v>877</v>
      </c>
      <c r="D427" s="8" t="s">
        <v>1031</v>
      </c>
      <c r="E427" s="2">
        <v>237</v>
      </c>
      <c r="F427" s="18"/>
    </row>
    <row r="428" spans="1:6" ht="14.25">
      <c r="A428" s="2" t="s">
        <v>1035</v>
      </c>
      <c r="B428" s="2" t="s">
        <v>1036</v>
      </c>
      <c r="C428" s="8" t="s">
        <v>183</v>
      </c>
      <c r="D428" s="8" t="s">
        <v>461</v>
      </c>
      <c r="E428" s="2">
        <v>16170805</v>
      </c>
      <c r="F428" s="8"/>
    </row>
    <row r="429" spans="1:6" ht="14.25">
      <c r="A429" s="2" t="s">
        <v>1037</v>
      </c>
      <c r="B429" s="2" t="s">
        <v>1038</v>
      </c>
      <c r="C429" s="8" t="s">
        <v>825</v>
      </c>
      <c r="D429" s="8"/>
      <c r="E429" s="2">
        <v>3179</v>
      </c>
      <c r="F429" s="8"/>
    </row>
    <row r="430" spans="1:6" ht="48">
      <c r="A430" s="2" t="s">
        <v>1039</v>
      </c>
      <c r="B430" s="2" t="s">
        <v>1040</v>
      </c>
      <c r="C430" s="8" t="s">
        <v>1041</v>
      </c>
      <c r="D430" s="8" t="s">
        <v>1042</v>
      </c>
      <c r="E430" s="2">
        <v>28583</v>
      </c>
      <c r="F430" s="8"/>
    </row>
    <row r="431" spans="1:6" ht="14.25">
      <c r="A431" s="2" t="s">
        <v>1043</v>
      </c>
      <c r="B431" s="2" t="s">
        <v>459</v>
      </c>
      <c r="C431" s="8" t="s">
        <v>412</v>
      </c>
      <c r="D431" s="8" t="s">
        <v>460</v>
      </c>
      <c r="E431" s="2">
        <v>53795.57</v>
      </c>
      <c r="F431" s="8"/>
    </row>
    <row r="432" spans="1:6" ht="14.25">
      <c r="A432" s="2" t="s">
        <v>1044</v>
      </c>
      <c r="B432" s="2" t="s">
        <v>1045</v>
      </c>
      <c r="C432" s="8" t="s">
        <v>8</v>
      </c>
      <c r="D432" s="8" t="s">
        <v>461</v>
      </c>
      <c r="E432" s="2">
        <v>3026741</v>
      </c>
      <c r="F432" s="8"/>
    </row>
    <row r="433" spans="1:6" ht="14.25">
      <c r="A433" s="2" t="s">
        <v>1046</v>
      </c>
      <c r="B433" s="2" t="s">
        <v>1047</v>
      </c>
      <c r="C433" s="8" t="s">
        <v>462</v>
      </c>
      <c r="D433" s="8" t="s">
        <v>463</v>
      </c>
      <c r="E433" s="2">
        <v>1085</v>
      </c>
      <c r="F433" s="8"/>
    </row>
    <row r="434" spans="1:6" ht="14.25">
      <c r="A434" s="2" t="s">
        <v>1048</v>
      </c>
      <c r="B434" s="2" t="s">
        <v>464</v>
      </c>
      <c r="C434" s="8" t="s">
        <v>465</v>
      </c>
      <c r="D434" s="8" t="s">
        <v>1049</v>
      </c>
      <c r="E434" s="2">
        <v>435377</v>
      </c>
      <c r="F434" s="8"/>
    </row>
    <row r="435" spans="1:6" ht="14.25">
      <c r="A435" s="2" t="s">
        <v>466</v>
      </c>
      <c r="B435" s="2" t="s">
        <v>1050</v>
      </c>
      <c r="C435" s="8" t="s">
        <v>1051</v>
      </c>
      <c r="D435" s="8" t="s">
        <v>1052</v>
      </c>
      <c r="E435" s="2">
        <v>16669.06</v>
      </c>
      <c r="F435" s="8"/>
    </row>
    <row r="436" spans="1:6" ht="14.25">
      <c r="A436" s="2" t="s">
        <v>467</v>
      </c>
      <c r="B436" s="2" t="s">
        <v>468</v>
      </c>
      <c r="C436" s="8" t="s">
        <v>20</v>
      </c>
      <c r="D436" s="8" t="s">
        <v>285</v>
      </c>
      <c r="E436" s="2">
        <v>31701</v>
      </c>
      <c r="F436" s="8"/>
    </row>
    <row r="437" spans="1:6" ht="14.25">
      <c r="A437" s="15" t="s">
        <v>469</v>
      </c>
      <c r="B437" s="15" t="s">
        <v>470</v>
      </c>
      <c r="C437" s="8" t="s">
        <v>1172</v>
      </c>
      <c r="D437" s="8"/>
      <c r="E437" s="2">
        <v>230694</v>
      </c>
      <c r="F437" s="8"/>
    </row>
    <row r="438" spans="1:6" ht="14.25">
      <c r="A438" s="15"/>
      <c r="B438" s="15"/>
      <c r="C438" s="8" t="s">
        <v>1173</v>
      </c>
      <c r="D438" s="8" t="s">
        <v>197</v>
      </c>
      <c r="E438" s="2">
        <v>78651070</v>
      </c>
      <c r="F438" s="8" t="s">
        <v>1156</v>
      </c>
    </row>
    <row r="439" spans="1:6" ht="14.25">
      <c r="A439" s="2" t="s">
        <v>1053</v>
      </c>
      <c r="B439" s="2" t="s">
        <v>1054</v>
      </c>
      <c r="C439" s="8" t="s">
        <v>1055</v>
      </c>
      <c r="D439" s="8" t="s">
        <v>471</v>
      </c>
      <c r="E439" s="2">
        <v>1050</v>
      </c>
      <c r="F439" s="8"/>
    </row>
    <row r="440" spans="1:6" ht="14.25">
      <c r="A440" s="2" t="s">
        <v>472</v>
      </c>
      <c r="B440" s="2" t="s">
        <v>1056</v>
      </c>
      <c r="C440" s="8" t="s">
        <v>248</v>
      </c>
      <c r="D440" s="8" t="s">
        <v>197</v>
      </c>
      <c r="E440" s="2">
        <v>16341640</v>
      </c>
      <c r="F440" s="8" t="s">
        <v>1157</v>
      </c>
    </row>
  </sheetData>
  <sheetProtection/>
  <autoFilter ref="A3:F440"/>
  <mergeCells count="24">
    <mergeCell ref="F422:F427"/>
    <mergeCell ref="A437:A438"/>
    <mergeCell ref="B437:B438"/>
    <mergeCell ref="A422:A427"/>
    <mergeCell ref="B422:B427"/>
    <mergeCell ref="A349:A356"/>
    <mergeCell ref="B349:B356"/>
    <mergeCell ref="B251:B252"/>
    <mergeCell ref="A253:A254"/>
    <mergeCell ref="B253:B254"/>
    <mergeCell ref="A270:A271"/>
    <mergeCell ref="B270:B271"/>
    <mergeCell ref="A189:A190"/>
    <mergeCell ref="A251:A252"/>
    <mergeCell ref="A1:F1"/>
    <mergeCell ref="A2:F2"/>
    <mergeCell ref="A134:A136"/>
    <mergeCell ref="B134:B136"/>
    <mergeCell ref="A150:A151"/>
    <mergeCell ref="B150:B151"/>
    <mergeCell ref="A26:A27"/>
    <mergeCell ref="B26:B27"/>
    <mergeCell ref="A50:A51"/>
    <mergeCell ref="B50:B51"/>
  </mergeCells>
  <conditionalFormatting sqref="A191:A440 A1:A26 A28:A134 A137:A150 A152:A189">
    <cfRule type="duplicateValues" priority="1" dxfId="1" stopIfTrue="1">
      <formula>AND(COUNTIF($A$191:$A$440,A1)+COUNTIF($A$1:$A$26,A1)+COUNTIF($A$28:$A$134,A1)+COUNTIF($A$137:$A$150,A1)+COUNTIF($A$152:$A$189,A1)&gt;1,NOT(ISBLANK(A1)))</formula>
    </cfRule>
  </conditionalFormatting>
  <hyperlinks>
    <hyperlink ref="B162" r:id="rId1" display="javascript:opendrillurl(%22/sword?tid=cx902initView&amp;tj=DJXH:10115106000067821096&amp;DJXH=10115106000067821096&amp;ztj=%5b%7bname:YXBZ,type:string,value:%27Y%27%7d,%7bname:ZGSWJ_DM,type:string,value:%2715106810000%27%7d,%7bname:NSRMC,type:string,value:%27四川华侨凤凰纸业有限公司%27%7d%5d%22)"/>
    <hyperlink ref="B160" r:id="rId2" display="javascript:opendrillurl(%22/sword?tid=cx902initView&amp;tj=DJXH:10115106000067643852&amp;DJXH=10115106000067643852&amp;ztj=%5b%7bname:YXBZ,type:string,value:%27Y%27%7d,%7bname:ZGSWJ_DM,type:string,value:%2715106810000%27%7d,%7bname:NSRMC,type:string,value:%27四川科伦多化纤有限公司%27%7d%5d%22)"/>
    <hyperlink ref="B188" display="9151072679584541XD"/>
    <hyperlink ref="B321" tooltip="http://tycx.scgs.tax.cn/javascript:opendrillurl(&quot;/sword?tid=cx302drillquery&amp;sqlxh=10010002&amp;tj=NSRSBH:9151132566278174X6&amp;NSRSBH=9151132566278174X6&amp;ztj=[{name:ZGSWJ_DM,type:string,tjzmerge:undefined,value:'15113250000'},{name:SLRQQ,type:date,tjzmerge:undefi" display="9151132566278174X6"/>
    <hyperlink ref="B322" tooltip="http://tycx.scgs.tax.cn/javascript:opendrillurl(&quot;/sword?tid=cx302drillquery&amp;sqlxh=10010002&amp;tj=NSRSBH:915113255775689875&amp;NSRSBH=915113255775689875&amp;ztj=[{name:ZGSWJ_DM,type:string,tjzmerge:undefined,value:'15113250000'},{name:SLRQQ,type:date,tjzmerge:undefi" display="915113255775689875"/>
    <hyperlink ref="B347" r:id="rId3" display="javascript:opendrillurl(%22/sword?tid=cx902initView&amp;tj=DJXH:10115114000067569503,NSRSBH:91511421327072540E,NSRSBH_1:91511421327072540E&amp;DJXH=10115114000067569503&amp;NSRSBH=91511421327072540E&amp;NSRSBH_1=91511421327072540E&amp;ztj=%5b%7bname:YXBZ,type:string,tjzmerge:undefined,value:%27Y%27%7d,%7bname:ZGSWJ_DM,type:string,tjzmerge:0,value:%2715114210000%27%7d,%7bname:ZGSWSKFJ_DM,type:string,tjzmerge:0,value:%2715114210000%27%7d,%7bname:NSRMC,type:string,tjzmerge:undefined,value:%27嘉盛%27%7d%5d%22)"/>
  </hyperlinks>
  <printOptions/>
  <pageMargins left="0.7" right="0.7" top="0.75" bottom="0.75" header="0.3" footer="0.3"/>
  <pageSetup orientation="landscape" paperSize="9" scale="9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付宇</dc:creator>
  <cp:keywords/>
  <dc:description/>
  <cp:lastModifiedBy> </cp:lastModifiedBy>
  <cp:lastPrinted>2019-02-27T07:11:33Z</cp:lastPrinted>
  <dcterms:created xsi:type="dcterms:W3CDTF">2016-02-18T02:40:55Z</dcterms:created>
  <dcterms:modified xsi:type="dcterms:W3CDTF">2019-02-27T12:16:11Z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