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85" windowHeight="10965" activeTab="0"/>
  </bookViews>
  <sheets>
    <sheet name="债权资产明细表" sheetId="1" r:id="rId1"/>
  </sheets>
  <definedNames>
    <definedName name="_xlnm.Print_Titles" localSheetId="0">'债权资产明细表'!$1:$4</definedName>
  </definedNames>
  <calcPr fullCalcOnLoad="1"/>
</workbook>
</file>

<file path=xl/sharedStrings.xml><?xml version="1.0" encoding="utf-8"?>
<sst xmlns="http://schemas.openxmlformats.org/spreadsheetml/2006/main" count="471" uniqueCount="427">
  <si>
    <t>本金（折合人民币金额）</t>
  </si>
  <si>
    <t>利息</t>
  </si>
  <si>
    <t>担保人</t>
  </si>
  <si>
    <t>邯郸市养鸡总场，邯郸市肉鸡场机器设备和土地</t>
  </si>
  <si>
    <t>馆陶县自来水公司</t>
  </si>
  <si>
    <t>北京农大曲周实验站生物制品公司</t>
  </si>
  <si>
    <t>曲周县化肥厂、土地抵押</t>
  </si>
  <si>
    <t>河北瑞森药业有限公司</t>
  </si>
  <si>
    <t>梁东台、河北瑞森药业有限公司</t>
  </si>
  <si>
    <t>邯郸市供销合作社联合社</t>
  </si>
  <si>
    <t>邯郸市城郊苏曹供销合作社</t>
  </si>
  <si>
    <t>邯郸市城郊苏曹供销合作社、邯郸市供销合作社联合社工业品批发公司</t>
  </si>
  <si>
    <t>邯郸县黄梁梦种兔繁育基地 </t>
  </si>
  <si>
    <t>河北省邯郸县供销合作社联合社、邯郸县供销集团有限公司、邯郸县供销合作社联合社黄粱梦轧花厂国有划拨土地</t>
  </si>
  <si>
    <t>邯郸市黄粱梦文物旅游开发公司 </t>
  </si>
  <si>
    <t>河北省邯郸市新华书店、邯郸市黄粱梦文物旅游开发公司土地</t>
  </si>
  <si>
    <t>邯郸市茶叶公司</t>
  </si>
  <si>
    <t>曲周县水务局水泥管厂</t>
  </si>
  <si>
    <t>曲周县中原水泥制品有限公司、土地抵押</t>
  </si>
  <si>
    <t>邯郸市超达化工物资有限公司 </t>
  </si>
  <si>
    <t>邯郸市精密无缝钢管有限公司、邯郸市超达化工物资有限公司机器设备和厂房、土地</t>
  </si>
  <si>
    <t>馆陶县轻工实业电器销售有限公司</t>
  </si>
  <si>
    <t>靳春章、馆陶县轻工实业电器销售有限公司</t>
  </si>
  <si>
    <t>馆陶县凿井工程有限公司</t>
  </si>
  <si>
    <t>河北省永年县高新建材有限公司</t>
  </si>
  <si>
    <t>邯郸市永年高新区建材经营部</t>
  </si>
  <si>
    <t>邯郸市副食果品总公司</t>
  </si>
  <si>
    <t>河北省邯郸市第五棉纺织厂</t>
  </si>
  <si>
    <t>永年县化肥厂、河北永富木制品有限公司</t>
  </si>
  <si>
    <t>邯郸市瑞田农药有限公司</t>
  </si>
  <si>
    <t>成安县富龙科技有限公司、牛书娥，成安县漳洛农药厂</t>
  </si>
  <si>
    <t>大名县供销社大名府市场</t>
  </si>
  <si>
    <t>房产抵押</t>
  </si>
  <si>
    <t>邯郸景华服装有限公司</t>
  </si>
  <si>
    <t>河北省广平县第一造纸厂、河北省广平县农业机械公司</t>
  </si>
  <si>
    <t>魏县亚发良种猪有限公司</t>
  </si>
  <si>
    <t>绿洲兔业、福星肉联、王本国、神龙酒业</t>
  </si>
  <si>
    <t>永年县飞腾蔬菜包装有限公司</t>
  </si>
  <si>
    <t>王文娣、永年县飞腾蔬菜包装有限公司</t>
  </si>
  <si>
    <t>磁县华达实业有限公司</t>
  </si>
  <si>
    <t>磁县宏鹏化工实业有限公司、李建华</t>
  </si>
  <si>
    <t>土地抵押</t>
  </si>
  <si>
    <t>河北省曲周县塑料包装厂</t>
  </si>
  <si>
    <t>河北省馆陶县供销合作社生产资料公司</t>
  </si>
  <si>
    <t>邯郸市福星肉联厂</t>
  </si>
  <si>
    <t>魏县亚发良种猪有限公司、邯郸市福星肉联厂机器设备</t>
  </si>
  <si>
    <t>河北省鸡泽县华夏香辛料有限公司（河北天下一品调味食品有限公司）</t>
  </si>
  <si>
    <t>房地产，鸡泽县水泵厂</t>
  </si>
  <si>
    <t>魏县神龙酒业有限公司</t>
  </si>
  <si>
    <t>邯郸市柏林药业有限公司</t>
  </si>
  <si>
    <t>永年县供销社工业公司</t>
  </si>
  <si>
    <t>河北省永年县供销合作社联合社棉麻公司、河北省永年县供销合作社联合社</t>
  </si>
  <si>
    <t>永年县供销社工贸公司</t>
  </si>
  <si>
    <t>河北省永年县供销合作社联合社农业生产资料公司</t>
  </si>
  <si>
    <t>永年县供销合作社联合社日杂公司</t>
  </si>
  <si>
    <t>河北省永年县供销合作社联合社物资回收公司、河北省永年县供销合作社联合社农业生产资料公司、永年县供销社植物油厂</t>
  </si>
  <si>
    <t>河北旺森锅炉集团有限公司 </t>
  </si>
  <si>
    <t>河北雪驰工贸股份有限公司</t>
  </si>
  <si>
    <t>成安县商城供销社</t>
  </si>
  <si>
    <t>河北省成安县供销总公司、河北省成安县供销合作社联合社、成安县商城供销社</t>
  </si>
  <si>
    <t>邯郸市金日食品有限公司</t>
  </si>
  <si>
    <t>邯郸新旺造纸有限公司、房产、土地、河北滏邦金属制品有限公司、曲周县供销合作社联合社农业生产资料公司</t>
  </si>
  <si>
    <t>成安县城关供销社</t>
  </si>
  <si>
    <t>河北省成安县供销总公司、成安县城关供销社</t>
  </si>
  <si>
    <t>河北省鸡泽县华益油脂有限公司</t>
  </si>
  <si>
    <t>河北省鸡泽县华益油脂有限公司房屋及土地使用权</t>
  </si>
  <si>
    <t>广平县十里铺供销合作社</t>
  </si>
  <si>
    <t>广平县十里铺供销合作社房产</t>
  </si>
  <si>
    <t>邯郸市恒益气体有限公司 </t>
  </si>
  <si>
    <t>邯郸县北寨张轧钢厂、邯郸恒利制管有限公司、邯郸市恒益气体有限公司机器设备</t>
  </si>
  <si>
    <t>邱县供水有限责任公司</t>
  </si>
  <si>
    <t>邯郸市凯米克化工有限责任公司</t>
  </si>
  <si>
    <t>魏县永圣医药药材有限公司；王爱彬；邯郸市凯米克化工有限责任公司机器设备</t>
  </si>
  <si>
    <t>河北省魏县供销合作社联合社</t>
  </si>
  <si>
    <t>邯郸市土产回收总公司民用建材公司</t>
  </si>
  <si>
    <t>邯郸市土产回收总公司</t>
  </si>
  <si>
    <t>邯郸县化工设备搪瓷厂</t>
  </si>
  <si>
    <t>本公司机器设备抵押</t>
  </si>
  <si>
    <t>成安县兴农种业有限公司</t>
  </si>
  <si>
    <t>邯郸市工业品采购供应站</t>
  </si>
  <si>
    <t>永年县贸易局糖酒公司</t>
  </si>
  <si>
    <t>邯郸市信义斋肉食有限公司</t>
  </si>
  <si>
    <t>石增卫、邯郸市信义斋肉食有限公司</t>
  </si>
  <si>
    <t>邯郸县康达冶炼加工厂</t>
  </si>
  <si>
    <t>邯郸县宏达钢铁厂</t>
  </si>
  <si>
    <t>河北省永年供销合作社联合社畜产公司</t>
  </si>
  <si>
    <t>河北省永年县供销合作社联合社</t>
  </si>
  <si>
    <t>河北省永年县副食品盐业公司</t>
  </si>
  <si>
    <t>邯郸县河沙镇暖气片厂</t>
  </si>
  <si>
    <t>邯郸县太行钢管厂</t>
  </si>
  <si>
    <t>邯郸县暖气片厂、邯郸县太行钢管厂机器设备</t>
  </si>
  <si>
    <t>邯郸金鑫棉毯有限公司</t>
  </si>
  <si>
    <t>成安县商城林场</t>
  </si>
  <si>
    <t>邯郸县红星轧钢厂</t>
  </si>
  <si>
    <t>邯郸县益丰饲料加工厂，轧钢机抵押</t>
  </si>
  <si>
    <t>邯郸县宏达海绵铁厂</t>
  </si>
  <si>
    <t>邯郸县江山油漆有限公司</t>
  </si>
  <si>
    <t>机器设备抵押、保证人邯郸市宏达工矿物资有限公司</t>
  </si>
  <si>
    <t>邯郸县物资局工贸物资经营处</t>
  </si>
  <si>
    <t>邯郸县袁庄炼铁厂</t>
  </si>
  <si>
    <t>邯郸县招贤氧化锌有限公司</t>
  </si>
  <si>
    <t>邯郸县球墨铸造厂、邯郸县招贤福利水泥制品厂</t>
  </si>
  <si>
    <t>邯郸县复兴炼铁厂</t>
  </si>
  <si>
    <t>邯郸县林村选矿厂</t>
  </si>
  <si>
    <t>邯郸县金属材料厂</t>
  </si>
  <si>
    <t>80型轧机组1台，250型轧机组1台价、315 K变压器1台，天车1台地磅1台元</t>
  </si>
  <si>
    <t>邯郸县津邯玻璃制品厂</t>
  </si>
  <si>
    <t>制瓶机1台，供料机1台，200 K变压器1台，发电机组1台</t>
  </si>
  <si>
    <t>邯郸县常庄硫石制品厂</t>
  </si>
  <si>
    <t>邯郸县宏远铁合金厂保证担保、以集体土地使用权抵押</t>
  </si>
  <si>
    <t>邯郸县林村三废加工厂</t>
  </si>
  <si>
    <t>邯郸市钢铁厂、邯郸县毅盛冶炼有限公司、邯郸县金鑫钢铁厂</t>
  </si>
  <si>
    <t>广平县四海针织服装有限公司</t>
  </si>
  <si>
    <t>广平县农业局种子公司、广平县农业局种子公司、广平县农业局种子公司、王文波房地产</t>
  </si>
  <si>
    <t>邯郸市供销合作社联合社购销公司</t>
  </si>
  <si>
    <t>河北省邯郸市油棉厂</t>
  </si>
  <si>
    <t>邯郸县供销合作社联合社</t>
  </si>
  <si>
    <t>大名县三兴草制品工艺有限责任公司</t>
  </si>
  <si>
    <t>机器设备抵押</t>
  </si>
  <si>
    <t>邯郸市银光物资经销处</t>
  </si>
  <si>
    <t>邯郸市宏伟物资有限公司</t>
  </si>
  <si>
    <t>永年县刘营供销社</t>
  </si>
  <si>
    <t>永年县供销合作社联合社</t>
  </si>
  <si>
    <t>邯郸县良棉轧花厂</t>
  </si>
  <si>
    <t>国营邯郸县原种场、邯郸县农业局担保</t>
  </si>
  <si>
    <t>河北省邱县供销合作社生产资料公司</t>
  </si>
  <si>
    <t>河北省邱县供销合作社生产资料公司、邱县农机公司</t>
  </si>
  <si>
    <t>馆陶县城关供销合作社</t>
  </si>
  <si>
    <t>馆陶县馆陶镇人民政府、馆陶县供销合作社联合社步月楼饭店、馆陶县农副产品加工厂、馆陶县供销合作社联合社生产资料公司、河北省馆陶县出口农副产品加工厂、馆陶县城关供销合作社</t>
  </si>
  <si>
    <t>大名县比那特食品有限公司</t>
  </si>
  <si>
    <t>大名县农业生产资料有限公司、大名县天祥肠衣有限责任公司、邯郸大茂食品有限公司、大名县塑料编织厂、大名县金滩镇康乐面粉有限责任公司</t>
  </si>
  <si>
    <t>大名县卫东国营林场</t>
  </si>
  <si>
    <t>大名县卫东国营林场林木抵押</t>
  </si>
  <si>
    <t>邯郸县后牛叫村办八矿</t>
  </si>
  <si>
    <t>邯郸县康庄乡后牛叫村办五矿</t>
  </si>
  <si>
    <t>邯郸县康庄乡后牛叫创业煤矿</t>
  </si>
  <si>
    <t>河北省邯郸县建材厂</t>
  </si>
  <si>
    <t>邯郸市丛台区思达电梯扶梯厂</t>
  </si>
  <si>
    <t>邯郸饭店</t>
  </si>
  <si>
    <t>邯郸县第二炼铁厂</t>
  </si>
  <si>
    <t>邯郸帕司特冶金铸造有限公司</t>
  </si>
  <si>
    <t>邯郸县劳动桥铸造轧钢厂</t>
  </si>
  <si>
    <t>邯郸县恒利炼铁厂</t>
  </si>
  <si>
    <t>邯郸县振兴公司</t>
  </si>
  <si>
    <t>邯郸县工贸有限公司</t>
  </si>
  <si>
    <t>邯郸市宏达同步带厂</t>
  </si>
  <si>
    <t>邯郸县康庄乡第二煤矿</t>
  </si>
  <si>
    <t>邯郸县工贸炼铁厂</t>
  </si>
  <si>
    <t>邯郸市开发区梦之星健身中心</t>
  </si>
  <si>
    <t>邯邯钢化肥厂劳动服务公司编织袋加工厂</t>
  </si>
  <si>
    <t>河北省邯郸县康庄乡观岭山煤矿</t>
  </si>
  <si>
    <t>邯郸县中原皮件厂</t>
  </si>
  <si>
    <t>邯郸县中原农业开发物资公司</t>
  </si>
  <si>
    <t>大名县翠峰面粉有限公司</t>
  </si>
  <si>
    <t>保证担保人李洪军及机器设备抵押</t>
  </si>
  <si>
    <t>邯郸市城市信用联社</t>
  </si>
  <si>
    <t>邯郸市城郊柳林桥供销合作社农业生产资料经营处</t>
  </si>
  <si>
    <t>大名县富江面粉有限责任公司</t>
  </si>
  <si>
    <t>保证担保人王培江及机器设备抵押</t>
  </si>
  <si>
    <t>大名县复兴面粉有限公司</t>
  </si>
  <si>
    <t>保证担保人李建增及机器设备抵押</t>
  </si>
  <si>
    <t>邯郸市城郊供销合作联合社生产资料供应站</t>
  </si>
  <si>
    <t>邯郸市城郊供销合作社联合社、邯郸市供销合作社联合社工业品批发公司、邯郸市城郊苏曹供销合作社联合社</t>
  </si>
  <si>
    <t>临漳县水利局水泥管厂</t>
  </si>
  <si>
    <t>临漳县水利局水泥管厂房产抵押</t>
  </si>
  <si>
    <t>永年供销合作社联合社</t>
  </si>
  <si>
    <t>河北省曲周县供销合作社联合社供销商场</t>
  </si>
  <si>
    <t>邯郸市物资大厦</t>
  </si>
  <si>
    <t>邯郸上海轮胎橡胶联营公司、邯郸市物资集团总公司贸易公司</t>
  </si>
  <si>
    <t>邯郸市果品饮料厂</t>
  </si>
  <si>
    <t>邯郸市副食品盐业总公司</t>
  </si>
  <si>
    <t>邯郸县西常赦津华团球厂</t>
  </si>
  <si>
    <t>邯郸市八一三废加工厂</t>
  </si>
  <si>
    <t>河北省邯郸县南堡供销合作社 </t>
  </si>
  <si>
    <t>邯郸市供销合作社联合社果品食杂公司</t>
  </si>
  <si>
    <t>河北上海汽车联营销售邯郸公司</t>
  </si>
  <si>
    <t>河北省汽车贸易总公司</t>
  </si>
  <si>
    <t>河北省临漳县南东坊供销合作社</t>
  </si>
  <si>
    <t>大名县供销合作社联合社</t>
  </si>
  <si>
    <t>大名龙王庙供销社</t>
  </si>
  <si>
    <t>马头供销社</t>
  </si>
  <si>
    <t>黄金堤供销社</t>
  </si>
  <si>
    <t>营镇供销社</t>
  </si>
  <si>
    <t>大名沙圪塔供销社</t>
  </si>
  <si>
    <t>北门口供销社</t>
  </si>
  <si>
    <t>万堤供销社</t>
  </si>
  <si>
    <t>大名县冢北供销社</t>
  </si>
  <si>
    <t>成安县柏寺营供销社</t>
  </si>
  <si>
    <t>河北省成安县供销合作社联合社、河北省成安县供销总公司</t>
  </si>
  <si>
    <t>邯郸县华通轧钢厂</t>
  </si>
  <si>
    <t>邯郸帕斯特冶金铸造有限公司</t>
  </si>
  <si>
    <t>河北省邯郸县陵东锻造厂</t>
  </si>
  <si>
    <t>河北煤炭建筑工程学院科源经贸实业公司、邯郸市华丰炼铁厂</t>
  </si>
  <si>
    <t>邯郸县江巍炼铁厂</t>
  </si>
  <si>
    <t>邯郸县邯郸农业药械厂</t>
  </si>
  <si>
    <t>邯郸市机床总厂</t>
  </si>
  <si>
    <t>河北省邯郸县北李庄供销合作社 </t>
  </si>
  <si>
    <t>河北省曲周县供销合作社联合社农业生产资料公司</t>
  </si>
  <si>
    <t>邯郸市金日食品有限公司、土地、房产</t>
  </si>
  <si>
    <t>馆陶县联谊综合开发总公司华光灯泡厂</t>
  </si>
  <si>
    <t>馆陶县联谊综合开发总公司华光灯泡厂房地产和机器设备</t>
  </si>
  <si>
    <t>邯郸市供销合作社联合社物资回收经营处</t>
  </si>
  <si>
    <t>邯郸发达纺织集团有限公司</t>
  </si>
  <si>
    <t>邯郸印染有限公司</t>
  </si>
  <si>
    <t>邱县商业局第二百货公司</t>
  </si>
  <si>
    <t>邱县商业局第二百货公司人民商场</t>
  </si>
  <si>
    <t>邱县邱城供销合作社</t>
  </si>
  <si>
    <t>邱县邱城供销合作社土地及房产</t>
  </si>
  <si>
    <t>邱县梁二庄供销合作社</t>
  </si>
  <si>
    <t>邱县梁二庄供销合作社土地</t>
  </si>
  <si>
    <t>河北省邱县第二棉纺织厂</t>
  </si>
  <si>
    <t>河北省邱县第二棉纺织厂机器设备</t>
  </si>
  <si>
    <t>馆陶县联谊综合开发总公司</t>
  </si>
  <si>
    <t>馆陶县海河特种灯泡厂</t>
  </si>
  <si>
    <t>永年县种子公司</t>
  </si>
  <si>
    <t>国营永年县原种场</t>
  </si>
  <si>
    <t>永年县孟尚玻璃厂</t>
  </si>
  <si>
    <t>永年县孟尚化建厂</t>
  </si>
  <si>
    <t>永年县光导纤维厂</t>
  </si>
  <si>
    <t>馆陶县玻璃钢总厂</t>
  </si>
  <si>
    <t>河北省馆陶县建设工程公司</t>
  </si>
  <si>
    <t>河北省馆陶县建筑工程公司</t>
  </si>
  <si>
    <t>河北省馆陶县建筑工程公司机器设备</t>
  </si>
  <si>
    <t>馆陶县北拐渠东队</t>
  </si>
  <si>
    <t>馆陶县南孙店西村2笔</t>
  </si>
  <si>
    <t>馆陶县芦里乡人民政府、馆陶县芦里乡财政所</t>
  </si>
  <si>
    <t>馆陶县西朱庄村委会</t>
  </si>
  <si>
    <t>馆陶县城关供销社</t>
  </si>
  <si>
    <t>馆陶县李沿村村委会</t>
  </si>
  <si>
    <t>馆陶县沿村乡农村经济管理站</t>
  </si>
  <si>
    <t>馆陶县吝村村委会</t>
  </si>
  <si>
    <t>馆陶县馆陶镇农村经济管理站</t>
  </si>
  <si>
    <t>馆陶县馆陶镇刘路疃村委会</t>
  </si>
  <si>
    <t>刘齐固村委会</t>
  </si>
  <si>
    <t>芦里乡农村经济管理站</t>
  </si>
  <si>
    <t>馆陶县寿山寺乡蔡范庄</t>
  </si>
  <si>
    <t>馆陶县寿山寺乡蔡范庄村委会</t>
  </si>
  <si>
    <t>馆陶县贾庄村委会</t>
  </si>
  <si>
    <t>馆陶县姚齐固村委会</t>
  </si>
  <si>
    <t>馆陶县郝庄村委会</t>
  </si>
  <si>
    <t>王桥乡农村经济管理站</t>
  </si>
  <si>
    <t>馆陶县房寨镇王寨村委会</t>
  </si>
  <si>
    <t>馆陶县房寨河寨三队村委会</t>
  </si>
  <si>
    <t>馆陶县河寨乡农村经济管理站、馆陶县房寨河寨三队村委会房地产</t>
  </si>
  <si>
    <t>馆陶县房寨镇桥口村委会</t>
  </si>
  <si>
    <t>馆陶县房寨镇北村委会</t>
  </si>
  <si>
    <t>馆陶县房寨镇北村土地房屋、馆陶县房寨镇农村经济管理站</t>
  </si>
  <si>
    <t>馆陶县房寨镇罗排头村委会</t>
  </si>
  <si>
    <t>馆陶县王桥乡董井寨村委会</t>
  </si>
  <si>
    <t>王桥乡农村经济管理站、王桥乡人民政府、王桥乡财政所</t>
  </si>
  <si>
    <t>馆陶县留庄乡西留庄南村委会</t>
  </si>
  <si>
    <t>馆陶县房寨镇伴导村委会</t>
  </si>
  <si>
    <t>馆陶县房寨镇财政所、馆陶县房寨镇人民政府</t>
  </si>
  <si>
    <t>馆陶县房寨镇西浒演村委会</t>
  </si>
  <si>
    <t>西浒演村委会房地产、馆陶县粮食局房寨粮油食品中心站、</t>
  </si>
  <si>
    <t>馆陶县房寨镇屯里村委</t>
  </si>
  <si>
    <t>馆陶王桥西留庄北村委会</t>
  </si>
  <si>
    <t>馆陶王桥乡赵齐固村委会</t>
  </si>
  <si>
    <t>馆陶县芦里供销合作社</t>
  </si>
  <si>
    <t>馆陶王桥乡李井寨村委会</t>
  </si>
  <si>
    <t>馆陶王桥乡郭庄村委会</t>
  </si>
  <si>
    <t>王桥乡农村经济管理站、郭爱福</t>
  </si>
  <si>
    <t>馆陶王桥乡南孙店东村委会</t>
  </si>
  <si>
    <t>馆陶县芦里供销合作社、馆陶县芦里乡财政所、馆陶县粮食局房寨粮油食品中心站</t>
  </si>
  <si>
    <t>馆陶王桥乡梁齐固村委会</t>
  </si>
  <si>
    <t>馆陶王桥乡西芦村委会</t>
  </si>
  <si>
    <t>馆陶县芦里供销合作社、馆陶县芦里乡农村经济管理站</t>
  </si>
  <si>
    <t>浅口村委会</t>
  </si>
  <si>
    <t>馆陶县魏僧寨西村委会</t>
  </si>
  <si>
    <t>魏僧寨油棉加工厂、馆陶县魏僧寨镇农村经济管理站、馆陶县第二食品加工厂、魏僧寨镇粮库</t>
  </si>
  <si>
    <t>馆陶房寨镇郝前街</t>
  </si>
  <si>
    <t>馆陶房寨镇中孟寨村委会2笔</t>
  </si>
  <si>
    <t>馆陶县寿山寺乡西董固村委会</t>
  </si>
  <si>
    <t>馆陶县路桥乡宋尔庄村委会</t>
  </si>
  <si>
    <t>定期存单</t>
  </si>
  <si>
    <t>馆陶县魏僧寨镇闫寨村委会</t>
  </si>
  <si>
    <t>馆陶县魏僧寨镇农村经济管理站</t>
  </si>
  <si>
    <t>馆陶县魏僧寨镇周庄村委会</t>
  </si>
  <si>
    <t>面粉厂房屋15间、面粉加工设备1套、馆陶县草厂供销合作社、馆陶县魏僧寨镇农村经济管理站、馆陶县魏僧寨油棉加工厂、馆陶县魏僧寨镇周庄村委会</t>
  </si>
  <si>
    <t>赵官寨村委会</t>
  </si>
  <si>
    <t>丁圈村委会</t>
  </si>
  <si>
    <t>馆陶县滩上乡农村经济管理站、馆陶县滩上乡人民政府</t>
  </si>
  <si>
    <t>张庄村委会</t>
  </si>
  <si>
    <t>村委会房屋、魏僧寨油棉加工厂</t>
  </si>
  <si>
    <t>北榆林村委会</t>
  </si>
  <si>
    <t>油寨乡农村经济管理站、魏僧寨油棉加工厂、油寨乡人民政府</t>
  </si>
  <si>
    <t>大寺堡村委会</t>
  </si>
  <si>
    <t>馆陶县王二厢乡农村经济管理站</t>
  </si>
  <si>
    <t>马头中村委会</t>
  </si>
  <si>
    <t>馆陶县东马头乡农村经济管理站、拖拉机、馆陶县魏僧寨油棉加工厂</t>
  </si>
  <si>
    <t>安尔寨村委会</t>
  </si>
  <si>
    <t>要庄村委会</t>
  </si>
  <si>
    <t>馆陶县柴堡油棉加工厂</t>
  </si>
  <si>
    <t>前李八寨村委会</t>
  </si>
  <si>
    <t>馆陶县南徐村供销合作社、馆陶县南徐村乡政府</t>
  </si>
  <si>
    <t>馆陶县武范庄村委会</t>
  </si>
  <si>
    <t>馆陶县南陶镇农村经济管理站、砖房10间</t>
  </si>
  <si>
    <t>馆陶县路桥乡丝窝寨村委会</t>
  </si>
  <si>
    <t>馆陶县路桥乡丝窝寨村砖窑厂</t>
  </si>
  <si>
    <t>馆陶县罗庄村委会</t>
  </si>
  <si>
    <t>村委会房屋1座、定期存单2张、王桥乡农村经济管理站</t>
  </si>
  <si>
    <t>馆陶县路桥乡高桃园村委会</t>
  </si>
  <si>
    <t>馆陶县路桥乡蒋庄村委会</t>
  </si>
  <si>
    <t>馆陶县路桥乡马寨村委会</t>
  </si>
  <si>
    <t>村委会办公室5间</t>
  </si>
  <si>
    <t>馆陶县魏僧寨镇王雷寨村委会</t>
  </si>
  <si>
    <t>馆陶县草厂乡农村经济管理站、馆陶县草厂乡人民政府</t>
  </si>
  <si>
    <t>馆陶县路桥乡油寨村委会（3笔）</t>
  </si>
  <si>
    <t>馆陶县油寨乡农村经济管理站、馆陶县第二食品加工厂</t>
  </si>
  <si>
    <t>馆陶县魏僧寨镇范草厂村委会</t>
  </si>
  <si>
    <t>馆陶县草厂乡农村经济管理站</t>
  </si>
  <si>
    <t>馆陶县魏僧寨镇孙雷寨村委会</t>
  </si>
  <si>
    <t>馆陶县魏僧寨镇山才村委会</t>
  </si>
  <si>
    <t>拖拉机</t>
  </si>
  <si>
    <t>馆陶县魏僧寨史庄村委会</t>
  </si>
  <si>
    <t>油罐一个、馆陶县町上乡农村经济管理站</t>
  </si>
  <si>
    <t>馆陶县魏僧寨马栏厂村委会</t>
  </si>
  <si>
    <t>馆陶县马兰厂面粉加工厂</t>
  </si>
  <si>
    <t>馆陶县徐村乡康庄村委会</t>
  </si>
  <si>
    <t>馆陶县东马头乡农村经济管理站</t>
  </si>
  <si>
    <t>馆陶县魏僧寨镇刘圈村委会</t>
  </si>
  <si>
    <t>定期存单、馆陶县滩上乡农村经济管理站</t>
  </si>
  <si>
    <t>馆陶县徐村乡马头北村委会</t>
  </si>
  <si>
    <t>馆陶县徐村乡营盘村委会</t>
  </si>
  <si>
    <t>馆陶县东马头乡农村经济管理站、馆陶县东马头供销合作社</t>
  </si>
  <si>
    <t>馆陶县魏僧寨镇东厂村委会</t>
  </si>
  <si>
    <t>馆陶县东马头乡西厂村委会</t>
  </si>
  <si>
    <t>村委会房屋4间</t>
  </si>
  <si>
    <t>馆陶县魏僧寨镇高庄村委会</t>
  </si>
  <si>
    <t>三轮车、村委会房屋5间</t>
  </si>
  <si>
    <t>馆陶县魏僧寨镇吴庄村委会</t>
  </si>
  <si>
    <t>馆陶县魏僧寨镇高尔寨村委会</t>
  </si>
  <si>
    <t>馆陶县马头南村委会</t>
  </si>
  <si>
    <t>馆陶县自新寨村委会</t>
  </si>
  <si>
    <t>村委会房屋4间、馆陶县王二厢乡农村经济管理站</t>
  </si>
  <si>
    <t>馆陶县梭庄村委会（2笔）</t>
  </si>
  <si>
    <t>馆陶县王二厢乡农村经济管理站、馆陶县王二厢供销合作社</t>
  </si>
  <si>
    <t>馆陶县才口村委会</t>
  </si>
  <si>
    <t>馆陶县后时玉村委会</t>
  </si>
  <si>
    <t>馆陶县前时玉村委会</t>
  </si>
  <si>
    <t>拖拉机、馆陶县前时玉村委会、馆陶县魏僧寨供销合作社、定期存单</t>
  </si>
  <si>
    <t>馆陶县南于林村委会</t>
  </si>
  <si>
    <t>村委会房屋、馆陶县滩上乡农村经济管理站、馆陶县滩上乡人民政府</t>
  </si>
  <si>
    <t>馆陶县李路桥村委会</t>
  </si>
  <si>
    <t>馆陶县前符渡村委会</t>
  </si>
  <si>
    <t>馆陶县滩上村委会</t>
  </si>
  <si>
    <t>馆陶县铺上村委会</t>
  </si>
  <si>
    <t>馆陶县申西村委会</t>
  </si>
  <si>
    <t>馆陶县青城村委会</t>
  </si>
  <si>
    <t>馆陶县路桥供销合作社、馆陶县路桥乡农村经济管理站</t>
  </si>
  <si>
    <t>馆陶县木官庄村委会</t>
  </si>
  <si>
    <t>馆陶县魏僧寨油棉加工厂、馆陶县路桥乡农村经济管理站</t>
  </si>
  <si>
    <t>馆陶县魏僧寨东村委会</t>
  </si>
  <si>
    <t>馆陶陈路桥村委会</t>
  </si>
  <si>
    <t>馆陶县庄科村委会</t>
  </si>
  <si>
    <t>馆陶县颜窝头村委会</t>
  </si>
  <si>
    <t>馆陶县肖村村委会</t>
  </si>
  <si>
    <t>村委会房屋3间</t>
  </si>
  <si>
    <t>馆陶县韩庄村委会</t>
  </si>
  <si>
    <t>馆陶县马窝头村委会</t>
  </si>
  <si>
    <t>馆陶县东马兰村委会</t>
  </si>
  <si>
    <t>馆陶县中马固村委会</t>
  </si>
  <si>
    <t>馆陶县馆陶镇财政所、馆陶县馆陶县人民政府、馆陶县馆陶镇农村经济管理站</t>
  </si>
  <si>
    <t>馆陶县刘沿村村委会</t>
  </si>
  <si>
    <t>馆陶县武高庄村委会</t>
  </si>
  <si>
    <t>馆陶县张高庄村委会</t>
  </si>
  <si>
    <t>西苏村村委会</t>
  </si>
  <si>
    <t>麻呼寨村委会</t>
  </si>
  <si>
    <t>馆陶县寿山寺乡农村经济管理站</t>
  </si>
  <si>
    <t>馆陶县社里卜村委会</t>
  </si>
  <si>
    <t>馆陶北马固村委会</t>
  </si>
  <si>
    <t>馆陶陶南村委会呆帐</t>
  </si>
  <si>
    <t>馆陶陶北村委会呆帐</t>
  </si>
  <si>
    <t>馆陶县赵沿村村委会</t>
  </si>
  <si>
    <t>馆陶县沿村乡卫生院、馆陶县沿村乡农村经济管理站</t>
  </si>
  <si>
    <t>息元村村委会</t>
  </si>
  <si>
    <t>馆陶县范庄乡农村经济管理站</t>
  </si>
  <si>
    <t>馆陶县寿山寺乡北郑村村委会</t>
  </si>
  <si>
    <t>馆陶县饮食服务公司</t>
  </si>
  <si>
    <t>馆陶县寿山寺乡南郑村村委会</t>
  </si>
  <si>
    <t>寿山寺乡南郑村村委会</t>
  </si>
  <si>
    <t>馆陶县寿山寺乡寿东村委会</t>
  </si>
  <si>
    <t>韩高庄村</t>
  </si>
  <si>
    <t>馆陶县寿山寺法寺村委会</t>
  </si>
  <si>
    <t>馆陶县寿北村委会</t>
  </si>
  <si>
    <t>馆陶县陈范庄村委会</t>
  </si>
  <si>
    <t>馆陶县范庄乡农村经济管理站、承包土地100亩、土地900亩、苹果树</t>
  </si>
  <si>
    <t>馆陶县韩范庄村委会</t>
  </si>
  <si>
    <t>馆陶县常儿寨村委会</t>
  </si>
  <si>
    <t>馆陶县寿山寺乡东朱庄村</t>
  </si>
  <si>
    <t>馆陶县寿山寺乡前宁堡村委会</t>
  </si>
  <si>
    <t>毛白杨</t>
  </si>
  <si>
    <t>馆陶县寿山寺乡东庄固</t>
  </si>
  <si>
    <t>馆陶县寿山寺乡古高庄</t>
  </si>
  <si>
    <t>馆陶县馆陶镇鲍沿村村委会</t>
  </si>
  <si>
    <t>东苏卜村委会</t>
  </si>
  <si>
    <t>刘桃园村委会</t>
  </si>
  <si>
    <t>苹果园、馆陶县油寨乡农村经济管理站</t>
  </si>
  <si>
    <t>河北省曲周县供销合作社联合社土产公司</t>
  </si>
  <si>
    <t>曲周县泰克服务中心</t>
  </si>
  <si>
    <t>房屋抵押</t>
  </si>
  <si>
    <t>邯郸市防渗漏材料厂</t>
  </si>
  <si>
    <t>邯郸市防渗漏材料厂厂房、土地</t>
  </si>
  <si>
    <t>债务人名称</t>
  </si>
  <si>
    <t>序号</t>
  </si>
  <si>
    <t>本息合计</t>
  </si>
  <si>
    <t xml:space="preserve">                                                                            单位：元</t>
  </si>
  <si>
    <t>邯郸市肉鸡场</t>
  </si>
  <si>
    <t>合计</t>
  </si>
  <si>
    <t>邯郸县林村三废加工厂，邯郸县宏达同步带厂</t>
  </si>
  <si>
    <t>河北省永年县孟尚玻璃厂、河北省建材研究所永年光导纤维厂、河北省永年光导纤维厂、河北省永年县孟尚玻璃厂</t>
  </si>
  <si>
    <t>馆陶县房寨油棉加工厂、馆陶县房寨镇农村经济管理站</t>
  </si>
  <si>
    <t>馆陶县城关供销合作社、馆陶县供销合作社联合社南陶油脂加工厂、馆陶县芦里供销合作社、和馆陶县供销合作社联合社步月楼饭店、馆陶县供销合作社联合社供销商场</t>
  </si>
  <si>
    <t>馆陶县房寨镇财政所</t>
  </si>
  <si>
    <t>村委会房屋5间、馆陶县魏僧寨镇农村经济管理站、馆陶县魏僧寨供销合作社</t>
  </si>
  <si>
    <t>馆陶县油寨乡人民政府、馆陶县油寨乡农村经济管理站</t>
  </si>
  <si>
    <t>拖拉机1台、馆陶县东马头乡农村经济管理站、村委会房产3间</t>
  </si>
  <si>
    <t>馆陶县魏僧寨供销合作社、村委会房屋10间</t>
  </si>
  <si>
    <t>馆陶县第二食品加工厂、馆陶县魏僧寨镇农村经济管理站</t>
  </si>
  <si>
    <t>村委会房地产、馆陶县东马头乡农村经济管理站</t>
  </si>
  <si>
    <t>馆陶县王二厢乡农村经济管理站</t>
  </si>
  <si>
    <t>土地100亩、武高庄村委会、馆陶县范庄乡农村经济管理站</t>
  </si>
  <si>
    <t>永年县农业生产资料公司、永年县供销合作社联合社农业生产资料公司</t>
  </si>
  <si>
    <t>邯郸县西山炼铁厂,邯郸市复兴区东誉经贸有限公司</t>
  </si>
  <si>
    <t>邯郸县康庄乡118煤矿,邯郸市宏达同步带厂</t>
  </si>
  <si>
    <t>馆陶县魏僧寨镇财政所、馆陶县魏僧寨镇农村经济管理站</t>
  </si>
  <si>
    <t xml:space="preserve">营销公告清单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</si>
</sst>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sz val="10.5"/>
      <name val="宋体"/>
      <family val="0"/>
    </font>
    <font>
      <sz val="16"/>
      <name val="黑体"/>
      <family val="3"/>
    </font>
    <font>
      <sz val="12"/>
      <color indexed="10"/>
      <name val="宋体"/>
      <family val="0"/>
    </font>
    <font>
      <b/>
      <sz val="10.5"/>
      <name val="宋体-18030"/>
      <family val="0"/>
    </font>
    <font>
      <sz val="10.5"/>
      <name val="宋体-18030"/>
      <family val="0"/>
    </font>
    <font>
      <sz val="9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abSelected="1" zoomScaleSheetLayoutView="100" zoomScalePageLayoutView="0" workbookViewId="0" topLeftCell="A1">
      <selection activeCell="G5" sqref="G5"/>
    </sheetView>
  </sheetViews>
  <sheetFormatPr defaultColWidth="9.00390625" defaultRowHeight="14.25"/>
  <cols>
    <col min="1" max="1" width="6.25390625" style="2" customWidth="1"/>
    <col min="2" max="3" width="22.125" style="2" customWidth="1"/>
    <col min="4" max="4" width="21.00390625" style="3" customWidth="1"/>
    <col min="5" max="5" width="21.75390625" style="3" customWidth="1"/>
    <col min="6" max="6" width="23.50390625" style="3" customWidth="1"/>
    <col min="7" max="7" width="16.125" style="2" customWidth="1"/>
  </cols>
  <sheetData>
    <row r="1" spans="1:7" ht="20.25">
      <c r="A1" s="15" t="s">
        <v>426</v>
      </c>
      <c r="B1" s="15"/>
      <c r="C1" s="15"/>
      <c r="D1" s="15"/>
      <c r="E1" s="15"/>
      <c r="F1" s="15"/>
      <c r="G1" s="14"/>
    </row>
    <row r="2" spans="1:7" ht="14.25">
      <c r="A2" s="20" t="s">
        <v>406</v>
      </c>
      <c r="B2" s="21"/>
      <c r="C2" s="21"/>
      <c r="D2" s="21"/>
      <c r="E2" s="21"/>
      <c r="F2" s="21"/>
      <c r="G2" s="22"/>
    </row>
    <row r="3" spans="1:7" ht="12" customHeight="1">
      <c r="A3" s="23" t="s">
        <v>404</v>
      </c>
      <c r="B3" s="19" t="s">
        <v>403</v>
      </c>
      <c r="C3" s="17" t="s">
        <v>2</v>
      </c>
      <c r="D3" s="19" t="s">
        <v>0</v>
      </c>
      <c r="E3" s="19" t="s">
        <v>1</v>
      </c>
      <c r="F3" s="19" t="s">
        <v>405</v>
      </c>
      <c r="G3" s="13"/>
    </row>
    <row r="4" spans="1:6" ht="14.25">
      <c r="A4" s="23"/>
      <c r="B4" s="19"/>
      <c r="C4" s="18"/>
      <c r="D4" s="19"/>
      <c r="E4" s="19"/>
      <c r="F4" s="19"/>
    </row>
    <row r="5" spans="1:6" ht="25.5">
      <c r="A5" s="4">
        <v>1</v>
      </c>
      <c r="B5" s="5" t="s">
        <v>407</v>
      </c>
      <c r="C5" s="6" t="s">
        <v>3</v>
      </c>
      <c r="D5" s="7">
        <v>15220000</v>
      </c>
      <c r="E5" s="7">
        <v>18471755.75</v>
      </c>
      <c r="F5" s="7">
        <f>D5+E5</f>
        <v>33691755.75</v>
      </c>
    </row>
    <row r="6" spans="1:6" ht="25.5">
      <c r="A6" s="4">
        <v>2</v>
      </c>
      <c r="B6" s="5" t="s">
        <v>5</v>
      </c>
      <c r="C6" s="8" t="s">
        <v>6</v>
      </c>
      <c r="D6" s="7">
        <v>5000000</v>
      </c>
      <c r="E6" s="7">
        <v>8654357.96</v>
      </c>
      <c r="F6" s="7">
        <f aca="true" t="shared" si="0" ref="F6:F19">D6+E6</f>
        <v>13654357.96</v>
      </c>
    </row>
    <row r="7" spans="1:6" ht="25.5">
      <c r="A7" s="4">
        <v>3</v>
      </c>
      <c r="B7" s="5" t="s">
        <v>7</v>
      </c>
      <c r="C7" s="8" t="s">
        <v>8</v>
      </c>
      <c r="D7" s="7">
        <v>3479999.35</v>
      </c>
      <c r="E7" s="7">
        <v>3948045.91</v>
      </c>
      <c r="F7" s="7">
        <f t="shared" si="0"/>
        <v>7428045.26</v>
      </c>
    </row>
    <row r="8" spans="1:6" ht="14.25">
      <c r="A8" s="4">
        <v>4</v>
      </c>
      <c r="B8" s="5" t="s">
        <v>9</v>
      </c>
      <c r="C8" s="5" t="s">
        <v>9</v>
      </c>
      <c r="D8" s="7">
        <v>2000000</v>
      </c>
      <c r="E8" s="7">
        <v>3106252.52</v>
      </c>
      <c r="F8" s="7">
        <f t="shared" si="0"/>
        <v>5106252.52</v>
      </c>
    </row>
    <row r="9" spans="1:6" ht="38.25">
      <c r="A9" s="4">
        <v>5</v>
      </c>
      <c r="B9" s="5" t="s">
        <v>10</v>
      </c>
      <c r="C9" s="5" t="s">
        <v>11</v>
      </c>
      <c r="D9" s="7">
        <v>1960000</v>
      </c>
      <c r="E9" s="7">
        <v>2301116</v>
      </c>
      <c r="F9" s="7">
        <f t="shared" si="0"/>
        <v>4261116</v>
      </c>
    </row>
    <row r="10" spans="1:6" ht="63.75">
      <c r="A10" s="4">
        <v>6</v>
      </c>
      <c r="B10" s="5" t="s">
        <v>12</v>
      </c>
      <c r="C10" s="8" t="s">
        <v>13</v>
      </c>
      <c r="D10" s="7">
        <v>2600000</v>
      </c>
      <c r="E10" s="7">
        <v>6604395.99</v>
      </c>
      <c r="F10" s="7">
        <f t="shared" si="0"/>
        <v>9204395.99</v>
      </c>
    </row>
    <row r="11" spans="1:6" ht="38.25">
      <c r="A11" s="4">
        <v>7</v>
      </c>
      <c r="B11" s="5" t="s">
        <v>14</v>
      </c>
      <c r="C11" s="8" t="s">
        <v>15</v>
      </c>
      <c r="D11" s="7">
        <v>2320000</v>
      </c>
      <c r="E11" s="7">
        <v>4071832.81</v>
      </c>
      <c r="F11" s="7">
        <f t="shared" si="0"/>
        <v>6391832.8100000005</v>
      </c>
    </row>
    <row r="12" spans="1:6" ht="14.25">
      <c r="A12" s="4">
        <v>8</v>
      </c>
      <c r="B12" s="5" t="s">
        <v>16</v>
      </c>
      <c r="C12" s="5" t="s">
        <v>16</v>
      </c>
      <c r="D12" s="7">
        <v>220000</v>
      </c>
      <c r="E12" s="7">
        <v>249188.95</v>
      </c>
      <c r="F12" s="7">
        <f t="shared" si="0"/>
        <v>469188.95</v>
      </c>
    </row>
    <row r="13" spans="1:6" ht="25.5">
      <c r="A13" s="4">
        <v>9</v>
      </c>
      <c r="B13" s="5" t="s">
        <v>17</v>
      </c>
      <c r="C13" s="8" t="s">
        <v>18</v>
      </c>
      <c r="D13" s="7">
        <v>2020000</v>
      </c>
      <c r="E13" s="7">
        <v>3463916.29</v>
      </c>
      <c r="F13" s="7">
        <f t="shared" si="0"/>
        <v>5483916.29</v>
      </c>
    </row>
    <row r="14" spans="1:6" ht="51">
      <c r="A14" s="4">
        <v>10</v>
      </c>
      <c r="B14" s="5" t="s">
        <v>19</v>
      </c>
      <c r="C14" s="8" t="s">
        <v>20</v>
      </c>
      <c r="D14" s="7">
        <v>15050000</v>
      </c>
      <c r="E14" s="7">
        <v>19491274.3</v>
      </c>
      <c r="F14" s="7">
        <f t="shared" si="0"/>
        <v>34541274.3</v>
      </c>
    </row>
    <row r="15" spans="1:6" ht="25.5">
      <c r="A15" s="4">
        <v>11</v>
      </c>
      <c r="B15" s="5" t="s">
        <v>21</v>
      </c>
      <c r="C15" s="8" t="s">
        <v>22</v>
      </c>
      <c r="D15" s="7">
        <v>200458.49</v>
      </c>
      <c r="E15" s="7">
        <v>337837.71</v>
      </c>
      <c r="F15" s="7">
        <f t="shared" si="0"/>
        <v>538296.2</v>
      </c>
    </row>
    <row r="16" spans="1:6" ht="14.25">
      <c r="A16" s="4">
        <v>12</v>
      </c>
      <c r="B16" s="5" t="s">
        <v>23</v>
      </c>
      <c r="C16" s="8" t="s">
        <v>4</v>
      </c>
      <c r="D16" s="7">
        <v>1650000</v>
      </c>
      <c r="E16" s="7">
        <v>2350444.98</v>
      </c>
      <c r="F16" s="7">
        <f t="shared" si="0"/>
        <v>4000444.98</v>
      </c>
    </row>
    <row r="17" spans="1:6" ht="25.5">
      <c r="A17" s="4">
        <v>13</v>
      </c>
      <c r="B17" s="5" t="s">
        <v>24</v>
      </c>
      <c r="C17" s="8" t="s">
        <v>25</v>
      </c>
      <c r="D17" s="7">
        <v>1246676.44</v>
      </c>
      <c r="E17" s="7">
        <v>956414.67</v>
      </c>
      <c r="F17" s="7">
        <f t="shared" si="0"/>
        <v>2203091.11</v>
      </c>
    </row>
    <row r="18" spans="1:6" ht="14.25">
      <c r="A18" s="4">
        <v>14</v>
      </c>
      <c r="B18" s="5" t="s">
        <v>26</v>
      </c>
      <c r="C18" s="5" t="s">
        <v>9</v>
      </c>
      <c r="D18" s="7">
        <v>17993000</v>
      </c>
      <c r="E18" s="7">
        <v>45236669.85</v>
      </c>
      <c r="F18" s="7">
        <f t="shared" si="0"/>
        <v>63229669.85</v>
      </c>
    </row>
    <row r="19" spans="1:6" ht="25.5">
      <c r="A19" s="4">
        <v>15</v>
      </c>
      <c r="B19" s="5" t="s">
        <v>27</v>
      </c>
      <c r="C19" s="8" t="s">
        <v>28</v>
      </c>
      <c r="D19" s="7">
        <v>19183788</v>
      </c>
      <c r="E19" s="7">
        <v>35426384.16</v>
      </c>
      <c r="F19" s="7">
        <f t="shared" si="0"/>
        <v>54610172.16</v>
      </c>
    </row>
    <row r="20" spans="1:6" ht="25.5">
      <c r="A20" s="4">
        <v>16</v>
      </c>
      <c r="B20" s="5" t="s">
        <v>29</v>
      </c>
      <c r="C20" s="8" t="s">
        <v>30</v>
      </c>
      <c r="D20" s="7">
        <v>1285322.29</v>
      </c>
      <c r="E20" s="7">
        <v>1158104.73</v>
      </c>
      <c r="F20" s="7">
        <f aca="true" t="shared" si="1" ref="F20:F61">D20+E20</f>
        <v>2443427.02</v>
      </c>
    </row>
    <row r="21" spans="1:6" ht="14.25">
      <c r="A21" s="4">
        <v>17</v>
      </c>
      <c r="B21" s="5" t="s">
        <v>31</v>
      </c>
      <c r="C21" s="8" t="s">
        <v>32</v>
      </c>
      <c r="D21" s="7">
        <v>1550000</v>
      </c>
      <c r="E21" s="7">
        <v>1930269.55</v>
      </c>
      <c r="F21" s="7">
        <f t="shared" si="1"/>
        <v>3480269.55</v>
      </c>
    </row>
    <row r="22" spans="1:6" ht="25.5">
      <c r="A22" s="4">
        <v>18</v>
      </c>
      <c r="B22" s="5" t="s">
        <v>33</v>
      </c>
      <c r="C22" s="8" t="s">
        <v>34</v>
      </c>
      <c r="D22" s="7">
        <v>3988820.5</v>
      </c>
      <c r="E22" s="7">
        <v>5212439.5</v>
      </c>
      <c r="F22" s="7">
        <f t="shared" si="1"/>
        <v>9201260</v>
      </c>
    </row>
    <row r="23" spans="1:6" ht="22.5">
      <c r="A23" s="4">
        <v>19</v>
      </c>
      <c r="B23" s="5" t="s">
        <v>35</v>
      </c>
      <c r="C23" s="9" t="s">
        <v>36</v>
      </c>
      <c r="D23" s="7">
        <v>5700000</v>
      </c>
      <c r="E23" s="7">
        <v>57260852.86</v>
      </c>
      <c r="F23" s="7">
        <f t="shared" si="1"/>
        <v>62960852.86</v>
      </c>
    </row>
    <row r="24" spans="1:6" ht="25.5">
      <c r="A24" s="4">
        <v>20</v>
      </c>
      <c r="B24" s="5" t="s">
        <v>37</v>
      </c>
      <c r="C24" s="8" t="s">
        <v>38</v>
      </c>
      <c r="D24" s="7">
        <v>3340000</v>
      </c>
      <c r="E24" s="7">
        <v>5008314.38</v>
      </c>
      <c r="F24" s="7">
        <f t="shared" si="1"/>
        <v>8348314.38</v>
      </c>
    </row>
    <row r="25" spans="1:6" ht="25.5">
      <c r="A25" s="4">
        <v>21</v>
      </c>
      <c r="B25" s="5" t="s">
        <v>39</v>
      </c>
      <c r="C25" s="8" t="s">
        <v>40</v>
      </c>
      <c r="D25" s="7">
        <v>2350000</v>
      </c>
      <c r="E25" s="7">
        <v>3550727.62</v>
      </c>
      <c r="F25" s="7">
        <f t="shared" si="1"/>
        <v>5900727.62</v>
      </c>
    </row>
    <row r="26" spans="1:6" ht="14.25">
      <c r="A26" s="4">
        <v>22</v>
      </c>
      <c r="B26" s="5" t="s">
        <v>42</v>
      </c>
      <c r="C26" s="8" t="s">
        <v>41</v>
      </c>
      <c r="D26" s="7">
        <v>2600000</v>
      </c>
      <c r="E26" s="7">
        <v>4507285.99</v>
      </c>
      <c r="F26" s="7">
        <f t="shared" si="1"/>
        <v>7107285.99</v>
      </c>
    </row>
    <row r="27" spans="1:6" ht="89.25">
      <c r="A27" s="4">
        <v>23</v>
      </c>
      <c r="B27" s="5" t="s">
        <v>43</v>
      </c>
      <c r="C27" s="8" t="s">
        <v>412</v>
      </c>
      <c r="D27" s="7">
        <v>7920000</v>
      </c>
      <c r="E27" s="7">
        <v>9926502.46</v>
      </c>
      <c r="F27" s="7">
        <f t="shared" si="1"/>
        <v>17846502.46</v>
      </c>
    </row>
    <row r="28" spans="1:6" ht="25.5">
      <c r="A28" s="4">
        <v>24</v>
      </c>
      <c r="B28" s="5" t="s">
        <v>44</v>
      </c>
      <c r="C28" s="8" t="s">
        <v>45</v>
      </c>
      <c r="D28" s="7">
        <v>3725000</v>
      </c>
      <c r="E28" s="7">
        <v>5619766.4</v>
      </c>
      <c r="F28" s="7">
        <f t="shared" si="1"/>
        <v>9344766.4</v>
      </c>
    </row>
    <row r="29" spans="1:6" ht="38.25">
      <c r="A29" s="4">
        <v>25</v>
      </c>
      <c r="B29" s="5" t="s">
        <v>46</v>
      </c>
      <c r="C29" s="8" t="s">
        <v>47</v>
      </c>
      <c r="D29" s="7">
        <v>9644883.2</v>
      </c>
      <c r="E29" s="7">
        <v>16508871.2</v>
      </c>
      <c r="F29" s="7">
        <f t="shared" si="1"/>
        <v>26153754.4</v>
      </c>
    </row>
    <row r="30" spans="1:6" ht="14.25">
      <c r="A30" s="4">
        <v>26</v>
      </c>
      <c r="B30" s="5" t="s">
        <v>48</v>
      </c>
      <c r="C30" s="8" t="s">
        <v>49</v>
      </c>
      <c r="D30" s="7">
        <v>3077984.22</v>
      </c>
      <c r="E30" s="7">
        <v>3423807.41</v>
      </c>
      <c r="F30" s="7">
        <f t="shared" si="1"/>
        <v>6501791.630000001</v>
      </c>
    </row>
    <row r="31" spans="1:6" ht="38.25">
      <c r="A31" s="4">
        <v>27</v>
      </c>
      <c r="B31" s="5" t="s">
        <v>50</v>
      </c>
      <c r="C31" s="8" t="s">
        <v>51</v>
      </c>
      <c r="D31" s="7">
        <v>13920000</v>
      </c>
      <c r="E31" s="7">
        <v>55671277.62</v>
      </c>
      <c r="F31" s="7">
        <f t="shared" si="1"/>
        <v>69591277.62</v>
      </c>
    </row>
    <row r="32" spans="1:6" ht="25.5">
      <c r="A32" s="4">
        <v>28</v>
      </c>
      <c r="B32" s="5" t="s">
        <v>52</v>
      </c>
      <c r="C32" s="8" t="s">
        <v>53</v>
      </c>
      <c r="D32" s="7">
        <v>9850000</v>
      </c>
      <c r="E32" s="7">
        <v>23727344.85</v>
      </c>
      <c r="F32" s="7">
        <f t="shared" si="1"/>
        <v>33577344.85</v>
      </c>
    </row>
    <row r="33" spans="1:6" ht="63.75">
      <c r="A33" s="4">
        <v>29</v>
      </c>
      <c r="B33" s="5" t="s">
        <v>54</v>
      </c>
      <c r="C33" s="8" t="s">
        <v>55</v>
      </c>
      <c r="D33" s="7">
        <v>2814000</v>
      </c>
      <c r="E33" s="7">
        <v>5537133.61</v>
      </c>
      <c r="F33" s="7">
        <f t="shared" si="1"/>
        <v>8351133.61</v>
      </c>
    </row>
    <row r="34" spans="1:6" ht="25.5">
      <c r="A34" s="4">
        <v>30</v>
      </c>
      <c r="B34" s="5" t="s">
        <v>56</v>
      </c>
      <c r="C34" s="8" t="s">
        <v>57</v>
      </c>
      <c r="D34" s="7">
        <v>3200000</v>
      </c>
      <c r="E34" s="7">
        <v>2881838.93</v>
      </c>
      <c r="F34" s="7">
        <f t="shared" si="1"/>
        <v>6081838.93</v>
      </c>
    </row>
    <row r="35" spans="1:6" ht="38.25">
      <c r="A35" s="4">
        <v>31</v>
      </c>
      <c r="B35" s="5" t="s">
        <v>58</v>
      </c>
      <c r="C35" s="8" t="s">
        <v>59</v>
      </c>
      <c r="D35" s="7">
        <v>2711000</v>
      </c>
      <c r="E35" s="7">
        <v>6124235.46</v>
      </c>
      <c r="F35" s="7">
        <f t="shared" si="1"/>
        <v>8835235.46</v>
      </c>
    </row>
    <row r="36" spans="1:6" ht="63.75">
      <c r="A36" s="4">
        <v>32</v>
      </c>
      <c r="B36" s="5" t="s">
        <v>60</v>
      </c>
      <c r="C36" s="8" t="s">
        <v>61</v>
      </c>
      <c r="D36" s="7">
        <v>8839213.5</v>
      </c>
      <c r="E36" s="7">
        <v>14714090.12</v>
      </c>
      <c r="F36" s="7">
        <f t="shared" si="1"/>
        <v>23553303.619999997</v>
      </c>
    </row>
    <row r="37" spans="1:6" s="1" customFormat="1" ht="25.5">
      <c r="A37" s="4">
        <v>33</v>
      </c>
      <c r="B37" s="5" t="s">
        <v>62</v>
      </c>
      <c r="C37" s="8" t="s">
        <v>63</v>
      </c>
      <c r="D37" s="7">
        <v>2240000</v>
      </c>
      <c r="E37" s="7">
        <v>3359297.84</v>
      </c>
      <c r="F37" s="7">
        <f t="shared" si="1"/>
        <v>5599297.84</v>
      </c>
    </row>
    <row r="38" spans="1:6" ht="25.5">
      <c r="A38" s="4">
        <v>34</v>
      </c>
      <c r="B38" s="5" t="s">
        <v>64</v>
      </c>
      <c r="C38" s="5" t="s">
        <v>65</v>
      </c>
      <c r="D38" s="7">
        <v>1000000</v>
      </c>
      <c r="E38" s="7">
        <v>2590034.77</v>
      </c>
      <c r="F38" s="7">
        <f t="shared" si="1"/>
        <v>3590034.77</v>
      </c>
    </row>
    <row r="39" spans="1:6" ht="25.5">
      <c r="A39" s="4">
        <v>35</v>
      </c>
      <c r="B39" s="5" t="s">
        <v>66</v>
      </c>
      <c r="C39" s="5" t="s">
        <v>67</v>
      </c>
      <c r="D39" s="7">
        <v>74000</v>
      </c>
      <c r="E39" s="7">
        <v>86048.34</v>
      </c>
      <c r="F39" s="7">
        <f t="shared" si="1"/>
        <v>160048.34</v>
      </c>
    </row>
    <row r="40" spans="1:6" ht="38.25">
      <c r="A40" s="4">
        <v>36</v>
      </c>
      <c r="B40" s="5" t="s">
        <v>68</v>
      </c>
      <c r="C40" s="8" t="s">
        <v>69</v>
      </c>
      <c r="D40" s="7">
        <v>1950000</v>
      </c>
      <c r="E40" s="7">
        <v>2144082.95</v>
      </c>
      <c r="F40" s="7">
        <f t="shared" si="1"/>
        <v>4094082.95</v>
      </c>
    </row>
    <row r="41" spans="1:6" ht="14.25">
      <c r="A41" s="4">
        <v>37</v>
      </c>
      <c r="B41" s="5" t="s">
        <v>70</v>
      </c>
      <c r="C41" s="5" t="s">
        <v>70</v>
      </c>
      <c r="D41" s="7">
        <v>2240000</v>
      </c>
      <c r="E41" s="7">
        <v>1773281.22</v>
      </c>
      <c r="F41" s="7">
        <f t="shared" si="1"/>
        <v>4013281.2199999997</v>
      </c>
    </row>
    <row r="42" spans="1:6" ht="38.25">
      <c r="A42" s="4">
        <v>38</v>
      </c>
      <c r="B42" s="5" t="s">
        <v>71</v>
      </c>
      <c r="C42" s="8" t="s">
        <v>72</v>
      </c>
      <c r="D42" s="7">
        <v>4042697.43</v>
      </c>
      <c r="E42" s="7">
        <v>4771915.59</v>
      </c>
      <c r="F42" s="7">
        <f t="shared" si="1"/>
        <v>8814613.02</v>
      </c>
    </row>
    <row r="43" spans="1:6" ht="25.5">
      <c r="A43" s="4">
        <v>39</v>
      </c>
      <c r="B43" s="5" t="s">
        <v>73</v>
      </c>
      <c r="C43" s="8"/>
      <c r="D43" s="7">
        <v>2605254</v>
      </c>
      <c r="E43" s="7">
        <v>5118692.28</v>
      </c>
      <c r="F43" s="7">
        <f t="shared" si="1"/>
        <v>7723946.28</v>
      </c>
    </row>
    <row r="44" spans="1:6" ht="25.5">
      <c r="A44" s="4">
        <v>40</v>
      </c>
      <c r="B44" s="5" t="s">
        <v>74</v>
      </c>
      <c r="C44" s="8" t="s">
        <v>75</v>
      </c>
      <c r="D44" s="7">
        <v>1357600</v>
      </c>
      <c r="E44" s="7">
        <v>2480245.33</v>
      </c>
      <c r="F44" s="7">
        <f t="shared" si="1"/>
        <v>3837845.33</v>
      </c>
    </row>
    <row r="45" spans="1:6" ht="14.25">
      <c r="A45" s="4">
        <v>41</v>
      </c>
      <c r="B45" s="5" t="s">
        <v>76</v>
      </c>
      <c r="C45" s="8" t="s">
        <v>77</v>
      </c>
      <c r="D45" s="7">
        <v>1275000</v>
      </c>
      <c r="E45" s="7">
        <v>2469792.49</v>
      </c>
      <c r="F45" s="7">
        <f t="shared" si="1"/>
        <v>3744792.49</v>
      </c>
    </row>
    <row r="46" spans="1:6" ht="14.25">
      <c r="A46" s="4">
        <v>42</v>
      </c>
      <c r="B46" s="5" t="s">
        <v>78</v>
      </c>
      <c r="C46" s="8" t="s">
        <v>78</v>
      </c>
      <c r="D46" s="7">
        <v>5468532.01</v>
      </c>
      <c r="E46" s="7">
        <v>9581969.91</v>
      </c>
      <c r="F46" s="7">
        <f t="shared" si="1"/>
        <v>15050501.92</v>
      </c>
    </row>
    <row r="47" spans="1:6" ht="14.25">
      <c r="A47" s="4">
        <v>43</v>
      </c>
      <c r="B47" s="5" t="s">
        <v>79</v>
      </c>
      <c r="C47" s="8" t="s">
        <v>80</v>
      </c>
      <c r="D47" s="7">
        <v>13990000</v>
      </c>
      <c r="E47" s="7">
        <v>29304185.57</v>
      </c>
      <c r="F47" s="7">
        <f t="shared" si="1"/>
        <v>43294185.57</v>
      </c>
    </row>
    <row r="48" spans="1:6" ht="25.5">
      <c r="A48" s="4">
        <v>44</v>
      </c>
      <c r="B48" s="5" t="s">
        <v>81</v>
      </c>
      <c r="C48" s="8" t="s">
        <v>82</v>
      </c>
      <c r="D48" s="7">
        <v>500691.92</v>
      </c>
      <c r="E48" s="7">
        <v>576768.13</v>
      </c>
      <c r="F48" s="7">
        <f t="shared" si="1"/>
        <v>1077460.05</v>
      </c>
    </row>
    <row r="49" spans="1:6" ht="14.25">
      <c r="A49" s="4">
        <v>45</v>
      </c>
      <c r="B49" s="5" t="s">
        <v>83</v>
      </c>
      <c r="C49" s="8" t="s">
        <v>84</v>
      </c>
      <c r="D49" s="7">
        <v>500000</v>
      </c>
      <c r="E49" s="7">
        <v>1723486.51</v>
      </c>
      <c r="F49" s="7">
        <f t="shared" si="1"/>
        <v>2223486.51</v>
      </c>
    </row>
    <row r="50" spans="1:6" ht="25.5">
      <c r="A50" s="4">
        <v>46</v>
      </c>
      <c r="B50" s="5" t="s">
        <v>85</v>
      </c>
      <c r="C50" s="8" t="s">
        <v>86</v>
      </c>
      <c r="D50" s="7">
        <v>3240000</v>
      </c>
      <c r="E50" s="7">
        <v>6520187.6</v>
      </c>
      <c r="F50" s="7">
        <f t="shared" si="1"/>
        <v>9760187.6</v>
      </c>
    </row>
    <row r="51" spans="1:6" s="2" customFormat="1" ht="38.25">
      <c r="A51" s="4">
        <v>47</v>
      </c>
      <c r="B51" s="5" t="s">
        <v>87</v>
      </c>
      <c r="C51" s="8" t="s">
        <v>422</v>
      </c>
      <c r="D51" s="7">
        <v>477700</v>
      </c>
      <c r="E51" s="7">
        <v>772792.96</v>
      </c>
      <c r="F51" s="7">
        <f t="shared" si="1"/>
        <v>1250492.96</v>
      </c>
    </row>
    <row r="52" spans="1:6" ht="14.25">
      <c r="A52" s="4">
        <v>48</v>
      </c>
      <c r="B52" s="5" t="s">
        <v>88</v>
      </c>
      <c r="C52" s="8" t="s">
        <v>89</v>
      </c>
      <c r="D52" s="7">
        <v>2165000</v>
      </c>
      <c r="E52" s="7">
        <v>4563373.04</v>
      </c>
      <c r="F52" s="7">
        <f t="shared" si="1"/>
        <v>6728373.04</v>
      </c>
    </row>
    <row r="53" spans="1:6" ht="28.5">
      <c r="A53" s="4">
        <v>49</v>
      </c>
      <c r="B53" s="5" t="s">
        <v>89</v>
      </c>
      <c r="C53" s="10" t="s">
        <v>90</v>
      </c>
      <c r="D53" s="7">
        <v>2790000</v>
      </c>
      <c r="E53" s="7">
        <v>6253519.42</v>
      </c>
      <c r="F53" s="7">
        <f t="shared" si="1"/>
        <v>9043519.42</v>
      </c>
    </row>
    <row r="54" spans="1:6" ht="14.25">
      <c r="A54" s="4">
        <v>50</v>
      </c>
      <c r="B54" s="5" t="s">
        <v>91</v>
      </c>
      <c r="C54" s="5" t="s">
        <v>91</v>
      </c>
      <c r="D54" s="7">
        <v>800000</v>
      </c>
      <c r="E54" s="7">
        <v>987936</v>
      </c>
      <c r="F54" s="7">
        <f t="shared" si="1"/>
        <v>1787936</v>
      </c>
    </row>
    <row r="55" spans="1:6" ht="14.25">
      <c r="A55" s="4">
        <v>51</v>
      </c>
      <c r="B55" s="5" t="s">
        <v>92</v>
      </c>
      <c r="C55" s="8" t="s">
        <v>92</v>
      </c>
      <c r="D55" s="7">
        <v>497000</v>
      </c>
      <c r="E55" s="7">
        <v>1807628.11</v>
      </c>
      <c r="F55" s="7">
        <f t="shared" si="1"/>
        <v>2304628.1100000003</v>
      </c>
    </row>
    <row r="56" spans="1:6" ht="25.5">
      <c r="A56" s="4">
        <v>52</v>
      </c>
      <c r="B56" s="5" t="s">
        <v>93</v>
      </c>
      <c r="C56" s="8" t="s">
        <v>94</v>
      </c>
      <c r="D56" s="7">
        <v>890000</v>
      </c>
      <c r="E56" s="7">
        <v>1920969.51</v>
      </c>
      <c r="F56" s="7">
        <f t="shared" si="1"/>
        <v>2810969.51</v>
      </c>
    </row>
    <row r="57" spans="1:6" ht="25.5">
      <c r="A57" s="4">
        <v>53</v>
      </c>
      <c r="B57" s="5" t="s">
        <v>95</v>
      </c>
      <c r="C57" s="8" t="s">
        <v>409</v>
      </c>
      <c r="D57" s="7">
        <v>600000</v>
      </c>
      <c r="E57" s="7">
        <v>1886919.58</v>
      </c>
      <c r="F57" s="7">
        <f t="shared" si="1"/>
        <v>2486919.58</v>
      </c>
    </row>
    <row r="58" spans="1:6" s="1" customFormat="1" ht="25.5">
      <c r="A58" s="4">
        <v>54</v>
      </c>
      <c r="B58" s="5" t="s">
        <v>96</v>
      </c>
      <c r="C58" s="8" t="s">
        <v>97</v>
      </c>
      <c r="D58" s="7">
        <v>700000</v>
      </c>
      <c r="E58" s="7">
        <v>1515492.4</v>
      </c>
      <c r="F58" s="7">
        <f t="shared" si="1"/>
        <v>2215492.4</v>
      </c>
    </row>
    <row r="59" spans="1:6" ht="25.5">
      <c r="A59" s="4">
        <v>55</v>
      </c>
      <c r="B59" s="5" t="s">
        <v>98</v>
      </c>
      <c r="C59" s="8" t="s">
        <v>99</v>
      </c>
      <c r="D59" s="7">
        <v>568233</v>
      </c>
      <c r="E59" s="7">
        <v>919476.93</v>
      </c>
      <c r="F59" s="7">
        <f t="shared" si="1"/>
        <v>1487709.9300000002</v>
      </c>
    </row>
    <row r="60" spans="1:6" ht="25.5">
      <c r="A60" s="4">
        <v>56</v>
      </c>
      <c r="B60" s="5" t="s">
        <v>100</v>
      </c>
      <c r="C60" s="8" t="s">
        <v>101</v>
      </c>
      <c r="D60" s="7">
        <v>1000000</v>
      </c>
      <c r="E60" s="7">
        <v>1845453.88</v>
      </c>
      <c r="F60" s="7">
        <f t="shared" si="1"/>
        <v>2845453.88</v>
      </c>
    </row>
    <row r="61" spans="1:6" ht="14.25">
      <c r="A61" s="4">
        <v>57</v>
      </c>
      <c r="B61" s="5" t="s">
        <v>102</v>
      </c>
      <c r="C61" s="8" t="s">
        <v>103</v>
      </c>
      <c r="D61" s="7">
        <v>720000</v>
      </c>
      <c r="E61" s="7">
        <v>1533801.8</v>
      </c>
      <c r="F61" s="7">
        <f t="shared" si="1"/>
        <v>2253801.8</v>
      </c>
    </row>
    <row r="62" spans="1:6" ht="38.25">
      <c r="A62" s="4">
        <v>58</v>
      </c>
      <c r="B62" s="5" t="s">
        <v>104</v>
      </c>
      <c r="C62" s="8" t="s">
        <v>105</v>
      </c>
      <c r="D62" s="7">
        <v>500000</v>
      </c>
      <c r="E62" s="7">
        <v>956791.92</v>
      </c>
      <c r="F62" s="7">
        <f aca="true" t="shared" si="2" ref="F62:F122">D62+E62</f>
        <v>1456791.92</v>
      </c>
    </row>
    <row r="63" spans="1:6" ht="38.25">
      <c r="A63" s="4">
        <v>59</v>
      </c>
      <c r="B63" s="5" t="s">
        <v>106</v>
      </c>
      <c r="C63" s="8" t="s">
        <v>107</v>
      </c>
      <c r="D63" s="7">
        <v>466971</v>
      </c>
      <c r="E63" s="7">
        <v>868997.82</v>
      </c>
      <c r="F63" s="7">
        <f t="shared" si="2"/>
        <v>1335968.8199999998</v>
      </c>
    </row>
    <row r="64" spans="1:6" ht="25.5">
      <c r="A64" s="4">
        <v>60</v>
      </c>
      <c r="B64" s="5" t="s">
        <v>108</v>
      </c>
      <c r="C64" s="8" t="s">
        <v>109</v>
      </c>
      <c r="D64" s="7">
        <v>140000</v>
      </c>
      <c r="E64" s="7">
        <v>203512.52</v>
      </c>
      <c r="F64" s="7">
        <f t="shared" si="2"/>
        <v>343512.52</v>
      </c>
    </row>
    <row r="65" spans="1:6" ht="38.25">
      <c r="A65" s="4">
        <v>61</v>
      </c>
      <c r="B65" s="5" t="s">
        <v>110</v>
      </c>
      <c r="C65" s="8" t="s">
        <v>111</v>
      </c>
      <c r="D65" s="7">
        <v>6980000</v>
      </c>
      <c r="E65" s="7">
        <v>14724742.83</v>
      </c>
      <c r="F65" s="7">
        <f t="shared" si="2"/>
        <v>21704742.83</v>
      </c>
    </row>
    <row r="66" spans="1:6" ht="51">
      <c r="A66" s="4">
        <v>62</v>
      </c>
      <c r="B66" s="5" t="s">
        <v>112</v>
      </c>
      <c r="C66" s="8" t="s">
        <v>113</v>
      </c>
      <c r="D66" s="7">
        <v>647000</v>
      </c>
      <c r="E66" s="7">
        <v>1110673.55</v>
      </c>
      <c r="F66" s="7">
        <f t="shared" si="2"/>
        <v>1757673.55</v>
      </c>
    </row>
    <row r="67" spans="1:6" ht="25.5">
      <c r="A67" s="4">
        <v>63</v>
      </c>
      <c r="B67" s="5" t="s">
        <v>114</v>
      </c>
      <c r="C67" s="8" t="s">
        <v>9</v>
      </c>
      <c r="D67" s="7">
        <v>450000</v>
      </c>
      <c r="E67" s="7">
        <v>636400.84</v>
      </c>
      <c r="F67" s="7">
        <f t="shared" si="2"/>
        <v>1086400.8399999999</v>
      </c>
    </row>
    <row r="68" spans="1:6" ht="14.25">
      <c r="A68" s="4">
        <v>64</v>
      </c>
      <c r="B68" s="5" t="s">
        <v>115</v>
      </c>
      <c r="C68" s="8" t="s">
        <v>116</v>
      </c>
      <c r="D68" s="7">
        <v>9358000</v>
      </c>
      <c r="E68" s="7">
        <v>24044795.69</v>
      </c>
      <c r="F68" s="7">
        <f t="shared" si="2"/>
        <v>33402795.69</v>
      </c>
    </row>
    <row r="69" spans="1:6" ht="25.5">
      <c r="A69" s="4">
        <v>65</v>
      </c>
      <c r="B69" s="5" t="s">
        <v>117</v>
      </c>
      <c r="C69" s="7" t="s">
        <v>118</v>
      </c>
      <c r="D69" s="7">
        <v>300000</v>
      </c>
      <c r="E69" s="7">
        <v>301983.75</v>
      </c>
      <c r="F69" s="7">
        <f t="shared" si="2"/>
        <v>601983.75</v>
      </c>
    </row>
    <row r="70" spans="1:6" ht="14.25">
      <c r="A70" s="4">
        <v>66</v>
      </c>
      <c r="B70" s="5" t="s">
        <v>119</v>
      </c>
      <c r="C70" s="8" t="s">
        <v>120</v>
      </c>
      <c r="D70" s="7">
        <v>270000</v>
      </c>
      <c r="E70" s="7">
        <v>875570.46</v>
      </c>
      <c r="F70" s="7">
        <f t="shared" si="2"/>
        <v>1145570.46</v>
      </c>
    </row>
    <row r="71" spans="1:6" ht="14.25">
      <c r="A71" s="4">
        <v>67</v>
      </c>
      <c r="B71" s="5" t="s">
        <v>121</v>
      </c>
      <c r="C71" s="8" t="s">
        <v>122</v>
      </c>
      <c r="D71" s="7">
        <v>6276564</v>
      </c>
      <c r="E71" s="7">
        <v>14915343.53</v>
      </c>
      <c r="F71" s="7">
        <f t="shared" si="2"/>
        <v>21191907.53</v>
      </c>
    </row>
    <row r="72" spans="1:6" ht="25.5">
      <c r="A72" s="4">
        <v>68</v>
      </c>
      <c r="B72" s="5" t="s">
        <v>123</v>
      </c>
      <c r="C72" s="8" t="s">
        <v>124</v>
      </c>
      <c r="D72" s="7">
        <v>18710000</v>
      </c>
      <c r="E72" s="7">
        <v>38220032.67</v>
      </c>
      <c r="F72" s="7">
        <f t="shared" si="2"/>
        <v>56930032.67</v>
      </c>
    </row>
    <row r="73" spans="1:6" ht="25.5">
      <c r="A73" s="4">
        <v>69</v>
      </c>
      <c r="B73" s="5" t="s">
        <v>125</v>
      </c>
      <c r="C73" s="8" t="s">
        <v>126</v>
      </c>
      <c r="D73" s="7">
        <v>1150000</v>
      </c>
      <c r="E73" s="7">
        <v>1294286.58</v>
      </c>
      <c r="F73" s="7">
        <f t="shared" si="2"/>
        <v>2444286.58</v>
      </c>
    </row>
    <row r="74" spans="1:6" ht="89.25">
      <c r="A74" s="4">
        <v>70</v>
      </c>
      <c r="B74" s="5" t="s">
        <v>127</v>
      </c>
      <c r="C74" s="8" t="s">
        <v>128</v>
      </c>
      <c r="D74" s="7">
        <v>6625456</v>
      </c>
      <c r="E74" s="7">
        <v>9154338.1</v>
      </c>
      <c r="F74" s="7">
        <f t="shared" si="2"/>
        <v>15779794.1</v>
      </c>
    </row>
    <row r="75" spans="1:6" ht="76.5">
      <c r="A75" s="4">
        <v>71</v>
      </c>
      <c r="B75" s="5" t="s">
        <v>129</v>
      </c>
      <c r="C75" s="8" t="s">
        <v>130</v>
      </c>
      <c r="D75" s="7">
        <v>13578000</v>
      </c>
      <c r="E75" s="7">
        <v>13376758.21</v>
      </c>
      <c r="F75" s="7">
        <f t="shared" si="2"/>
        <v>26954758.21</v>
      </c>
    </row>
    <row r="76" spans="1:6" ht="25.5">
      <c r="A76" s="4">
        <v>72</v>
      </c>
      <c r="B76" s="5" t="s">
        <v>131</v>
      </c>
      <c r="C76" s="8" t="s">
        <v>132</v>
      </c>
      <c r="D76" s="7">
        <v>1880000</v>
      </c>
      <c r="E76" s="7">
        <v>2072888.84</v>
      </c>
      <c r="F76" s="7">
        <f t="shared" si="2"/>
        <v>3952888.84</v>
      </c>
    </row>
    <row r="77" spans="1:6" s="2" customFormat="1" ht="25.5">
      <c r="A77" s="4">
        <v>73</v>
      </c>
      <c r="B77" s="5" t="s">
        <v>133</v>
      </c>
      <c r="C77" s="8" t="s">
        <v>134</v>
      </c>
      <c r="D77" s="7">
        <v>500000</v>
      </c>
      <c r="E77" s="7">
        <v>1036522.25</v>
      </c>
      <c r="F77" s="7">
        <f t="shared" si="2"/>
        <v>1536522.25</v>
      </c>
    </row>
    <row r="78" spans="1:6" ht="25.5">
      <c r="A78" s="4">
        <v>74</v>
      </c>
      <c r="B78" s="5" t="s">
        <v>135</v>
      </c>
      <c r="C78" s="8" t="s">
        <v>136</v>
      </c>
      <c r="D78" s="7">
        <v>300000</v>
      </c>
      <c r="E78" s="7">
        <v>655459.96</v>
      </c>
      <c r="F78" s="7">
        <f t="shared" si="2"/>
        <v>955459.96</v>
      </c>
    </row>
    <row r="79" spans="1:6" ht="25.5">
      <c r="A79" s="4">
        <v>75</v>
      </c>
      <c r="B79" s="5" t="s">
        <v>137</v>
      </c>
      <c r="C79" s="8" t="s">
        <v>138</v>
      </c>
      <c r="D79" s="7">
        <v>195000</v>
      </c>
      <c r="E79" s="7">
        <v>394079.2</v>
      </c>
      <c r="F79" s="7">
        <f t="shared" si="2"/>
        <v>589079.2</v>
      </c>
    </row>
    <row r="80" spans="1:6" ht="25.5">
      <c r="A80" s="4">
        <v>76</v>
      </c>
      <c r="B80" s="5" t="s">
        <v>139</v>
      </c>
      <c r="C80" s="8" t="s">
        <v>140</v>
      </c>
      <c r="D80" s="7">
        <v>780000</v>
      </c>
      <c r="E80" s="7">
        <v>1751412.21</v>
      </c>
      <c r="F80" s="7">
        <f t="shared" si="2"/>
        <v>2531412.21</v>
      </c>
    </row>
    <row r="81" spans="1:6" ht="14.25">
      <c r="A81" s="4">
        <v>77</v>
      </c>
      <c r="B81" s="5" t="s">
        <v>141</v>
      </c>
      <c r="C81" s="8" t="s">
        <v>142</v>
      </c>
      <c r="D81" s="7">
        <v>130000</v>
      </c>
      <c r="E81" s="7">
        <v>337356.34</v>
      </c>
      <c r="F81" s="7">
        <f t="shared" si="2"/>
        <v>467356.34</v>
      </c>
    </row>
    <row r="82" spans="1:6" ht="14.25">
      <c r="A82" s="4">
        <v>78</v>
      </c>
      <c r="B82" s="5" t="s">
        <v>84</v>
      </c>
      <c r="C82" s="8" t="s">
        <v>110</v>
      </c>
      <c r="D82" s="7">
        <v>200000</v>
      </c>
      <c r="E82" s="7">
        <v>583223.6</v>
      </c>
      <c r="F82" s="7">
        <f t="shared" si="2"/>
        <v>783223.6</v>
      </c>
    </row>
    <row r="83" spans="1:6" ht="14.25">
      <c r="A83" s="4">
        <v>79</v>
      </c>
      <c r="B83" s="5" t="s">
        <v>143</v>
      </c>
      <c r="C83" s="8" t="s">
        <v>144</v>
      </c>
      <c r="D83" s="7">
        <v>456715</v>
      </c>
      <c r="E83" s="7">
        <v>666213.52</v>
      </c>
      <c r="F83" s="7">
        <f t="shared" si="2"/>
        <v>1122928.52</v>
      </c>
    </row>
    <row r="84" spans="1:6" ht="14.25">
      <c r="A84" s="4">
        <v>80</v>
      </c>
      <c r="B84" s="5" t="s">
        <v>145</v>
      </c>
      <c r="C84" s="8" t="s">
        <v>146</v>
      </c>
      <c r="D84" s="7">
        <v>200000</v>
      </c>
      <c r="E84" s="7">
        <v>424033.89</v>
      </c>
      <c r="F84" s="7">
        <f t="shared" si="2"/>
        <v>624033.89</v>
      </c>
    </row>
    <row r="85" spans="1:6" ht="25.5">
      <c r="A85" s="4">
        <v>81</v>
      </c>
      <c r="B85" s="5" t="s">
        <v>147</v>
      </c>
      <c r="C85" s="8" t="s">
        <v>423</v>
      </c>
      <c r="D85" s="7">
        <v>1440000</v>
      </c>
      <c r="E85" s="7">
        <v>2595448.49</v>
      </c>
      <c r="F85" s="7">
        <f t="shared" si="2"/>
        <v>4035448.49</v>
      </c>
    </row>
    <row r="86" spans="1:6" ht="25.5">
      <c r="A86" s="4">
        <v>82</v>
      </c>
      <c r="B86" s="5" t="s">
        <v>148</v>
      </c>
      <c r="C86" s="8" t="s">
        <v>149</v>
      </c>
      <c r="D86" s="7">
        <v>450000</v>
      </c>
      <c r="E86" s="7">
        <v>657498.68</v>
      </c>
      <c r="F86" s="7">
        <f t="shared" si="2"/>
        <v>1107498.6800000002</v>
      </c>
    </row>
    <row r="87" spans="1:6" ht="25.5">
      <c r="A87" s="4">
        <v>83</v>
      </c>
      <c r="B87" s="5" t="s">
        <v>150</v>
      </c>
      <c r="C87" s="8" t="s">
        <v>424</v>
      </c>
      <c r="D87" s="7">
        <v>1476000</v>
      </c>
      <c r="E87" s="7">
        <v>3224519.61</v>
      </c>
      <c r="F87" s="7">
        <f t="shared" si="2"/>
        <v>4700519.609999999</v>
      </c>
    </row>
    <row r="88" spans="1:6" ht="14.25">
      <c r="A88" s="4">
        <v>84</v>
      </c>
      <c r="B88" s="5" t="s">
        <v>151</v>
      </c>
      <c r="C88" s="8" t="s">
        <v>77</v>
      </c>
      <c r="D88" s="7">
        <v>200000</v>
      </c>
      <c r="E88" s="7">
        <v>452283.8</v>
      </c>
      <c r="F88" s="7">
        <f t="shared" si="2"/>
        <v>652283.8</v>
      </c>
    </row>
    <row r="89" spans="1:6" ht="25.5">
      <c r="A89" s="4">
        <v>85</v>
      </c>
      <c r="B89" s="5" t="s">
        <v>152</v>
      </c>
      <c r="C89" s="8" t="s">
        <v>103</v>
      </c>
      <c r="D89" s="7">
        <v>200000</v>
      </c>
      <c r="E89" s="7">
        <v>219224.87</v>
      </c>
      <c r="F89" s="7">
        <f t="shared" si="2"/>
        <v>419224.87</v>
      </c>
    </row>
    <row r="90" spans="1:6" ht="25.5">
      <c r="A90" s="4">
        <v>86</v>
      </c>
      <c r="B90" s="5" t="s">
        <v>153</v>
      </c>
      <c r="C90" s="8" t="s">
        <v>154</v>
      </c>
      <c r="D90" s="7">
        <v>500000</v>
      </c>
      <c r="E90" s="7">
        <v>441415.45</v>
      </c>
      <c r="F90" s="7">
        <f t="shared" si="2"/>
        <v>941415.45</v>
      </c>
    </row>
    <row r="91" spans="1:6" ht="14.25">
      <c r="A91" s="4">
        <v>87</v>
      </c>
      <c r="B91" s="5" t="s">
        <v>155</v>
      </c>
      <c r="C91" s="8"/>
      <c r="D91" s="7">
        <v>19534400</v>
      </c>
      <c r="E91" s="7"/>
      <c r="F91" s="7">
        <f t="shared" si="2"/>
        <v>19534400</v>
      </c>
    </row>
    <row r="92" spans="1:6" ht="25.5">
      <c r="A92" s="4">
        <v>88</v>
      </c>
      <c r="B92" s="5" t="s">
        <v>156</v>
      </c>
      <c r="C92" s="8" t="s">
        <v>114</v>
      </c>
      <c r="D92" s="7">
        <v>1500000</v>
      </c>
      <c r="E92" s="7">
        <v>2417831.8</v>
      </c>
      <c r="F92" s="7">
        <f t="shared" si="2"/>
        <v>3917831.8</v>
      </c>
    </row>
    <row r="93" spans="1:6" ht="25.5">
      <c r="A93" s="4">
        <v>89</v>
      </c>
      <c r="B93" s="5" t="s">
        <v>157</v>
      </c>
      <c r="C93" s="8" t="s">
        <v>158</v>
      </c>
      <c r="D93" s="7">
        <v>200000</v>
      </c>
      <c r="E93" s="7">
        <v>193162.01</v>
      </c>
      <c r="F93" s="7">
        <f t="shared" si="2"/>
        <v>393162.01</v>
      </c>
    </row>
    <row r="94" spans="1:6" ht="25.5">
      <c r="A94" s="4">
        <v>90</v>
      </c>
      <c r="B94" s="5" t="s">
        <v>159</v>
      </c>
      <c r="C94" s="8" t="s">
        <v>160</v>
      </c>
      <c r="D94" s="7">
        <v>990000</v>
      </c>
      <c r="E94" s="7">
        <v>945647.77</v>
      </c>
      <c r="F94" s="7">
        <f t="shared" si="2"/>
        <v>1935647.77</v>
      </c>
    </row>
    <row r="95" spans="1:6" ht="51">
      <c r="A95" s="4">
        <v>91</v>
      </c>
      <c r="B95" s="5" t="s">
        <v>161</v>
      </c>
      <c r="C95" s="8" t="s">
        <v>162</v>
      </c>
      <c r="D95" s="7">
        <v>300000</v>
      </c>
      <c r="E95" s="7">
        <v>348515.82</v>
      </c>
      <c r="F95" s="7">
        <f t="shared" si="2"/>
        <v>648515.8200000001</v>
      </c>
    </row>
    <row r="96" spans="1:6" ht="25.5">
      <c r="A96" s="4">
        <v>92</v>
      </c>
      <c r="B96" s="5" t="s">
        <v>163</v>
      </c>
      <c r="C96" s="8" t="s">
        <v>164</v>
      </c>
      <c r="D96" s="7">
        <v>50000</v>
      </c>
      <c r="E96" s="7">
        <v>93417.02</v>
      </c>
      <c r="F96" s="7">
        <f t="shared" si="2"/>
        <v>143417.02000000002</v>
      </c>
    </row>
    <row r="97" spans="1:6" ht="14.25">
      <c r="A97" s="4">
        <v>93</v>
      </c>
      <c r="B97" s="5" t="s">
        <v>165</v>
      </c>
      <c r="C97" s="8"/>
      <c r="D97" s="7">
        <v>992300</v>
      </c>
      <c r="E97" s="7">
        <v>1875014.32</v>
      </c>
      <c r="F97" s="7">
        <f t="shared" si="2"/>
        <v>2867314.3200000003</v>
      </c>
    </row>
    <row r="98" spans="1:6" ht="25.5">
      <c r="A98" s="4">
        <v>94</v>
      </c>
      <c r="B98" s="5" t="s">
        <v>166</v>
      </c>
      <c r="C98" s="8"/>
      <c r="D98" s="7">
        <v>1605000</v>
      </c>
      <c r="E98" s="7">
        <v>4409287.31</v>
      </c>
      <c r="F98" s="7">
        <f t="shared" si="2"/>
        <v>6014287.31</v>
      </c>
    </row>
    <row r="99" spans="1:6" ht="38.25">
      <c r="A99" s="4">
        <v>95</v>
      </c>
      <c r="B99" s="5" t="s">
        <v>167</v>
      </c>
      <c r="C99" s="8" t="s">
        <v>168</v>
      </c>
      <c r="D99" s="7">
        <v>460000</v>
      </c>
      <c r="E99" s="7">
        <v>490836.59</v>
      </c>
      <c r="F99" s="7">
        <f t="shared" si="2"/>
        <v>950836.5900000001</v>
      </c>
    </row>
    <row r="100" spans="1:6" ht="14.25">
      <c r="A100" s="4">
        <v>96</v>
      </c>
      <c r="B100" s="5" t="s">
        <v>169</v>
      </c>
      <c r="C100" s="8" t="s">
        <v>170</v>
      </c>
      <c r="D100" s="7">
        <v>80000</v>
      </c>
      <c r="E100" s="7">
        <v>90726.65</v>
      </c>
      <c r="F100" s="7">
        <f t="shared" si="2"/>
        <v>170726.65</v>
      </c>
    </row>
    <row r="101" spans="1:6" ht="14.25">
      <c r="A101" s="4">
        <v>97</v>
      </c>
      <c r="B101" s="5" t="s">
        <v>171</v>
      </c>
      <c r="C101" s="8" t="s">
        <v>172</v>
      </c>
      <c r="D101" s="7">
        <v>90000</v>
      </c>
      <c r="E101" s="7">
        <v>359680.96</v>
      </c>
      <c r="F101" s="7">
        <f t="shared" si="2"/>
        <v>449680.96</v>
      </c>
    </row>
    <row r="102" spans="1:6" ht="25.5">
      <c r="A102" s="4">
        <v>98</v>
      </c>
      <c r="B102" s="5" t="s">
        <v>173</v>
      </c>
      <c r="C102" s="8" t="s">
        <v>116</v>
      </c>
      <c r="D102" s="7">
        <v>1148000</v>
      </c>
      <c r="E102" s="7">
        <v>2714230.81</v>
      </c>
      <c r="F102" s="7">
        <f t="shared" si="2"/>
        <v>3862230.81</v>
      </c>
    </row>
    <row r="103" spans="1:6" ht="25.5">
      <c r="A103" s="4">
        <v>99</v>
      </c>
      <c r="B103" s="5" t="s">
        <v>174</v>
      </c>
      <c r="C103" s="8" t="s">
        <v>170</v>
      </c>
      <c r="D103" s="7">
        <v>50000</v>
      </c>
      <c r="E103" s="7">
        <v>56485.7</v>
      </c>
      <c r="F103" s="7">
        <f t="shared" si="2"/>
        <v>106485.7</v>
      </c>
    </row>
    <row r="104" spans="1:6" ht="25.5">
      <c r="A104" s="4">
        <v>100</v>
      </c>
      <c r="B104" s="5" t="s">
        <v>175</v>
      </c>
      <c r="C104" s="8" t="s">
        <v>176</v>
      </c>
      <c r="D104" s="7">
        <v>1450000</v>
      </c>
      <c r="E104" s="7">
        <v>1642648.21</v>
      </c>
      <c r="F104" s="7">
        <f t="shared" si="2"/>
        <v>3092648.21</v>
      </c>
    </row>
    <row r="105" spans="1:6" ht="25.5">
      <c r="A105" s="4">
        <v>101</v>
      </c>
      <c r="B105" s="5" t="s">
        <v>177</v>
      </c>
      <c r="C105" s="8" t="s">
        <v>178</v>
      </c>
      <c r="D105" s="7">
        <v>1570000</v>
      </c>
      <c r="E105" s="7">
        <v>6992741.14</v>
      </c>
      <c r="F105" s="7">
        <f t="shared" si="2"/>
        <v>8562741.14</v>
      </c>
    </row>
    <row r="106" spans="1:6" ht="14.25">
      <c r="A106" s="4">
        <v>102</v>
      </c>
      <c r="B106" s="5" t="s">
        <v>179</v>
      </c>
      <c r="C106" s="8" t="s">
        <v>179</v>
      </c>
      <c r="D106" s="7">
        <v>5122534.65</v>
      </c>
      <c r="E106" s="7">
        <v>6805117.84</v>
      </c>
      <c r="F106" s="7">
        <f t="shared" si="2"/>
        <v>11927652.49</v>
      </c>
    </row>
    <row r="107" spans="1:6" ht="14.25">
      <c r="A107" s="4">
        <v>103</v>
      </c>
      <c r="B107" s="5" t="s">
        <v>180</v>
      </c>
      <c r="C107" s="8"/>
      <c r="D107" s="7">
        <v>4794515.14</v>
      </c>
      <c r="E107" s="7">
        <v>6344277.3</v>
      </c>
      <c r="F107" s="7">
        <f t="shared" si="2"/>
        <v>11138792.44</v>
      </c>
    </row>
    <row r="108" spans="1:6" ht="14.25">
      <c r="A108" s="4">
        <v>104</v>
      </c>
      <c r="B108" s="5" t="s">
        <v>181</v>
      </c>
      <c r="C108" s="8"/>
      <c r="D108" s="7">
        <v>3500000</v>
      </c>
      <c r="E108" s="7">
        <v>5484570</v>
      </c>
      <c r="F108" s="7">
        <f t="shared" si="2"/>
        <v>8984570</v>
      </c>
    </row>
    <row r="109" spans="1:6" ht="14.25">
      <c r="A109" s="4">
        <v>105</v>
      </c>
      <c r="B109" s="5" t="s">
        <v>182</v>
      </c>
      <c r="C109" s="8"/>
      <c r="D109" s="7">
        <v>2140000</v>
      </c>
      <c r="E109" s="7">
        <v>2818187.4</v>
      </c>
      <c r="F109" s="7">
        <f t="shared" si="2"/>
        <v>4958187.4</v>
      </c>
    </row>
    <row r="110" spans="1:6" ht="14.25">
      <c r="A110" s="4">
        <v>106</v>
      </c>
      <c r="B110" s="5" t="s">
        <v>183</v>
      </c>
      <c r="C110" s="8"/>
      <c r="D110" s="7">
        <v>1780000</v>
      </c>
      <c r="E110" s="7">
        <v>2441310.76</v>
      </c>
      <c r="F110" s="7">
        <f t="shared" si="2"/>
        <v>4221310.76</v>
      </c>
    </row>
    <row r="111" spans="1:6" ht="14.25">
      <c r="A111" s="4">
        <v>107</v>
      </c>
      <c r="B111" s="5" t="s">
        <v>184</v>
      </c>
      <c r="C111" s="8" t="s">
        <v>185</v>
      </c>
      <c r="D111" s="7">
        <v>1469000</v>
      </c>
      <c r="E111" s="7">
        <v>1863009.75</v>
      </c>
      <c r="F111" s="7">
        <f t="shared" si="2"/>
        <v>3332009.75</v>
      </c>
    </row>
    <row r="112" spans="1:6" ht="14.25">
      <c r="A112" s="4">
        <v>108</v>
      </c>
      <c r="B112" s="5" t="s">
        <v>186</v>
      </c>
      <c r="C112" s="8"/>
      <c r="D112" s="7">
        <v>1034480</v>
      </c>
      <c r="E112" s="7">
        <v>1313287.78</v>
      </c>
      <c r="F112" s="7">
        <f t="shared" si="2"/>
        <v>2347767.7800000003</v>
      </c>
    </row>
    <row r="113" spans="1:6" ht="38.25">
      <c r="A113" s="4">
        <v>109</v>
      </c>
      <c r="B113" s="5" t="s">
        <v>187</v>
      </c>
      <c r="C113" s="8" t="s">
        <v>188</v>
      </c>
      <c r="D113" s="7">
        <v>1470000</v>
      </c>
      <c r="E113" s="7">
        <v>2193342.26</v>
      </c>
      <c r="F113" s="7">
        <f t="shared" si="2"/>
        <v>3663342.26</v>
      </c>
    </row>
    <row r="114" spans="1:6" ht="25.5">
      <c r="A114" s="4">
        <v>110</v>
      </c>
      <c r="B114" s="5" t="s">
        <v>189</v>
      </c>
      <c r="C114" s="8" t="s">
        <v>190</v>
      </c>
      <c r="D114" s="7">
        <v>115000</v>
      </c>
      <c r="E114" s="7">
        <v>351317.48</v>
      </c>
      <c r="F114" s="7">
        <f t="shared" si="2"/>
        <v>466317.48</v>
      </c>
    </row>
    <row r="115" spans="1:6" ht="38.25">
      <c r="A115" s="4">
        <v>111</v>
      </c>
      <c r="B115" s="5" t="s">
        <v>191</v>
      </c>
      <c r="C115" s="8" t="s">
        <v>192</v>
      </c>
      <c r="D115" s="7">
        <v>50000</v>
      </c>
      <c r="E115" s="7">
        <v>103466.85</v>
      </c>
      <c r="F115" s="7">
        <f t="shared" si="2"/>
        <v>153466.85</v>
      </c>
    </row>
    <row r="116" spans="1:6" ht="14.25">
      <c r="A116" s="4">
        <v>112</v>
      </c>
      <c r="B116" s="5" t="s">
        <v>193</v>
      </c>
      <c r="C116" s="8" t="s">
        <v>118</v>
      </c>
      <c r="D116" s="7">
        <v>140000</v>
      </c>
      <c r="E116" s="7">
        <v>346108.17</v>
      </c>
      <c r="F116" s="7">
        <f t="shared" si="2"/>
        <v>486108.17</v>
      </c>
    </row>
    <row r="117" spans="1:6" ht="14.25">
      <c r="A117" s="4">
        <v>113</v>
      </c>
      <c r="B117" s="5" t="s">
        <v>194</v>
      </c>
      <c r="C117" s="8" t="s">
        <v>195</v>
      </c>
      <c r="D117" s="7">
        <v>29000</v>
      </c>
      <c r="E117" s="7">
        <v>188071.36</v>
      </c>
      <c r="F117" s="7">
        <f t="shared" si="2"/>
        <v>217071.36</v>
      </c>
    </row>
    <row r="118" spans="1:6" ht="25.5">
      <c r="A118" s="4">
        <v>114</v>
      </c>
      <c r="B118" s="5" t="s">
        <v>196</v>
      </c>
      <c r="C118" s="8" t="s">
        <v>116</v>
      </c>
      <c r="D118" s="7">
        <v>1527504.03</v>
      </c>
      <c r="E118" s="7">
        <v>4736450.37</v>
      </c>
      <c r="F118" s="7">
        <f t="shared" si="2"/>
        <v>6263954.4</v>
      </c>
    </row>
    <row r="119" spans="1:6" ht="25.5">
      <c r="A119" s="4">
        <v>115</v>
      </c>
      <c r="B119" s="5" t="s">
        <v>197</v>
      </c>
      <c r="C119" s="8" t="s">
        <v>198</v>
      </c>
      <c r="D119" s="7">
        <v>6850698.33</v>
      </c>
      <c r="E119" s="7">
        <v>15591634.07</v>
      </c>
      <c r="F119" s="7">
        <f t="shared" si="2"/>
        <v>22442332.4</v>
      </c>
    </row>
    <row r="120" spans="1:6" ht="38.25">
      <c r="A120" s="4">
        <v>116</v>
      </c>
      <c r="B120" s="5" t="s">
        <v>199</v>
      </c>
      <c r="C120" s="8" t="s">
        <v>200</v>
      </c>
      <c r="D120" s="7">
        <v>200000</v>
      </c>
      <c r="E120" s="7">
        <v>145541.84</v>
      </c>
      <c r="F120" s="7">
        <f t="shared" si="2"/>
        <v>345541.83999999997</v>
      </c>
    </row>
    <row r="121" spans="1:6" ht="25.5">
      <c r="A121" s="4">
        <v>117</v>
      </c>
      <c r="B121" s="5" t="s">
        <v>201</v>
      </c>
      <c r="C121" s="8"/>
      <c r="D121" s="7">
        <v>101400</v>
      </c>
      <c r="E121" s="7">
        <v>166418.54</v>
      </c>
      <c r="F121" s="7">
        <f t="shared" si="2"/>
        <v>267818.54000000004</v>
      </c>
    </row>
    <row r="122" spans="1:6" ht="14.25">
      <c r="A122" s="4">
        <v>118</v>
      </c>
      <c r="B122" s="5" t="s">
        <v>202</v>
      </c>
      <c r="C122" s="8" t="s">
        <v>203</v>
      </c>
      <c r="D122" s="7">
        <v>107605.69</v>
      </c>
      <c r="E122" s="7">
        <v>107349.6</v>
      </c>
      <c r="F122" s="7">
        <f t="shared" si="2"/>
        <v>214955.29</v>
      </c>
    </row>
    <row r="123" spans="1:6" s="1" customFormat="1" ht="25.5">
      <c r="A123" s="4">
        <v>119</v>
      </c>
      <c r="B123" s="5" t="s">
        <v>204</v>
      </c>
      <c r="C123" s="8" t="s">
        <v>205</v>
      </c>
      <c r="D123" s="7">
        <v>249800</v>
      </c>
      <c r="E123" s="7">
        <v>229475.7</v>
      </c>
      <c r="F123" s="7">
        <f aca="true" t="shared" si="3" ref="F123:F183">D123+E123</f>
        <v>479275.7</v>
      </c>
    </row>
    <row r="124" spans="1:6" s="1" customFormat="1" ht="25.5">
      <c r="A124" s="4">
        <v>120</v>
      </c>
      <c r="B124" s="5" t="s">
        <v>206</v>
      </c>
      <c r="C124" s="8" t="s">
        <v>207</v>
      </c>
      <c r="D124" s="7">
        <v>83200</v>
      </c>
      <c r="E124" s="7">
        <v>84546.88</v>
      </c>
      <c r="F124" s="7">
        <f t="shared" si="3"/>
        <v>167746.88</v>
      </c>
    </row>
    <row r="125" spans="1:6" s="1" customFormat="1" ht="14.25">
      <c r="A125" s="4">
        <v>121</v>
      </c>
      <c r="B125" s="5" t="s">
        <v>208</v>
      </c>
      <c r="C125" s="8" t="s">
        <v>209</v>
      </c>
      <c r="D125" s="7">
        <v>400000</v>
      </c>
      <c r="E125" s="7">
        <v>409775.51</v>
      </c>
      <c r="F125" s="7">
        <f t="shared" si="3"/>
        <v>809775.51</v>
      </c>
    </row>
    <row r="126" spans="1:6" s="1" customFormat="1" ht="25.5">
      <c r="A126" s="4">
        <v>122</v>
      </c>
      <c r="B126" s="5" t="s">
        <v>210</v>
      </c>
      <c r="C126" s="8" t="s">
        <v>211</v>
      </c>
      <c r="D126" s="7">
        <v>373337.72</v>
      </c>
      <c r="E126" s="7">
        <v>346498.94</v>
      </c>
      <c r="F126" s="7">
        <f t="shared" si="3"/>
        <v>719836.6599999999</v>
      </c>
    </row>
    <row r="127" spans="1:6" ht="14.25">
      <c r="A127" s="4">
        <v>123</v>
      </c>
      <c r="B127" s="5" t="s">
        <v>212</v>
      </c>
      <c r="C127" s="8" t="s">
        <v>213</v>
      </c>
      <c r="D127" s="7">
        <v>39987.770000000004</v>
      </c>
      <c r="E127" s="7">
        <v>772.56</v>
      </c>
      <c r="F127" s="7">
        <f t="shared" si="3"/>
        <v>40760.33</v>
      </c>
    </row>
    <row r="128" spans="1:6" s="2" customFormat="1" ht="14.25">
      <c r="A128" s="4">
        <v>124</v>
      </c>
      <c r="B128" s="5" t="s">
        <v>214</v>
      </c>
      <c r="C128" s="8" t="s">
        <v>215</v>
      </c>
      <c r="D128" s="7">
        <v>672356</v>
      </c>
      <c r="E128" s="7">
        <v>528513.36</v>
      </c>
      <c r="F128" s="7">
        <f t="shared" si="3"/>
        <v>1200869.3599999999</v>
      </c>
    </row>
    <row r="129" spans="1:6" s="2" customFormat="1" ht="14.25">
      <c r="A129" s="4">
        <v>125</v>
      </c>
      <c r="B129" s="5" t="s">
        <v>216</v>
      </c>
      <c r="C129" s="8"/>
      <c r="D129" s="7">
        <v>97000</v>
      </c>
      <c r="E129" s="7">
        <v>113420.16</v>
      </c>
      <c r="F129" s="7">
        <f t="shared" si="3"/>
        <v>210420.16</v>
      </c>
    </row>
    <row r="130" spans="1:6" s="2" customFormat="1" ht="63.75">
      <c r="A130" s="4">
        <v>126</v>
      </c>
      <c r="B130" s="5" t="s">
        <v>217</v>
      </c>
      <c r="C130" s="8" t="s">
        <v>410</v>
      </c>
      <c r="D130" s="7">
        <v>2400000</v>
      </c>
      <c r="E130" s="7">
        <v>2804287.5</v>
      </c>
      <c r="F130" s="7">
        <f t="shared" si="3"/>
        <v>5204287.5</v>
      </c>
    </row>
    <row r="131" spans="1:6" s="2" customFormat="1" ht="14.25">
      <c r="A131" s="4">
        <v>127</v>
      </c>
      <c r="B131" s="5" t="s">
        <v>218</v>
      </c>
      <c r="C131" s="8" t="s">
        <v>216</v>
      </c>
      <c r="D131" s="7">
        <v>1703970</v>
      </c>
      <c r="E131" s="7">
        <v>2004896.92</v>
      </c>
      <c r="F131" s="7">
        <f t="shared" si="3"/>
        <v>3708866.92</v>
      </c>
    </row>
    <row r="132" spans="1:6" ht="14.25">
      <c r="A132" s="4">
        <v>128</v>
      </c>
      <c r="B132" s="5" t="s">
        <v>219</v>
      </c>
      <c r="C132" s="8" t="s">
        <v>220</v>
      </c>
      <c r="D132" s="7">
        <v>200000</v>
      </c>
      <c r="E132" s="7">
        <v>133586.53</v>
      </c>
      <c r="F132" s="7">
        <f t="shared" si="3"/>
        <v>333586.53</v>
      </c>
    </row>
    <row r="133" spans="1:6" ht="25.5">
      <c r="A133" s="4">
        <v>129</v>
      </c>
      <c r="B133" s="5" t="s">
        <v>221</v>
      </c>
      <c r="C133" s="8" t="s">
        <v>222</v>
      </c>
      <c r="D133" s="7">
        <v>450000</v>
      </c>
      <c r="E133" s="7">
        <v>301320.99</v>
      </c>
      <c r="F133" s="7">
        <f t="shared" si="3"/>
        <v>751320.99</v>
      </c>
    </row>
    <row r="134" spans="1:6" ht="14.25">
      <c r="A134" s="4">
        <v>130</v>
      </c>
      <c r="B134" s="5" t="s">
        <v>223</v>
      </c>
      <c r="C134" s="8"/>
      <c r="D134" s="7">
        <v>27800</v>
      </c>
      <c r="E134" s="7">
        <v>27120.61</v>
      </c>
      <c r="F134" s="7">
        <f t="shared" si="3"/>
        <v>54920.61</v>
      </c>
    </row>
    <row r="135" spans="1:6" ht="25.5">
      <c r="A135" s="4">
        <v>131</v>
      </c>
      <c r="B135" s="5" t="s">
        <v>224</v>
      </c>
      <c r="C135" s="8" t="s">
        <v>225</v>
      </c>
      <c r="D135" s="7">
        <v>5000</v>
      </c>
      <c r="E135" s="7">
        <v>4612.95</v>
      </c>
      <c r="F135" s="7">
        <f t="shared" si="3"/>
        <v>9612.95</v>
      </c>
    </row>
    <row r="136" spans="1:6" ht="14.25">
      <c r="A136" s="4">
        <v>132</v>
      </c>
      <c r="B136" s="5" t="s">
        <v>226</v>
      </c>
      <c r="C136" s="8" t="s">
        <v>227</v>
      </c>
      <c r="D136" s="7">
        <v>45500</v>
      </c>
      <c r="E136" s="7">
        <v>54160.47</v>
      </c>
      <c r="F136" s="7">
        <f t="shared" si="3"/>
        <v>99660.47</v>
      </c>
    </row>
    <row r="137" spans="1:6" ht="25.5">
      <c r="A137" s="4">
        <v>133</v>
      </c>
      <c r="B137" s="5" t="s">
        <v>228</v>
      </c>
      <c r="C137" s="8" t="s">
        <v>229</v>
      </c>
      <c r="D137" s="7">
        <v>6000</v>
      </c>
      <c r="E137" s="7">
        <v>6210.24</v>
      </c>
      <c r="F137" s="7">
        <f t="shared" si="3"/>
        <v>12210.24</v>
      </c>
    </row>
    <row r="138" spans="1:6" ht="25.5">
      <c r="A138" s="4">
        <v>134</v>
      </c>
      <c r="B138" s="5" t="s">
        <v>230</v>
      </c>
      <c r="C138" s="8" t="s">
        <v>231</v>
      </c>
      <c r="D138" s="7">
        <v>3000</v>
      </c>
      <c r="E138" s="7">
        <v>3191.58</v>
      </c>
      <c r="F138" s="7">
        <f t="shared" si="3"/>
        <v>6191.58</v>
      </c>
    </row>
    <row r="139" spans="1:6" ht="14.25">
      <c r="A139" s="4">
        <v>135</v>
      </c>
      <c r="B139" s="5" t="s">
        <v>232</v>
      </c>
      <c r="C139" s="8"/>
      <c r="D139" s="7">
        <v>5000</v>
      </c>
      <c r="E139" s="7">
        <v>5194.8</v>
      </c>
      <c r="F139" s="7">
        <f t="shared" si="3"/>
        <v>10194.8</v>
      </c>
    </row>
    <row r="140" spans="1:6" ht="14.25">
      <c r="A140" s="4">
        <v>136</v>
      </c>
      <c r="B140" s="5" t="s">
        <v>233</v>
      </c>
      <c r="C140" s="8" t="s">
        <v>234</v>
      </c>
      <c r="D140" s="7">
        <v>23700</v>
      </c>
      <c r="E140" s="7">
        <v>19396.02</v>
      </c>
      <c r="F140" s="7">
        <f t="shared" si="3"/>
        <v>43096.020000000004</v>
      </c>
    </row>
    <row r="141" spans="1:6" ht="25.5">
      <c r="A141" s="4">
        <v>137</v>
      </c>
      <c r="B141" s="5" t="s">
        <v>235</v>
      </c>
      <c r="C141" s="5" t="s">
        <v>236</v>
      </c>
      <c r="D141" s="7">
        <v>5200</v>
      </c>
      <c r="E141" s="7">
        <v>5628.47</v>
      </c>
      <c r="F141" s="7">
        <f t="shared" si="3"/>
        <v>10828.470000000001</v>
      </c>
    </row>
    <row r="142" spans="1:6" ht="14.25">
      <c r="A142" s="4">
        <v>138</v>
      </c>
      <c r="B142" s="5" t="s">
        <v>237</v>
      </c>
      <c r="C142" s="8"/>
      <c r="D142" s="7">
        <v>11000</v>
      </c>
      <c r="E142" s="7">
        <v>8543.54</v>
      </c>
      <c r="F142" s="7">
        <f t="shared" si="3"/>
        <v>19543.54</v>
      </c>
    </row>
    <row r="143" spans="1:6" ht="25.5">
      <c r="A143" s="4">
        <v>139</v>
      </c>
      <c r="B143" s="5" t="s">
        <v>238</v>
      </c>
      <c r="C143" s="8" t="s">
        <v>225</v>
      </c>
      <c r="D143" s="7">
        <v>3000</v>
      </c>
      <c r="E143" s="7">
        <v>2769.03</v>
      </c>
      <c r="F143" s="7">
        <f t="shared" si="3"/>
        <v>5769.030000000001</v>
      </c>
    </row>
    <row r="144" spans="1:6" ht="14.25">
      <c r="A144" s="4">
        <v>140</v>
      </c>
      <c r="B144" s="5" t="s">
        <v>239</v>
      </c>
      <c r="C144" s="8" t="s">
        <v>240</v>
      </c>
      <c r="D144" s="7">
        <v>7177.14</v>
      </c>
      <c r="E144" s="7">
        <v>7436.33</v>
      </c>
      <c r="F144" s="7">
        <f t="shared" si="3"/>
        <v>14613.470000000001</v>
      </c>
    </row>
    <row r="145" spans="1:6" ht="14.25">
      <c r="A145" s="4">
        <v>141</v>
      </c>
      <c r="B145" s="5" t="s">
        <v>241</v>
      </c>
      <c r="C145" s="8" t="s">
        <v>413</v>
      </c>
      <c r="D145" s="7">
        <v>20100</v>
      </c>
      <c r="E145" s="7">
        <v>23329.73</v>
      </c>
      <c r="F145" s="7">
        <f t="shared" si="3"/>
        <v>43429.729999999996</v>
      </c>
    </row>
    <row r="146" spans="1:6" ht="38.25">
      <c r="A146" s="4">
        <v>142</v>
      </c>
      <c r="B146" s="5" t="s">
        <v>242</v>
      </c>
      <c r="C146" s="8" t="s">
        <v>243</v>
      </c>
      <c r="D146" s="7">
        <v>34000</v>
      </c>
      <c r="E146" s="7">
        <v>24170.44</v>
      </c>
      <c r="F146" s="7">
        <f t="shared" si="3"/>
        <v>58170.44</v>
      </c>
    </row>
    <row r="147" spans="1:6" ht="25.5">
      <c r="A147" s="4">
        <v>143</v>
      </c>
      <c r="B147" s="5" t="s">
        <v>244</v>
      </c>
      <c r="C147" s="8" t="s">
        <v>411</v>
      </c>
      <c r="D147" s="7">
        <v>30200</v>
      </c>
      <c r="E147" s="7">
        <v>32283.39</v>
      </c>
      <c r="F147" s="7">
        <f t="shared" si="3"/>
        <v>62483.39</v>
      </c>
    </row>
    <row r="148" spans="1:6" ht="38.25">
      <c r="A148" s="4">
        <v>144</v>
      </c>
      <c r="B148" s="5" t="s">
        <v>245</v>
      </c>
      <c r="C148" s="8" t="s">
        <v>246</v>
      </c>
      <c r="D148" s="7">
        <v>75110</v>
      </c>
      <c r="E148" s="7">
        <v>72572.5</v>
      </c>
      <c r="F148" s="7">
        <f t="shared" si="3"/>
        <v>147682.5</v>
      </c>
    </row>
    <row r="149" spans="1:6" ht="14.25">
      <c r="A149" s="4">
        <v>145</v>
      </c>
      <c r="B149" s="5" t="s">
        <v>247</v>
      </c>
      <c r="C149" s="8"/>
      <c r="D149" s="7">
        <v>29750</v>
      </c>
      <c r="E149" s="7">
        <v>32448.9</v>
      </c>
      <c r="F149" s="7">
        <f t="shared" si="3"/>
        <v>62198.9</v>
      </c>
    </row>
    <row r="150" spans="1:6" ht="38.25">
      <c r="A150" s="4">
        <v>146</v>
      </c>
      <c r="B150" s="5" t="s">
        <v>248</v>
      </c>
      <c r="C150" s="8" t="s">
        <v>249</v>
      </c>
      <c r="D150" s="7">
        <v>29000</v>
      </c>
      <c r="E150" s="7">
        <v>32894.49</v>
      </c>
      <c r="F150" s="7">
        <f t="shared" si="3"/>
        <v>61894.49</v>
      </c>
    </row>
    <row r="151" spans="1:6" ht="25.5">
      <c r="A151" s="4">
        <v>147</v>
      </c>
      <c r="B151" s="5" t="s">
        <v>250</v>
      </c>
      <c r="C151" s="8"/>
      <c r="D151" s="7">
        <v>5000</v>
      </c>
      <c r="E151" s="7">
        <v>6149.3</v>
      </c>
      <c r="F151" s="7">
        <f t="shared" si="3"/>
        <v>11149.3</v>
      </c>
    </row>
    <row r="152" spans="1:6" ht="25.5">
      <c r="A152" s="4">
        <v>148</v>
      </c>
      <c r="B152" s="5" t="s">
        <v>251</v>
      </c>
      <c r="C152" s="8" t="s">
        <v>252</v>
      </c>
      <c r="D152" s="7">
        <v>22000</v>
      </c>
      <c r="E152" s="7">
        <v>25554.54</v>
      </c>
      <c r="F152" s="7">
        <f t="shared" si="3"/>
        <v>47554.54</v>
      </c>
    </row>
    <row r="153" spans="1:6" ht="38.25">
      <c r="A153" s="4">
        <v>149</v>
      </c>
      <c r="B153" s="5" t="s">
        <v>253</v>
      </c>
      <c r="C153" s="8" t="s">
        <v>254</v>
      </c>
      <c r="D153" s="7">
        <v>88400</v>
      </c>
      <c r="E153" s="7">
        <v>76832.29000000001</v>
      </c>
      <c r="F153" s="7">
        <f t="shared" si="3"/>
        <v>165232.29</v>
      </c>
    </row>
    <row r="154" spans="1:6" ht="25.5">
      <c r="A154" s="4">
        <v>150</v>
      </c>
      <c r="B154" s="5" t="s">
        <v>255</v>
      </c>
      <c r="C154" s="8" t="s">
        <v>252</v>
      </c>
      <c r="D154" s="7">
        <v>4400</v>
      </c>
      <c r="E154" s="7">
        <v>4876.93</v>
      </c>
      <c r="F154" s="7">
        <f t="shared" si="3"/>
        <v>9276.93</v>
      </c>
    </row>
    <row r="155" spans="1:6" ht="14.25">
      <c r="A155" s="4">
        <v>151</v>
      </c>
      <c r="B155" s="5" t="s">
        <v>256</v>
      </c>
      <c r="C155" s="8"/>
      <c r="D155" s="7">
        <v>2000</v>
      </c>
      <c r="E155" s="7">
        <v>2459.7200000000003</v>
      </c>
      <c r="F155" s="7">
        <f t="shared" si="3"/>
        <v>4459.72</v>
      </c>
    </row>
    <row r="156" spans="1:6" ht="14.25">
      <c r="A156" s="4">
        <v>152</v>
      </c>
      <c r="B156" s="5" t="s">
        <v>257</v>
      </c>
      <c r="C156" s="8" t="s">
        <v>258</v>
      </c>
      <c r="D156" s="7">
        <v>900</v>
      </c>
      <c r="E156" s="7">
        <v>954.11</v>
      </c>
      <c r="F156" s="7">
        <f t="shared" si="3"/>
        <v>1854.1100000000001</v>
      </c>
    </row>
    <row r="157" spans="1:6" ht="14.25">
      <c r="A157" s="4">
        <v>153</v>
      </c>
      <c r="B157" s="5" t="s">
        <v>259</v>
      </c>
      <c r="C157" s="8" t="s">
        <v>240</v>
      </c>
      <c r="D157" s="7">
        <v>20000</v>
      </c>
      <c r="E157" s="7">
        <v>22032.4</v>
      </c>
      <c r="F157" s="7">
        <f t="shared" si="3"/>
        <v>42032.4</v>
      </c>
    </row>
    <row r="158" spans="1:6" ht="25.5">
      <c r="A158" s="4">
        <v>154</v>
      </c>
      <c r="B158" s="5" t="s">
        <v>260</v>
      </c>
      <c r="C158" s="8" t="s">
        <v>261</v>
      </c>
      <c r="D158" s="7">
        <v>11000</v>
      </c>
      <c r="E158" s="7">
        <v>10755</v>
      </c>
      <c r="F158" s="7">
        <f t="shared" si="3"/>
        <v>21755</v>
      </c>
    </row>
    <row r="159" spans="1:6" ht="38.25">
      <c r="A159" s="4">
        <v>155</v>
      </c>
      <c r="B159" s="5" t="s">
        <v>262</v>
      </c>
      <c r="C159" s="8" t="s">
        <v>263</v>
      </c>
      <c r="D159" s="7">
        <v>42000</v>
      </c>
      <c r="E159" s="7">
        <v>44797.74</v>
      </c>
      <c r="F159" s="7">
        <f t="shared" si="3"/>
        <v>86797.73999999999</v>
      </c>
    </row>
    <row r="160" spans="1:6" ht="14.25">
      <c r="A160" s="4">
        <v>156</v>
      </c>
      <c r="B160" s="5" t="s">
        <v>264</v>
      </c>
      <c r="C160" s="8" t="s">
        <v>258</v>
      </c>
      <c r="D160" s="7">
        <v>16500</v>
      </c>
      <c r="E160" s="7">
        <v>17404.06</v>
      </c>
      <c r="F160" s="7">
        <f t="shared" si="3"/>
        <v>33904.06</v>
      </c>
    </row>
    <row r="161" spans="1:6" ht="25.5">
      <c r="A161" s="4">
        <v>157</v>
      </c>
      <c r="B161" s="5" t="s">
        <v>265</v>
      </c>
      <c r="C161" s="8" t="s">
        <v>266</v>
      </c>
      <c r="D161" s="7">
        <v>25550</v>
      </c>
      <c r="E161" s="7">
        <v>22668.36</v>
      </c>
      <c r="F161" s="7">
        <f t="shared" si="3"/>
        <v>48218.36</v>
      </c>
    </row>
    <row r="162" spans="1:6" ht="14.25">
      <c r="A162" s="4">
        <v>158</v>
      </c>
      <c r="B162" s="5" t="s">
        <v>267</v>
      </c>
      <c r="C162" s="8"/>
      <c r="D162" s="7">
        <v>176000</v>
      </c>
      <c r="E162" s="7">
        <v>184195.76</v>
      </c>
      <c r="F162" s="7">
        <f t="shared" si="3"/>
        <v>360195.76</v>
      </c>
    </row>
    <row r="163" spans="1:6" ht="51">
      <c r="A163" s="4">
        <v>159</v>
      </c>
      <c r="B163" s="5" t="s">
        <v>268</v>
      </c>
      <c r="C163" s="8" t="s">
        <v>269</v>
      </c>
      <c r="D163" s="7">
        <v>45520</v>
      </c>
      <c r="E163" s="7">
        <v>47298.75</v>
      </c>
      <c r="F163" s="7">
        <f t="shared" si="3"/>
        <v>92818.75</v>
      </c>
    </row>
    <row r="164" spans="1:6" ht="14.25">
      <c r="A164" s="4">
        <v>160</v>
      </c>
      <c r="B164" s="5" t="s">
        <v>270</v>
      </c>
      <c r="C164" s="8"/>
      <c r="D164" s="7">
        <v>8960</v>
      </c>
      <c r="E164" s="7">
        <v>10385.14</v>
      </c>
      <c r="F164" s="7">
        <f t="shared" si="3"/>
        <v>19345.14</v>
      </c>
    </row>
    <row r="165" spans="1:6" ht="25.5">
      <c r="A165" s="4">
        <v>161</v>
      </c>
      <c r="B165" s="5" t="s">
        <v>271</v>
      </c>
      <c r="C165" s="8"/>
      <c r="D165" s="7">
        <v>3000</v>
      </c>
      <c r="E165" s="7">
        <v>2881.02</v>
      </c>
      <c r="F165" s="7">
        <f t="shared" si="3"/>
        <v>5881.02</v>
      </c>
    </row>
    <row r="166" spans="1:6" ht="25.5">
      <c r="A166" s="4">
        <v>162</v>
      </c>
      <c r="B166" s="5" t="s">
        <v>272</v>
      </c>
      <c r="C166" s="8"/>
      <c r="D166" s="7">
        <v>70000</v>
      </c>
      <c r="E166" s="7">
        <v>74944.2</v>
      </c>
      <c r="F166" s="7">
        <f t="shared" si="3"/>
        <v>144944.2</v>
      </c>
    </row>
    <row r="167" spans="1:6" ht="14.25">
      <c r="A167" s="4">
        <v>163</v>
      </c>
      <c r="B167" s="5" t="s">
        <v>273</v>
      </c>
      <c r="C167" s="8" t="s">
        <v>274</v>
      </c>
      <c r="D167" s="7">
        <v>4000</v>
      </c>
      <c r="E167" s="7">
        <v>3657.84</v>
      </c>
      <c r="F167" s="7">
        <f t="shared" si="3"/>
        <v>7657.84</v>
      </c>
    </row>
    <row r="168" spans="1:6" ht="25.5">
      <c r="A168" s="4">
        <v>164</v>
      </c>
      <c r="B168" s="5" t="s">
        <v>275</v>
      </c>
      <c r="C168" s="8" t="s">
        <v>276</v>
      </c>
      <c r="D168" s="7">
        <v>29500</v>
      </c>
      <c r="E168" s="7">
        <v>30698.47</v>
      </c>
      <c r="F168" s="7">
        <f t="shared" si="3"/>
        <v>60198.47</v>
      </c>
    </row>
    <row r="169" spans="1:6" ht="76.5">
      <c r="A169" s="4">
        <v>165</v>
      </c>
      <c r="B169" s="5" t="s">
        <v>277</v>
      </c>
      <c r="C169" s="8" t="s">
        <v>278</v>
      </c>
      <c r="D169" s="7">
        <v>93100</v>
      </c>
      <c r="E169" s="7">
        <v>88977.78</v>
      </c>
      <c r="F169" s="7">
        <f t="shared" si="3"/>
        <v>182077.78</v>
      </c>
    </row>
    <row r="170" spans="1:6" ht="38.25">
      <c r="A170" s="4">
        <v>166</v>
      </c>
      <c r="B170" s="5" t="s">
        <v>279</v>
      </c>
      <c r="C170" s="8" t="s">
        <v>414</v>
      </c>
      <c r="D170" s="7">
        <v>153160</v>
      </c>
      <c r="E170" s="7">
        <v>131367.93</v>
      </c>
      <c r="F170" s="7">
        <f t="shared" si="3"/>
        <v>284527.93</v>
      </c>
    </row>
    <row r="171" spans="1:6" ht="25.5">
      <c r="A171" s="4">
        <v>167</v>
      </c>
      <c r="B171" s="5" t="s">
        <v>280</v>
      </c>
      <c r="C171" s="8" t="s">
        <v>281</v>
      </c>
      <c r="D171" s="7">
        <v>37400</v>
      </c>
      <c r="E171" s="7">
        <v>31692.14</v>
      </c>
      <c r="F171" s="7">
        <f t="shared" si="3"/>
        <v>69092.14</v>
      </c>
    </row>
    <row r="172" spans="1:6" ht="25.5">
      <c r="A172" s="4">
        <v>168</v>
      </c>
      <c r="B172" s="5" t="s">
        <v>282</v>
      </c>
      <c r="C172" s="8" t="s">
        <v>283</v>
      </c>
      <c r="D172" s="7">
        <v>17600</v>
      </c>
      <c r="E172" s="7">
        <v>16861.06</v>
      </c>
      <c r="F172" s="7">
        <f t="shared" si="3"/>
        <v>34461.06</v>
      </c>
    </row>
    <row r="173" spans="1:6" ht="38.25">
      <c r="A173" s="4">
        <v>169</v>
      </c>
      <c r="B173" s="5" t="s">
        <v>284</v>
      </c>
      <c r="C173" s="8" t="s">
        <v>285</v>
      </c>
      <c r="D173" s="7">
        <v>46000</v>
      </c>
      <c r="E173" s="7">
        <v>41806.72</v>
      </c>
      <c r="F173" s="7">
        <f t="shared" si="3"/>
        <v>87806.72</v>
      </c>
    </row>
    <row r="174" spans="1:6" ht="25.5">
      <c r="A174" s="4">
        <v>170</v>
      </c>
      <c r="B174" s="5" t="s">
        <v>286</v>
      </c>
      <c r="C174" s="8" t="s">
        <v>287</v>
      </c>
      <c r="D174" s="7">
        <v>11500</v>
      </c>
      <c r="E174" s="7">
        <v>9197.06</v>
      </c>
      <c r="F174" s="7">
        <f t="shared" si="3"/>
        <v>20697.059999999998</v>
      </c>
    </row>
    <row r="175" spans="1:6" ht="38.25">
      <c r="A175" s="4">
        <v>171</v>
      </c>
      <c r="B175" s="5" t="s">
        <v>288</v>
      </c>
      <c r="C175" s="8" t="s">
        <v>289</v>
      </c>
      <c r="D175" s="7">
        <v>14100</v>
      </c>
      <c r="E175" s="7">
        <v>11489.62</v>
      </c>
      <c r="F175" s="7">
        <f t="shared" si="3"/>
        <v>25589.620000000003</v>
      </c>
    </row>
    <row r="176" spans="1:6" ht="38.25">
      <c r="A176" s="4">
        <v>172</v>
      </c>
      <c r="B176" s="5" t="s">
        <v>290</v>
      </c>
      <c r="C176" s="8" t="s">
        <v>425</v>
      </c>
      <c r="D176" s="7">
        <v>82400</v>
      </c>
      <c r="E176" s="7">
        <v>88223.93</v>
      </c>
      <c r="F176" s="7">
        <f t="shared" si="3"/>
        <v>170623.93</v>
      </c>
    </row>
    <row r="177" spans="1:6" ht="14.25">
      <c r="A177" s="4">
        <v>173</v>
      </c>
      <c r="B177" s="5" t="s">
        <v>291</v>
      </c>
      <c r="C177" s="8" t="s">
        <v>292</v>
      </c>
      <c r="D177" s="7">
        <v>34000</v>
      </c>
      <c r="E177" s="7">
        <v>33913.24</v>
      </c>
      <c r="F177" s="7">
        <f t="shared" si="3"/>
        <v>67913.23999999999</v>
      </c>
    </row>
    <row r="178" spans="1:6" ht="25.5">
      <c r="A178" s="4">
        <v>174</v>
      </c>
      <c r="B178" s="5" t="s">
        <v>293</v>
      </c>
      <c r="C178" s="8" t="s">
        <v>294</v>
      </c>
      <c r="D178" s="7">
        <v>40000</v>
      </c>
      <c r="E178" s="7">
        <v>38201.200000000004</v>
      </c>
      <c r="F178" s="7">
        <f t="shared" si="3"/>
        <v>78201.20000000001</v>
      </c>
    </row>
    <row r="179" spans="1:6" ht="25.5">
      <c r="A179" s="4">
        <v>175</v>
      </c>
      <c r="B179" s="5" t="s">
        <v>295</v>
      </c>
      <c r="C179" s="8" t="s">
        <v>296</v>
      </c>
      <c r="D179" s="7">
        <v>13500</v>
      </c>
      <c r="E179" s="7">
        <v>16939.3</v>
      </c>
      <c r="F179" s="7">
        <f t="shared" si="3"/>
        <v>30439.3</v>
      </c>
    </row>
    <row r="180" spans="1:6" ht="25.5">
      <c r="A180" s="4">
        <v>176</v>
      </c>
      <c r="B180" s="5" t="s">
        <v>297</v>
      </c>
      <c r="C180" s="8" t="s">
        <v>298</v>
      </c>
      <c r="D180" s="7">
        <v>7057</v>
      </c>
      <c r="E180" s="7">
        <v>6239.16</v>
      </c>
      <c r="F180" s="7">
        <f t="shared" si="3"/>
        <v>13296.16</v>
      </c>
    </row>
    <row r="181" spans="1:6" ht="25.5">
      <c r="A181" s="4">
        <v>177</v>
      </c>
      <c r="B181" s="5" t="s">
        <v>299</v>
      </c>
      <c r="C181" s="8" t="s">
        <v>300</v>
      </c>
      <c r="D181" s="7">
        <v>30460</v>
      </c>
      <c r="E181" s="7">
        <v>34336.7</v>
      </c>
      <c r="F181" s="7">
        <f t="shared" si="3"/>
        <v>64796.7</v>
      </c>
    </row>
    <row r="182" spans="1:6" ht="25.5">
      <c r="A182" s="4">
        <v>178</v>
      </c>
      <c r="B182" s="5" t="s">
        <v>301</v>
      </c>
      <c r="C182" s="8" t="s">
        <v>415</v>
      </c>
      <c r="D182" s="7">
        <v>11500</v>
      </c>
      <c r="E182" s="7">
        <v>11684.96</v>
      </c>
      <c r="F182" s="7">
        <f t="shared" si="3"/>
        <v>23184.96</v>
      </c>
    </row>
    <row r="183" spans="1:6" ht="25.5">
      <c r="A183" s="4">
        <v>179</v>
      </c>
      <c r="B183" s="5" t="s">
        <v>302</v>
      </c>
      <c r="C183" s="8" t="s">
        <v>287</v>
      </c>
      <c r="D183" s="7">
        <v>3000</v>
      </c>
      <c r="E183" s="7">
        <v>2398.68</v>
      </c>
      <c r="F183" s="7">
        <f t="shared" si="3"/>
        <v>5398.68</v>
      </c>
    </row>
    <row r="184" spans="1:6" ht="14.25">
      <c r="A184" s="4">
        <v>180</v>
      </c>
      <c r="B184" s="5" t="s">
        <v>303</v>
      </c>
      <c r="C184" s="8" t="s">
        <v>304</v>
      </c>
      <c r="D184" s="7">
        <v>5400</v>
      </c>
      <c r="E184" s="7">
        <v>5214.02</v>
      </c>
      <c r="F184" s="7">
        <f aca="true" t="shared" si="4" ref="F184:F247">D184+E184</f>
        <v>10614.02</v>
      </c>
    </row>
    <row r="185" spans="1:6" ht="25.5">
      <c r="A185" s="4">
        <v>181</v>
      </c>
      <c r="B185" s="5" t="s">
        <v>305</v>
      </c>
      <c r="C185" s="8" t="s">
        <v>306</v>
      </c>
      <c r="D185" s="7">
        <v>10000</v>
      </c>
      <c r="E185" s="7">
        <v>8815.1</v>
      </c>
      <c r="F185" s="7">
        <f t="shared" si="4"/>
        <v>18815.1</v>
      </c>
    </row>
    <row r="186" spans="1:6" ht="25.5">
      <c r="A186" s="4">
        <v>182</v>
      </c>
      <c r="B186" s="5" t="s">
        <v>307</v>
      </c>
      <c r="C186" s="8" t="s">
        <v>308</v>
      </c>
      <c r="D186" s="7">
        <v>25500</v>
      </c>
      <c r="E186" s="7">
        <v>22804.1</v>
      </c>
      <c r="F186" s="7">
        <f t="shared" si="4"/>
        <v>48304.1</v>
      </c>
    </row>
    <row r="187" spans="1:6" ht="25.5">
      <c r="A187" s="4">
        <v>183</v>
      </c>
      <c r="B187" s="5" t="s">
        <v>309</v>
      </c>
      <c r="C187" s="8" t="s">
        <v>310</v>
      </c>
      <c r="D187" s="7">
        <v>54000</v>
      </c>
      <c r="E187" s="7">
        <v>47601.54</v>
      </c>
      <c r="F187" s="7">
        <f t="shared" si="4"/>
        <v>101601.54000000001</v>
      </c>
    </row>
    <row r="188" spans="1:6" ht="25.5">
      <c r="A188" s="4">
        <v>184</v>
      </c>
      <c r="B188" s="5" t="s">
        <v>311</v>
      </c>
      <c r="C188" s="8" t="s">
        <v>310</v>
      </c>
      <c r="D188" s="7">
        <v>20000</v>
      </c>
      <c r="E188" s="7">
        <v>17734.2</v>
      </c>
      <c r="F188" s="7">
        <f t="shared" si="4"/>
        <v>37734.2</v>
      </c>
    </row>
    <row r="189" spans="1:6" ht="14.25">
      <c r="A189" s="4">
        <v>185</v>
      </c>
      <c r="B189" s="5" t="s">
        <v>312</v>
      </c>
      <c r="C189" s="8" t="s">
        <v>313</v>
      </c>
      <c r="D189" s="7">
        <v>11500</v>
      </c>
      <c r="E189" s="7">
        <v>10752.05</v>
      </c>
      <c r="F189" s="7">
        <f t="shared" si="4"/>
        <v>22252.05</v>
      </c>
    </row>
    <row r="190" spans="1:6" ht="25.5">
      <c r="A190" s="4">
        <v>186</v>
      </c>
      <c r="B190" s="5" t="s">
        <v>314</v>
      </c>
      <c r="C190" s="8" t="s">
        <v>315</v>
      </c>
      <c r="D190" s="7">
        <v>32800</v>
      </c>
      <c r="E190" s="7">
        <v>27183.43</v>
      </c>
      <c r="F190" s="7">
        <f t="shared" si="4"/>
        <v>59983.43</v>
      </c>
    </row>
    <row r="191" spans="1:6" ht="14.25">
      <c r="A191" s="4">
        <v>187</v>
      </c>
      <c r="B191" s="5" t="s">
        <v>316</v>
      </c>
      <c r="C191" s="8" t="s">
        <v>317</v>
      </c>
      <c r="D191" s="7">
        <v>19500</v>
      </c>
      <c r="E191" s="7">
        <v>18330.44</v>
      </c>
      <c r="F191" s="7">
        <f t="shared" si="4"/>
        <v>37830.44</v>
      </c>
    </row>
    <row r="192" spans="1:6" ht="25.5">
      <c r="A192" s="4">
        <v>188</v>
      </c>
      <c r="B192" s="5" t="s">
        <v>318</v>
      </c>
      <c r="C192" s="8" t="s">
        <v>319</v>
      </c>
      <c r="D192" s="7">
        <v>3000</v>
      </c>
      <c r="E192" s="7">
        <v>2395.53</v>
      </c>
      <c r="F192" s="7">
        <f t="shared" si="4"/>
        <v>5395.530000000001</v>
      </c>
    </row>
    <row r="193" spans="1:6" ht="25.5">
      <c r="A193" s="4">
        <v>189</v>
      </c>
      <c r="B193" s="5" t="s">
        <v>320</v>
      </c>
      <c r="C193" s="8" t="s">
        <v>321</v>
      </c>
      <c r="D193" s="7">
        <v>57000</v>
      </c>
      <c r="E193" s="7">
        <v>47305.32</v>
      </c>
      <c r="F193" s="7">
        <f t="shared" si="4"/>
        <v>104305.32</v>
      </c>
    </row>
    <row r="194" spans="1:6" ht="38.25">
      <c r="A194" s="4">
        <v>190</v>
      </c>
      <c r="B194" s="5" t="s">
        <v>322</v>
      </c>
      <c r="C194" s="8" t="s">
        <v>416</v>
      </c>
      <c r="D194" s="7">
        <v>53500</v>
      </c>
      <c r="E194" s="7">
        <v>49148.82</v>
      </c>
      <c r="F194" s="7">
        <f t="shared" si="4"/>
        <v>102648.82</v>
      </c>
    </row>
    <row r="195" spans="1:6" ht="38.25">
      <c r="A195" s="4">
        <v>191</v>
      </c>
      <c r="B195" s="5" t="s">
        <v>323</v>
      </c>
      <c r="C195" s="8" t="s">
        <v>324</v>
      </c>
      <c r="D195" s="7">
        <v>24000</v>
      </c>
      <c r="E195" s="7">
        <v>19189.44</v>
      </c>
      <c r="F195" s="7">
        <f t="shared" si="4"/>
        <v>43189.44</v>
      </c>
    </row>
    <row r="196" spans="1:6" ht="25.5">
      <c r="A196" s="4">
        <v>192</v>
      </c>
      <c r="B196" s="5" t="s">
        <v>325</v>
      </c>
      <c r="C196" s="8" t="s">
        <v>319</v>
      </c>
      <c r="D196" s="7">
        <v>5000</v>
      </c>
      <c r="E196" s="7">
        <v>4495.8</v>
      </c>
      <c r="F196" s="7">
        <f t="shared" si="4"/>
        <v>9495.8</v>
      </c>
    </row>
    <row r="197" spans="1:6" ht="14.25">
      <c r="A197" s="4">
        <v>193</v>
      </c>
      <c r="B197" s="5" t="s">
        <v>326</v>
      </c>
      <c r="C197" s="8" t="s">
        <v>327</v>
      </c>
      <c r="D197" s="7">
        <v>6000</v>
      </c>
      <c r="E197" s="7">
        <v>6332.86</v>
      </c>
      <c r="F197" s="7">
        <f t="shared" si="4"/>
        <v>12332.86</v>
      </c>
    </row>
    <row r="198" spans="1:6" ht="14.25">
      <c r="A198" s="4">
        <v>194</v>
      </c>
      <c r="B198" s="5" t="s">
        <v>328</v>
      </c>
      <c r="C198" s="8" t="s">
        <v>329</v>
      </c>
      <c r="D198" s="7">
        <v>48800</v>
      </c>
      <c r="E198" s="7">
        <v>46970.48</v>
      </c>
      <c r="F198" s="7">
        <f t="shared" si="4"/>
        <v>95770.48000000001</v>
      </c>
    </row>
    <row r="199" spans="1:6" ht="25.5">
      <c r="A199" s="4">
        <v>195</v>
      </c>
      <c r="B199" s="5" t="s">
        <v>330</v>
      </c>
      <c r="C199" s="8" t="s">
        <v>417</v>
      </c>
      <c r="D199" s="7">
        <v>104500</v>
      </c>
      <c r="E199" s="7">
        <v>86542.04</v>
      </c>
      <c r="F199" s="7">
        <f t="shared" si="4"/>
        <v>191042.03999999998</v>
      </c>
    </row>
    <row r="200" spans="1:6" ht="38.25">
      <c r="A200" s="4">
        <v>196</v>
      </c>
      <c r="B200" s="5" t="s">
        <v>331</v>
      </c>
      <c r="C200" s="8" t="s">
        <v>418</v>
      </c>
      <c r="D200" s="7">
        <v>87600</v>
      </c>
      <c r="E200" s="7">
        <v>81150.83</v>
      </c>
      <c r="F200" s="7">
        <f t="shared" si="4"/>
        <v>168750.83000000002</v>
      </c>
    </row>
    <row r="201" spans="1:6" ht="25.5">
      <c r="A201" s="4">
        <v>197</v>
      </c>
      <c r="B201" s="5" t="s">
        <v>332</v>
      </c>
      <c r="C201" s="8" t="s">
        <v>419</v>
      </c>
      <c r="D201" s="7">
        <v>19500</v>
      </c>
      <c r="E201" s="7">
        <v>18331.7</v>
      </c>
      <c r="F201" s="7">
        <f t="shared" si="4"/>
        <v>37831.7</v>
      </c>
    </row>
    <row r="202" spans="1:6" ht="25.5">
      <c r="A202" s="4">
        <v>198</v>
      </c>
      <c r="B202" s="5" t="s">
        <v>333</v>
      </c>
      <c r="C202" s="8" t="s">
        <v>334</v>
      </c>
      <c r="D202" s="7">
        <v>15000</v>
      </c>
      <c r="E202" s="7">
        <v>12824.45</v>
      </c>
      <c r="F202" s="7">
        <f t="shared" si="4"/>
        <v>27824.45</v>
      </c>
    </row>
    <row r="203" spans="1:6" ht="38.25">
      <c r="A203" s="4">
        <v>199</v>
      </c>
      <c r="B203" s="5" t="s">
        <v>335</v>
      </c>
      <c r="C203" s="8" t="s">
        <v>336</v>
      </c>
      <c r="D203" s="7">
        <v>30000</v>
      </c>
      <c r="E203" s="7">
        <v>23991</v>
      </c>
      <c r="F203" s="7">
        <f t="shared" si="4"/>
        <v>53991</v>
      </c>
    </row>
    <row r="204" spans="1:6" ht="25.5">
      <c r="A204" s="4">
        <v>200</v>
      </c>
      <c r="B204" s="5" t="s">
        <v>337</v>
      </c>
      <c r="C204" s="8" t="s">
        <v>420</v>
      </c>
      <c r="D204" s="7">
        <v>34000</v>
      </c>
      <c r="E204" s="7">
        <v>29177.04</v>
      </c>
      <c r="F204" s="7">
        <f t="shared" si="4"/>
        <v>63177.04</v>
      </c>
    </row>
    <row r="205" spans="1:6" ht="14.25">
      <c r="A205" s="4">
        <v>201</v>
      </c>
      <c r="B205" s="5" t="s">
        <v>338</v>
      </c>
      <c r="C205" s="5" t="s">
        <v>338</v>
      </c>
      <c r="D205" s="7">
        <v>25000</v>
      </c>
      <c r="E205" s="7">
        <v>21238.2</v>
      </c>
      <c r="F205" s="7">
        <f t="shared" si="4"/>
        <v>46238.2</v>
      </c>
    </row>
    <row r="206" spans="1:6" ht="38.25">
      <c r="A206" s="4">
        <v>202</v>
      </c>
      <c r="B206" s="5" t="s">
        <v>339</v>
      </c>
      <c r="C206" s="8" t="s">
        <v>340</v>
      </c>
      <c r="D206" s="7">
        <v>248000</v>
      </c>
      <c r="E206" s="7">
        <v>225543.63</v>
      </c>
      <c r="F206" s="7">
        <f t="shared" si="4"/>
        <v>473543.63</v>
      </c>
    </row>
    <row r="207" spans="1:6" ht="38.25">
      <c r="A207" s="4">
        <v>203</v>
      </c>
      <c r="B207" s="5" t="s">
        <v>341</v>
      </c>
      <c r="C207" s="8" t="s">
        <v>342</v>
      </c>
      <c r="D207" s="7">
        <v>33300</v>
      </c>
      <c r="E207" s="7">
        <v>29497.13</v>
      </c>
      <c r="F207" s="7">
        <f t="shared" si="4"/>
        <v>62797.130000000005</v>
      </c>
    </row>
    <row r="208" spans="1:6" ht="14.25">
      <c r="A208" s="4">
        <v>204</v>
      </c>
      <c r="B208" s="5" t="s">
        <v>343</v>
      </c>
      <c r="C208" s="8"/>
      <c r="D208" s="7">
        <v>2000</v>
      </c>
      <c r="E208" s="7">
        <v>1680.02</v>
      </c>
      <c r="F208" s="7">
        <f t="shared" si="4"/>
        <v>3680.02</v>
      </c>
    </row>
    <row r="209" spans="1:6" ht="25.5">
      <c r="A209" s="4">
        <v>205</v>
      </c>
      <c r="B209" s="5" t="s">
        <v>344</v>
      </c>
      <c r="C209" s="8" t="s">
        <v>310</v>
      </c>
      <c r="D209" s="7">
        <v>30000</v>
      </c>
      <c r="E209" s="7">
        <v>30723.8</v>
      </c>
      <c r="F209" s="7">
        <f t="shared" si="4"/>
        <v>60723.8</v>
      </c>
    </row>
    <row r="210" spans="1:6" ht="25.5">
      <c r="A210" s="4">
        <v>206</v>
      </c>
      <c r="B210" s="5" t="s">
        <v>345</v>
      </c>
      <c r="C210" s="8" t="s">
        <v>281</v>
      </c>
      <c r="D210" s="7">
        <v>50000</v>
      </c>
      <c r="E210" s="7">
        <v>40476</v>
      </c>
      <c r="F210" s="7">
        <f t="shared" si="4"/>
        <v>90476</v>
      </c>
    </row>
    <row r="211" spans="1:6" ht="25.5">
      <c r="A211" s="4">
        <v>207</v>
      </c>
      <c r="B211" s="5" t="s">
        <v>346</v>
      </c>
      <c r="C211" s="8" t="s">
        <v>281</v>
      </c>
      <c r="D211" s="7">
        <v>12500</v>
      </c>
      <c r="E211" s="7">
        <v>10940.72</v>
      </c>
      <c r="F211" s="7">
        <f t="shared" si="4"/>
        <v>23440.72</v>
      </c>
    </row>
    <row r="212" spans="1:6" ht="25.5">
      <c r="A212" s="4">
        <v>208</v>
      </c>
      <c r="B212" s="5" t="s">
        <v>347</v>
      </c>
      <c r="C212" s="8" t="s">
        <v>310</v>
      </c>
      <c r="D212" s="7">
        <v>10000</v>
      </c>
      <c r="E212" s="7">
        <v>7985.1</v>
      </c>
      <c r="F212" s="7">
        <f t="shared" si="4"/>
        <v>17985.1</v>
      </c>
    </row>
    <row r="213" spans="1:6" ht="25.5">
      <c r="A213" s="4">
        <v>209</v>
      </c>
      <c r="B213" s="5" t="s">
        <v>348</v>
      </c>
      <c r="C213" s="8" t="s">
        <v>349</v>
      </c>
      <c r="D213" s="7">
        <v>20000</v>
      </c>
      <c r="E213" s="7">
        <v>20186.9</v>
      </c>
      <c r="F213" s="7">
        <f t="shared" si="4"/>
        <v>40186.9</v>
      </c>
    </row>
    <row r="214" spans="1:6" ht="38.25">
      <c r="A214" s="4">
        <v>210</v>
      </c>
      <c r="B214" s="5" t="s">
        <v>350</v>
      </c>
      <c r="C214" s="8" t="s">
        <v>351</v>
      </c>
      <c r="D214" s="7">
        <v>20000</v>
      </c>
      <c r="E214" s="7">
        <v>18070.4</v>
      </c>
      <c r="F214" s="7">
        <f t="shared" si="4"/>
        <v>38070.4</v>
      </c>
    </row>
    <row r="215" spans="1:6" ht="25.5">
      <c r="A215" s="4">
        <v>211</v>
      </c>
      <c r="B215" s="5" t="s">
        <v>352</v>
      </c>
      <c r="C215" s="8" t="s">
        <v>276</v>
      </c>
      <c r="D215" s="7">
        <v>16000</v>
      </c>
      <c r="E215" s="7">
        <v>12945.72</v>
      </c>
      <c r="F215" s="7">
        <f t="shared" si="4"/>
        <v>28945.72</v>
      </c>
    </row>
    <row r="216" spans="1:6" ht="14.25">
      <c r="A216" s="4">
        <v>212</v>
      </c>
      <c r="B216" s="5" t="s">
        <v>353</v>
      </c>
      <c r="C216" s="8"/>
      <c r="D216" s="7">
        <v>10000</v>
      </c>
      <c r="E216" s="7">
        <v>7985.1</v>
      </c>
      <c r="F216" s="7">
        <f t="shared" si="4"/>
        <v>17985.1</v>
      </c>
    </row>
    <row r="217" spans="1:6" ht="25.5">
      <c r="A217" s="4">
        <v>213</v>
      </c>
      <c r="B217" s="5" t="s">
        <v>354</v>
      </c>
      <c r="C217" s="8" t="s">
        <v>287</v>
      </c>
      <c r="D217" s="7">
        <v>19700</v>
      </c>
      <c r="E217" s="7">
        <v>13924.25</v>
      </c>
      <c r="F217" s="7">
        <f t="shared" si="4"/>
        <v>33624.25</v>
      </c>
    </row>
    <row r="218" spans="1:6" ht="25.5">
      <c r="A218" s="4">
        <v>214</v>
      </c>
      <c r="B218" s="5" t="s">
        <v>355</v>
      </c>
      <c r="C218" s="8" t="s">
        <v>319</v>
      </c>
      <c r="D218" s="7">
        <v>12450</v>
      </c>
      <c r="E218" s="7">
        <v>12021.21</v>
      </c>
      <c r="F218" s="7">
        <f t="shared" si="4"/>
        <v>24471.21</v>
      </c>
    </row>
    <row r="219" spans="1:6" ht="14.25">
      <c r="A219" s="4">
        <v>215</v>
      </c>
      <c r="B219" s="5" t="s">
        <v>356</v>
      </c>
      <c r="C219" s="8" t="s">
        <v>357</v>
      </c>
      <c r="D219" s="7">
        <v>9440</v>
      </c>
      <c r="E219" s="7">
        <v>9576.380000000001</v>
      </c>
      <c r="F219" s="7">
        <f t="shared" si="4"/>
        <v>19016.38</v>
      </c>
    </row>
    <row r="220" spans="1:6" ht="25.5">
      <c r="A220" s="4">
        <v>216</v>
      </c>
      <c r="B220" s="5" t="s">
        <v>358</v>
      </c>
      <c r="C220" s="8" t="s">
        <v>319</v>
      </c>
      <c r="D220" s="7">
        <v>3500</v>
      </c>
      <c r="E220" s="7">
        <v>3296.48</v>
      </c>
      <c r="F220" s="7">
        <f t="shared" si="4"/>
        <v>6796.48</v>
      </c>
    </row>
    <row r="221" spans="1:6" ht="25.5">
      <c r="A221" s="4">
        <v>217</v>
      </c>
      <c r="B221" s="5" t="s">
        <v>359</v>
      </c>
      <c r="C221" s="8" t="s">
        <v>319</v>
      </c>
      <c r="D221" s="7">
        <v>1500</v>
      </c>
      <c r="E221" s="7">
        <v>1197.79</v>
      </c>
      <c r="F221" s="7">
        <f t="shared" si="4"/>
        <v>2697.79</v>
      </c>
    </row>
    <row r="222" spans="1:6" ht="25.5">
      <c r="A222" s="4">
        <v>218</v>
      </c>
      <c r="B222" s="5" t="s">
        <v>360</v>
      </c>
      <c r="C222" s="8" t="s">
        <v>319</v>
      </c>
      <c r="D222" s="7">
        <v>1500</v>
      </c>
      <c r="E222" s="7">
        <v>1197.79</v>
      </c>
      <c r="F222" s="7">
        <f t="shared" si="4"/>
        <v>2697.79</v>
      </c>
    </row>
    <row r="223" spans="1:6" ht="38.25">
      <c r="A223" s="4">
        <v>219</v>
      </c>
      <c r="B223" s="5" t="s">
        <v>361</v>
      </c>
      <c r="C223" s="8" t="s">
        <v>362</v>
      </c>
      <c r="D223" s="7">
        <v>48500</v>
      </c>
      <c r="E223" s="7">
        <v>52736.17</v>
      </c>
      <c r="F223" s="7">
        <f t="shared" si="4"/>
        <v>101236.17</v>
      </c>
    </row>
    <row r="224" spans="1:6" ht="14.25">
      <c r="A224" s="4">
        <v>220</v>
      </c>
      <c r="B224" s="5" t="s">
        <v>363</v>
      </c>
      <c r="C224" s="5" t="s">
        <v>363</v>
      </c>
      <c r="D224" s="7">
        <v>3900</v>
      </c>
      <c r="E224" s="7">
        <v>3761.61</v>
      </c>
      <c r="F224" s="7">
        <f t="shared" si="4"/>
        <v>7661.610000000001</v>
      </c>
    </row>
    <row r="225" spans="1:6" ht="38.25">
      <c r="A225" s="4">
        <v>221</v>
      </c>
      <c r="B225" s="5" t="s">
        <v>364</v>
      </c>
      <c r="C225" s="8" t="s">
        <v>421</v>
      </c>
      <c r="D225" s="7">
        <v>101200</v>
      </c>
      <c r="E225" s="7">
        <v>113823.08</v>
      </c>
      <c r="F225" s="7">
        <f t="shared" si="4"/>
        <v>215023.08000000002</v>
      </c>
    </row>
    <row r="226" spans="1:6" ht="14.25">
      <c r="A226" s="4">
        <v>222</v>
      </c>
      <c r="B226" s="5" t="s">
        <v>365</v>
      </c>
      <c r="C226" s="8"/>
      <c r="D226" s="7">
        <v>20000</v>
      </c>
      <c r="E226" s="7">
        <v>22610.2</v>
      </c>
      <c r="F226" s="7">
        <f t="shared" si="4"/>
        <v>42610.2</v>
      </c>
    </row>
    <row r="227" spans="1:6" ht="14.25">
      <c r="A227" s="4">
        <v>223</v>
      </c>
      <c r="B227" s="5" t="s">
        <v>366</v>
      </c>
      <c r="C227" s="5" t="s">
        <v>366</v>
      </c>
      <c r="D227" s="7">
        <v>5000</v>
      </c>
      <c r="E227" s="7">
        <v>5609.8</v>
      </c>
      <c r="F227" s="7">
        <f t="shared" si="4"/>
        <v>10609.8</v>
      </c>
    </row>
    <row r="228" spans="1:6" ht="25.5">
      <c r="A228" s="4">
        <v>224</v>
      </c>
      <c r="B228" s="5" t="s">
        <v>367</v>
      </c>
      <c r="C228" s="8" t="s">
        <v>368</v>
      </c>
      <c r="D228" s="7">
        <v>115660</v>
      </c>
      <c r="E228" s="7">
        <v>112439.97</v>
      </c>
      <c r="F228" s="7">
        <f t="shared" si="4"/>
        <v>228099.97</v>
      </c>
    </row>
    <row r="229" spans="1:6" ht="14.25">
      <c r="A229" s="4">
        <v>225</v>
      </c>
      <c r="B229" s="5" t="s">
        <v>369</v>
      </c>
      <c r="C229" s="5" t="s">
        <v>369</v>
      </c>
      <c r="D229" s="7">
        <v>15000</v>
      </c>
      <c r="E229" s="7">
        <v>18489.4</v>
      </c>
      <c r="F229" s="7">
        <f t="shared" si="4"/>
        <v>33489.4</v>
      </c>
    </row>
    <row r="230" spans="1:6" ht="14.25">
      <c r="A230" s="4">
        <v>226</v>
      </c>
      <c r="B230" s="5" t="s">
        <v>370</v>
      </c>
      <c r="C230" s="8"/>
      <c r="D230" s="7">
        <v>10000</v>
      </c>
      <c r="E230" s="7">
        <v>12464.6</v>
      </c>
      <c r="F230" s="7">
        <f t="shared" si="4"/>
        <v>22464.6</v>
      </c>
    </row>
    <row r="231" spans="1:6" ht="14.25">
      <c r="A231" s="4">
        <v>227</v>
      </c>
      <c r="B231" s="5" t="s">
        <v>371</v>
      </c>
      <c r="C231" s="8"/>
      <c r="D231" s="7">
        <v>10000</v>
      </c>
      <c r="E231" s="7">
        <v>11219.6</v>
      </c>
      <c r="F231" s="7">
        <f t="shared" si="4"/>
        <v>21219.6</v>
      </c>
    </row>
    <row r="232" spans="1:6" ht="14.25">
      <c r="A232" s="4">
        <v>228</v>
      </c>
      <c r="B232" s="5" t="s">
        <v>372</v>
      </c>
      <c r="C232" s="8"/>
      <c r="D232" s="7">
        <v>11480</v>
      </c>
      <c r="E232" s="7">
        <v>12880.03</v>
      </c>
      <c r="F232" s="7">
        <f t="shared" si="4"/>
        <v>24360.03</v>
      </c>
    </row>
    <row r="233" spans="1:6" ht="25.5">
      <c r="A233" s="4">
        <v>229</v>
      </c>
      <c r="B233" s="5" t="s">
        <v>373</v>
      </c>
      <c r="C233" s="8" t="s">
        <v>374</v>
      </c>
      <c r="D233" s="7">
        <v>20000</v>
      </c>
      <c r="E233" s="7">
        <v>24099.2</v>
      </c>
      <c r="F233" s="7">
        <f t="shared" si="4"/>
        <v>44099.2</v>
      </c>
    </row>
    <row r="234" spans="1:6" ht="25.5">
      <c r="A234" s="4">
        <v>230</v>
      </c>
      <c r="B234" s="5" t="s">
        <v>375</v>
      </c>
      <c r="C234" s="8" t="s">
        <v>376</v>
      </c>
      <c r="D234" s="7">
        <v>16000</v>
      </c>
      <c r="E234" s="7">
        <v>18615.7</v>
      </c>
      <c r="F234" s="7">
        <f t="shared" si="4"/>
        <v>34615.7</v>
      </c>
    </row>
    <row r="235" spans="1:6" ht="25.5">
      <c r="A235" s="4">
        <v>231</v>
      </c>
      <c r="B235" s="5" t="s">
        <v>377</v>
      </c>
      <c r="C235" s="8" t="s">
        <v>378</v>
      </c>
      <c r="D235" s="7">
        <v>4000</v>
      </c>
      <c r="E235" s="7">
        <v>4901.8</v>
      </c>
      <c r="F235" s="7">
        <f t="shared" si="4"/>
        <v>8901.8</v>
      </c>
    </row>
    <row r="236" spans="1:6" ht="25.5">
      <c r="A236" s="4">
        <v>232</v>
      </c>
      <c r="B236" s="5" t="s">
        <v>379</v>
      </c>
      <c r="C236" s="5" t="s">
        <v>380</v>
      </c>
      <c r="D236" s="7">
        <v>6000</v>
      </c>
      <c r="E236" s="7">
        <v>6696.48</v>
      </c>
      <c r="F236" s="7">
        <f t="shared" si="4"/>
        <v>12696.48</v>
      </c>
    </row>
    <row r="237" spans="1:6" ht="14.25">
      <c r="A237" s="4">
        <v>233</v>
      </c>
      <c r="B237" s="5" t="s">
        <v>381</v>
      </c>
      <c r="C237" s="8"/>
      <c r="D237" s="7">
        <v>21500</v>
      </c>
      <c r="E237" s="7">
        <v>25014.43</v>
      </c>
      <c r="F237" s="7">
        <f t="shared" si="4"/>
        <v>46514.43</v>
      </c>
    </row>
    <row r="238" spans="1:6" ht="14.25">
      <c r="A238" s="4">
        <v>234</v>
      </c>
      <c r="B238" s="5" t="s">
        <v>382</v>
      </c>
      <c r="C238" s="8"/>
      <c r="D238" s="7">
        <v>29800</v>
      </c>
      <c r="E238" s="7">
        <v>36329.57</v>
      </c>
      <c r="F238" s="7">
        <f t="shared" si="4"/>
        <v>66129.57</v>
      </c>
    </row>
    <row r="239" spans="1:6" ht="14.25">
      <c r="A239" s="4">
        <v>235</v>
      </c>
      <c r="B239" s="5" t="s">
        <v>383</v>
      </c>
      <c r="C239" s="8"/>
      <c r="D239" s="7">
        <v>32000</v>
      </c>
      <c r="E239" s="7">
        <v>37166.04</v>
      </c>
      <c r="F239" s="7">
        <f t="shared" si="4"/>
        <v>69166.04000000001</v>
      </c>
    </row>
    <row r="240" spans="1:6" ht="14.25">
      <c r="A240" s="4">
        <v>236</v>
      </c>
      <c r="B240" s="5" t="s">
        <v>384</v>
      </c>
      <c r="C240" s="8" t="s">
        <v>384</v>
      </c>
      <c r="D240" s="7">
        <v>38600</v>
      </c>
      <c r="E240" s="7">
        <v>46362.06</v>
      </c>
      <c r="F240" s="7">
        <f t="shared" si="4"/>
        <v>84962.06</v>
      </c>
    </row>
    <row r="241" spans="1:6" ht="38.25">
      <c r="A241" s="4">
        <v>237</v>
      </c>
      <c r="B241" s="5" t="s">
        <v>385</v>
      </c>
      <c r="C241" s="8" t="s">
        <v>386</v>
      </c>
      <c r="D241" s="7">
        <v>30500</v>
      </c>
      <c r="E241" s="7">
        <v>38792.26</v>
      </c>
      <c r="F241" s="7">
        <f t="shared" si="4"/>
        <v>69292.26000000001</v>
      </c>
    </row>
    <row r="242" spans="1:6" ht="14.25">
      <c r="A242" s="4">
        <v>238</v>
      </c>
      <c r="B242" s="5" t="s">
        <v>387</v>
      </c>
      <c r="C242" s="5" t="s">
        <v>387</v>
      </c>
      <c r="D242" s="7">
        <v>20000</v>
      </c>
      <c r="E242" s="7">
        <v>22610.2</v>
      </c>
      <c r="F242" s="7">
        <f t="shared" si="4"/>
        <v>42610.2</v>
      </c>
    </row>
    <row r="243" spans="1:6" ht="14.25">
      <c r="A243" s="4">
        <v>239</v>
      </c>
      <c r="B243" s="5" t="s">
        <v>388</v>
      </c>
      <c r="C243" s="8"/>
      <c r="D243" s="7">
        <v>28000</v>
      </c>
      <c r="E243" s="7">
        <v>32576.88</v>
      </c>
      <c r="F243" s="7">
        <f t="shared" si="4"/>
        <v>60576.880000000005</v>
      </c>
    </row>
    <row r="244" spans="1:6" ht="14.25">
      <c r="A244" s="4">
        <v>240</v>
      </c>
      <c r="B244" s="5" t="s">
        <v>389</v>
      </c>
      <c r="C244" s="8"/>
      <c r="D244" s="7">
        <v>20000</v>
      </c>
      <c r="E244" s="7">
        <v>24099.2</v>
      </c>
      <c r="F244" s="7">
        <f t="shared" si="4"/>
        <v>44099.2</v>
      </c>
    </row>
    <row r="245" spans="1:6" ht="25.5">
      <c r="A245" s="4">
        <v>241</v>
      </c>
      <c r="B245" s="5" t="s">
        <v>390</v>
      </c>
      <c r="C245" s="8" t="s">
        <v>391</v>
      </c>
      <c r="D245" s="7">
        <v>29500</v>
      </c>
      <c r="E245" s="7">
        <v>34637.75</v>
      </c>
      <c r="F245" s="7">
        <f t="shared" si="4"/>
        <v>64137.75</v>
      </c>
    </row>
    <row r="246" spans="1:6" ht="14.25">
      <c r="A246" s="4">
        <v>242</v>
      </c>
      <c r="B246" s="5" t="s">
        <v>392</v>
      </c>
      <c r="C246" s="8" t="s">
        <v>391</v>
      </c>
      <c r="D246" s="7">
        <v>40000</v>
      </c>
      <c r="E246" s="7">
        <v>48198.4</v>
      </c>
      <c r="F246" s="7">
        <f t="shared" si="4"/>
        <v>88198.4</v>
      </c>
    </row>
    <row r="247" spans="1:6" ht="14.25">
      <c r="A247" s="4">
        <v>243</v>
      </c>
      <c r="B247" s="5" t="s">
        <v>393</v>
      </c>
      <c r="C247" s="8"/>
      <c r="D247" s="7">
        <v>89000</v>
      </c>
      <c r="E247" s="7">
        <v>103733.29</v>
      </c>
      <c r="F247" s="7">
        <f t="shared" si="4"/>
        <v>192733.28999999998</v>
      </c>
    </row>
    <row r="248" spans="1:6" ht="14.25">
      <c r="A248" s="4">
        <v>244</v>
      </c>
      <c r="B248" s="5" t="s">
        <v>394</v>
      </c>
      <c r="C248" s="8"/>
      <c r="D248" s="7">
        <v>5000</v>
      </c>
      <c r="E248" s="7">
        <v>5652.55</v>
      </c>
      <c r="F248" s="7">
        <f aca="true" t="shared" si="5" ref="F248:F253">D248+E248</f>
        <v>10652.55</v>
      </c>
    </row>
    <row r="249" spans="1:6" ht="14.25">
      <c r="A249" s="4">
        <v>245</v>
      </c>
      <c r="B249" s="5" t="s">
        <v>395</v>
      </c>
      <c r="C249" s="8"/>
      <c r="D249" s="7">
        <v>1960</v>
      </c>
      <c r="E249" s="7">
        <v>1321.09</v>
      </c>
      <c r="F249" s="7">
        <f t="shared" si="5"/>
        <v>3281.09</v>
      </c>
    </row>
    <row r="250" spans="1:6" ht="25.5">
      <c r="A250" s="4">
        <v>246</v>
      </c>
      <c r="B250" s="5" t="s">
        <v>396</v>
      </c>
      <c r="C250" s="8" t="s">
        <v>397</v>
      </c>
      <c r="D250" s="7">
        <v>14000</v>
      </c>
      <c r="E250" s="7">
        <v>13181.64</v>
      </c>
      <c r="F250" s="7">
        <f t="shared" si="5"/>
        <v>27181.64</v>
      </c>
    </row>
    <row r="251" spans="1:6" ht="25.5">
      <c r="A251" s="4">
        <v>247</v>
      </c>
      <c r="B251" s="5" t="s">
        <v>398</v>
      </c>
      <c r="C251" s="8"/>
      <c r="D251" s="7">
        <v>135000</v>
      </c>
      <c r="E251" s="7">
        <v>361490.98</v>
      </c>
      <c r="F251" s="7">
        <f t="shared" si="5"/>
        <v>496490.98</v>
      </c>
    </row>
    <row r="252" spans="1:6" ht="14.25">
      <c r="A252" s="4">
        <v>248</v>
      </c>
      <c r="B252" s="5" t="s">
        <v>399</v>
      </c>
      <c r="C252" s="8" t="s">
        <v>400</v>
      </c>
      <c r="D252" s="7">
        <v>200000</v>
      </c>
      <c r="E252" s="7">
        <v>218621.12</v>
      </c>
      <c r="F252" s="7">
        <f t="shared" si="5"/>
        <v>418621.12</v>
      </c>
    </row>
    <row r="253" spans="1:6" ht="25.5">
      <c r="A253" s="4">
        <v>249</v>
      </c>
      <c r="B253" s="5" t="s">
        <v>401</v>
      </c>
      <c r="C253" s="8" t="s">
        <v>402</v>
      </c>
      <c r="D253" s="7">
        <v>783024.13</v>
      </c>
      <c r="E253" s="7">
        <v>815174.32</v>
      </c>
      <c r="F253" s="7">
        <f t="shared" si="5"/>
        <v>1598198.45</v>
      </c>
    </row>
    <row r="254" spans="1:7" ht="14.25">
      <c r="A254" s="16" t="s">
        <v>408</v>
      </c>
      <c r="B254" s="16"/>
      <c r="C254" s="12"/>
      <c r="D254" s="11">
        <f>SUM(D5:D253)</f>
        <v>374458807.9499999</v>
      </c>
      <c r="E254" s="11">
        <f>SUM(E5:E253)</f>
        <v>695576619.2400001</v>
      </c>
      <c r="F254" s="11">
        <f>SUM(F5:F253)</f>
        <v>1070035427.1900002</v>
      </c>
      <c r="G254" s="13"/>
    </row>
  </sheetData>
  <sheetProtection/>
  <mergeCells count="9">
    <mergeCell ref="A1:F1"/>
    <mergeCell ref="A254:B254"/>
    <mergeCell ref="C3:C4"/>
    <mergeCell ref="D3:D4"/>
    <mergeCell ref="E3:E4"/>
    <mergeCell ref="F3:F4"/>
    <mergeCell ref="A2:G2"/>
    <mergeCell ref="A3:A4"/>
    <mergeCell ref="B3:B4"/>
  </mergeCells>
  <printOptions/>
  <pageMargins left="0.7513888888888889" right="0.7513888888888889" top="1" bottom="1" header="0.5111111111111111" footer="0.5111111111111111"/>
  <pageSetup horizontalDpi="600" verticalDpi="600" orientation="landscape" paperSize="9" scale="8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中国农业银行</dc:creator>
  <cp:keywords/>
  <dc:description/>
  <cp:lastModifiedBy>xwh</cp:lastModifiedBy>
  <dcterms:created xsi:type="dcterms:W3CDTF">2016-09-22T04:26:31Z</dcterms:created>
  <dcterms:modified xsi:type="dcterms:W3CDTF">2016-12-05T13:10:48Z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